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D:\8th SEmester\MachineLearning(CSE 837)\"/>
    </mc:Choice>
  </mc:AlternateContent>
  <xr:revisionPtr revIDLastSave="0" documentId="13_ncr:1_{6686C911-7F76-4102-9D7D-B8DEC775C9BC}" xr6:coauthVersionLast="45" xr6:coauthVersionMax="45" xr10:uidLastSave="{00000000-0000-0000-0000-000000000000}"/>
  <bookViews>
    <workbookView xWindow="-120" yWindow="-120" windowWidth="20730" windowHeight="11160" firstSheet="9" activeTab="12" xr2:uid="{00000000-000D-0000-FFFF-FFFF00000000}"/>
  </bookViews>
  <sheets>
    <sheet name="Sheet1" sheetId="1" r:id="rId1"/>
    <sheet name="o.1" sheetId="22" r:id="rId2"/>
    <sheet name="Sheet6" sheetId="24" r:id="rId3"/>
    <sheet name="Sheet2" sheetId="2" r:id="rId4"/>
    <sheet name="Model_1" sheetId="5" r:id="rId5"/>
    <sheet name="0.3" sheetId="7" r:id="rId6"/>
    <sheet name="Model_3" sheetId="8" r:id="rId7"/>
    <sheet name="Model_4" sheetId="9" r:id="rId8"/>
    <sheet name="Model_5" sheetId="10" r:id="rId9"/>
    <sheet name="model_6" sheetId="11" r:id="rId10"/>
    <sheet name="Model_7" sheetId="12" r:id="rId11"/>
    <sheet name="Model_8" sheetId="14" r:id="rId12"/>
    <sheet name="4" sheetId="15" r:id="rId13"/>
    <sheet name="Sheet3" sheetId="3" r:id="rId14"/>
    <sheet name="Sheet20" sheetId="20" r:id="rId15"/>
    <sheet name="model_10" sheetId="18" r:id="rId16"/>
    <sheet name="2" sheetId="19" r:id="rId17"/>
    <sheet name="Sheet16" sheetId="16" r:id="rId18"/>
  </sheets>
  <definedNames>
    <definedName name="A">Sheet3!$1:$1048576</definedName>
  </definedNames>
  <calcPr calcId="191029"/>
  <extLst>
    <ext uri="GoogleSheetsCustomDataVersion1">
      <go:sheetsCustomData xmlns:go="http://customooxmlschemas.google.com/" r:id="rId20" roundtripDataSignature="AMtx7miLmvSuTfafbF69yUOEOeDo8yGpxw==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2" i="2"/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2" i="2"/>
  <c r="L304" i="20" l="1"/>
  <c r="L305" i="20"/>
  <c r="L306" i="20"/>
  <c r="L307" i="20"/>
  <c r="L3" i="20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8" i="20"/>
  <c r="L249" i="20"/>
  <c r="L250" i="20"/>
  <c r="L251" i="20"/>
  <c r="L252" i="20"/>
  <c r="L253" i="20"/>
  <c r="L254" i="20"/>
  <c r="L255" i="20"/>
  <c r="L256" i="20"/>
  <c r="L257" i="20"/>
  <c r="L258" i="20"/>
  <c r="L259" i="20"/>
  <c r="L260" i="20"/>
  <c r="L261" i="20"/>
  <c r="L262" i="20"/>
  <c r="L263" i="20"/>
  <c r="L264" i="20"/>
  <c r="L265" i="20"/>
  <c r="L266" i="20"/>
  <c r="L267" i="20"/>
  <c r="L268" i="20"/>
  <c r="L269" i="20"/>
  <c r="L270" i="20"/>
  <c r="L271" i="20"/>
  <c r="L272" i="20"/>
  <c r="L273" i="20"/>
  <c r="L274" i="20"/>
  <c r="L275" i="20"/>
  <c r="L276" i="20"/>
  <c r="L277" i="20"/>
  <c r="L278" i="20"/>
  <c r="L279" i="20"/>
  <c r="L280" i="20"/>
  <c r="L281" i="20"/>
  <c r="L282" i="20"/>
  <c r="L283" i="20"/>
  <c r="L284" i="20"/>
  <c r="L285" i="20"/>
  <c r="L286" i="20"/>
  <c r="L287" i="20"/>
  <c r="L288" i="20"/>
  <c r="L289" i="20"/>
  <c r="L290" i="20"/>
  <c r="L291" i="20"/>
  <c r="L292" i="20"/>
  <c r="L293" i="20"/>
  <c r="L294" i="20"/>
  <c r="L295" i="20"/>
  <c r="L296" i="20"/>
  <c r="L297" i="20"/>
  <c r="L298" i="20"/>
  <c r="L299" i="20"/>
  <c r="L300" i="20"/>
  <c r="L301" i="20"/>
  <c r="L302" i="20"/>
  <c r="L303" i="20"/>
  <c r="L2" i="20"/>
  <c r="J3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2" i="20"/>
  <c r="N307" i="20"/>
  <c r="M307" i="20"/>
  <c r="K307" i="20"/>
  <c r="N306" i="20"/>
  <c r="M306" i="20"/>
  <c r="K306" i="20"/>
  <c r="N305" i="20"/>
  <c r="M305" i="20"/>
  <c r="K305" i="20"/>
  <c r="N304" i="20"/>
  <c r="M304" i="20"/>
  <c r="K304" i="20"/>
  <c r="N303" i="20"/>
  <c r="M303" i="20"/>
  <c r="K303" i="20"/>
  <c r="N302" i="20"/>
  <c r="M302" i="20"/>
  <c r="K302" i="20"/>
  <c r="N301" i="20"/>
  <c r="M301" i="20"/>
  <c r="K301" i="20"/>
  <c r="N300" i="20"/>
  <c r="M300" i="20"/>
  <c r="K300" i="20"/>
  <c r="N299" i="20"/>
  <c r="M299" i="20"/>
  <c r="K299" i="20"/>
  <c r="N298" i="20"/>
  <c r="M298" i="20"/>
  <c r="K298" i="20"/>
  <c r="N297" i="20"/>
  <c r="M297" i="20"/>
  <c r="K297" i="20"/>
  <c r="N296" i="20"/>
  <c r="M296" i="20"/>
  <c r="K296" i="20"/>
  <c r="N295" i="20"/>
  <c r="M295" i="20"/>
  <c r="K295" i="20"/>
  <c r="N294" i="20"/>
  <c r="M294" i="20"/>
  <c r="K294" i="20"/>
  <c r="N293" i="20"/>
  <c r="M293" i="20"/>
  <c r="K293" i="20"/>
  <c r="N292" i="20"/>
  <c r="M292" i="20"/>
  <c r="K292" i="20"/>
  <c r="N291" i="20"/>
  <c r="M291" i="20"/>
  <c r="K291" i="20"/>
  <c r="N290" i="20"/>
  <c r="M290" i="20"/>
  <c r="K290" i="20"/>
  <c r="N289" i="20"/>
  <c r="M289" i="20"/>
  <c r="K289" i="20"/>
  <c r="N288" i="20"/>
  <c r="M288" i="20"/>
  <c r="K288" i="20"/>
  <c r="N287" i="20"/>
  <c r="M287" i="20"/>
  <c r="K287" i="20"/>
  <c r="N286" i="20"/>
  <c r="M286" i="20"/>
  <c r="K286" i="20"/>
  <c r="N285" i="20"/>
  <c r="M285" i="20"/>
  <c r="K285" i="20"/>
  <c r="N284" i="20"/>
  <c r="M284" i="20"/>
  <c r="K284" i="20"/>
  <c r="N283" i="20"/>
  <c r="M283" i="20"/>
  <c r="K283" i="20"/>
  <c r="N282" i="20"/>
  <c r="M282" i="20"/>
  <c r="K282" i="20"/>
  <c r="N281" i="20"/>
  <c r="M281" i="20"/>
  <c r="K281" i="20"/>
  <c r="N280" i="20"/>
  <c r="M280" i="20"/>
  <c r="K280" i="20"/>
  <c r="N279" i="20"/>
  <c r="M279" i="20"/>
  <c r="K279" i="20"/>
  <c r="N278" i="20"/>
  <c r="M278" i="20"/>
  <c r="K278" i="20"/>
  <c r="N277" i="20"/>
  <c r="M277" i="20"/>
  <c r="K277" i="20"/>
  <c r="N276" i="20"/>
  <c r="M276" i="20"/>
  <c r="K276" i="20"/>
  <c r="N275" i="20"/>
  <c r="M275" i="20"/>
  <c r="K275" i="20"/>
  <c r="N274" i="20"/>
  <c r="M274" i="20"/>
  <c r="K274" i="20"/>
  <c r="N273" i="20"/>
  <c r="M273" i="20"/>
  <c r="K273" i="20"/>
  <c r="N272" i="20"/>
  <c r="M272" i="20"/>
  <c r="K272" i="20"/>
  <c r="N271" i="20"/>
  <c r="M271" i="20"/>
  <c r="K271" i="20"/>
  <c r="N270" i="20"/>
  <c r="M270" i="20"/>
  <c r="K270" i="20"/>
  <c r="N269" i="20"/>
  <c r="M269" i="20"/>
  <c r="K269" i="20"/>
  <c r="N268" i="20"/>
  <c r="M268" i="20"/>
  <c r="K268" i="20"/>
  <c r="N267" i="20"/>
  <c r="M267" i="20"/>
  <c r="K267" i="20"/>
  <c r="N266" i="20"/>
  <c r="M266" i="20"/>
  <c r="K266" i="20"/>
  <c r="N265" i="20"/>
  <c r="M265" i="20"/>
  <c r="K265" i="20"/>
  <c r="N264" i="20"/>
  <c r="M264" i="20"/>
  <c r="K264" i="20"/>
  <c r="N263" i="20"/>
  <c r="M263" i="20"/>
  <c r="K263" i="20"/>
  <c r="N262" i="20"/>
  <c r="M262" i="20"/>
  <c r="K262" i="20"/>
  <c r="N261" i="20"/>
  <c r="M261" i="20"/>
  <c r="K261" i="20"/>
  <c r="N260" i="20"/>
  <c r="M260" i="20"/>
  <c r="K260" i="20"/>
  <c r="N259" i="20"/>
  <c r="M259" i="20"/>
  <c r="K259" i="20"/>
  <c r="N258" i="20"/>
  <c r="M258" i="20"/>
  <c r="K258" i="20"/>
  <c r="N257" i="20"/>
  <c r="M257" i="20"/>
  <c r="K257" i="20"/>
  <c r="N256" i="20"/>
  <c r="M256" i="20"/>
  <c r="K256" i="20"/>
  <c r="N255" i="20"/>
  <c r="M255" i="20"/>
  <c r="K255" i="20"/>
  <c r="N254" i="20"/>
  <c r="M254" i="20"/>
  <c r="K254" i="20"/>
  <c r="N253" i="20"/>
  <c r="M253" i="20"/>
  <c r="K253" i="20"/>
  <c r="N252" i="20"/>
  <c r="M252" i="20"/>
  <c r="K252" i="20"/>
  <c r="N251" i="20"/>
  <c r="M251" i="20"/>
  <c r="K251" i="20"/>
  <c r="N250" i="20"/>
  <c r="M250" i="20"/>
  <c r="K250" i="20"/>
  <c r="N249" i="20"/>
  <c r="M249" i="20"/>
  <c r="K249" i="20"/>
  <c r="N248" i="20"/>
  <c r="M248" i="20"/>
  <c r="K248" i="20"/>
  <c r="N247" i="20"/>
  <c r="M247" i="20"/>
  <c r="K247" i="20"/>
  <c r="N246" i="20"/>
  <c r="M246" i="20"/>
  <c r="K246" i="20"/>
  <c r="N245" i="20"/>
  <c r="M245" i="20"/>
  <c r="K245" i="20"/>
  <c r="N244" i="20"/>
  <c r="M244" i="20"/>
  <c r="K244" i="20"/>
  <c r="N243" i="20"/>
  <c r="M243" i="20"/>
  <c r="K243" i="20"/>
  <c r="N242" i="20"/>
  <c r="M242" i="20"/>
  <c r="K242" i="20"/>
  <c r="N241" i="20"/>
  <c r="M241" i="20"/>
  <c r="K241" i="20"/>
  <c r="N240" i="20"/>
  <c r="M240" i="20"/>
  <c r="K240" i="20"/>
  <c r="N239" i="20"/>
  <c r="M239" i="20"/>
  <c r="K239" i="20"/>
  <c r="N238" i="20"/>
  <c r="M238" i="20"/>
  <c r="K238" i="20"/>
  <c r="N237" i="20"/>
  <c r="M237" i="20"/>
  <c r="K237" i="20"/>
  <c r="N236" i="20"/>
  <c r="M236" i="20"/>
  <c r="K236" i="20"/>
  <c r="N235" i="20"/>
  <c r="M235" i="20"/>
  <c r="K235" i="20"/>
  <c r="N234" i="20"/>
  <c r="M234" i="20"/>
  <c r="K234" i="20"/>
  <c r="N233" i="20"/>
  <c r="M233" i="20"/>
  <c r="K233" i="20"/>
  <c r="N232" i="20"/>
  <c r="M232" i="20"/>
  <c r="K232" i="20"/>
  <c r="N231" i="20"/>
  <c r="M231" i="20"/>
  <c r="K231" i="20"/>
  <c r="N230" i="20"/>
  <c r="M230" i="20"/>
  <c r="K230" i="20"/>
  <c r="N229" i="20"/>
  <c r="M229" i="20"/>
  <c r="K229" i="20"/>
  <c r="N228" i="20"/>
  <c r="M228" i="20"/>
  <c r="K228" i="20"/>
  <c r="N227" i="20"/>
  <c r="M227" i="20"/>
  <c r="K227" i="20"/>
  <c r="N226" i="20"/>
  <c r="M226" i="20"/>
  <c r="K226" i="20"/>
  <c r="N225" i="20"/>
  <c r="M225" i="20"/>
  <c r="K225" i="20"/>
  <c r="N224" i="20"/>
  <c r="M224" i="20"/>
  <c r="K224" i="20"/>
  <c r="N223" i="20"/>
  <c r="M223" i="20"/>
  <c r="K223" i="20"/>
  <c r="N222" i="20"/>
  <c r="M222" i="20"/>
  <c r="K222" i="20"/>
  <c r="N221" i="20"/>
  <c r="M221" i="20"/>
  <c r="K221" i="20"/>
  <c r="N220" i="20"/>
  <c r="M220" i="20"/>
  <c r="K220" i="20"/>
  <c r="N219" i="20"/>
  <c r="M219" i="20"/>
  <c r="K219" i="20"/>
  <c r="N218" i="20"/>
  <c r="M218" i="20"/>
  <c r="K218" i="20"/>
  <c r="N217" i="20"/>
  <c r="M217" i="20"/>
  <c r="K217" i="20"/>
  <c r="N216" i="20"/>
  <c r="M216" i="20"/>
  <c r="K216" i="20"/>
  <c r="N215" i="20"/>
  <c r="M215" i="20"/>
  <c r="K215" i="20"/>
  <c r="N214" i="20"/>
  <c r="M214" i="20"/>
  <c r="K214" i="20"/>
  <c r="N213" i="20"/>
  <c r="M213" i="20"/>
  <c r="K213" i="20"/>
  <c r="N212" i="20"/>
  <c r="M212" i="20"/>
  <c r="K212" i="20"/>
  <c r="N211" i="20"/>
  <c r="M211" i="20"/>
  <c r="K211" i="20"/>
  <c r="N210" i="20"/>
  <c r="M210" i="20"/>
  <c r="K210" i="20"/>
  <c r="N209" i="20"/>
  <c r="M209" i="20"/>
  <c r="K209" i="20"/>
  <c r="N208" i="20"/>
  <c r="M208" i="20"/>
  <c r="K208" i="20"/>
  <c r="N207" i="20"/>
  <c r="M207" i="20"/>
  <c r="K207" i="20"/>
  <c r="N206" i="20"/>
  <c r="M206" i="20"/>
  <c r="K206" i="20"/>
  <c r="N205" i="20"/>
  <c r="M205" i="20"/>
  <c r="K205" i="20"/>
  <c r="N204" i="20"/>
  <c r="M204" i="20"/>
  <c r="K204" i="20"/>
  <c r="N203" i="20"/>
  <c r="M203" i="20"/>
  <c r="K203" i="20"/>
  <c r="N202" i="20"/>
  <c r="M202" i="20"/>
  <c r="K202" i="20"/>
  <c r="N201" i="20"/>
  <c r="M201" i="20"/>
  <c r="K201" i="20"/>
  <c r="N200" i="20"/>
  <c r="M200" i="20"/>
  <c r="K200" i="20"/>
  <c r="N199" i="20"/>
  <c r="M199" i="20"/>
  <c r="K199" i="20"/>
  <c r="N198" i="20"/>
  <c r="M198" i="20"/>
  <c r="K198" i="20"/>
  <c r="N197" i="20"/>
  <c r="M197" i="20"/>
  <c r="K197" i="20"/>
  <c r="N196" i="20"/>
  <c r="M196" i="20"/>
  <c r="K196" i="20"/>
  <c r="N195" i="20"/>
  <c r="M195" i="20"/>
  <c r="K195" i="20"/>
  <c r="N194" i="20"/>
  <c r="M194" i="20"/>
  <c r="K194" i="20"/>
  <c r="N193" i="20"/>
  <c r="M193" i="20"/>
  <c r="K193" i="20"/>
  <c r="N192" i="20"/>
  <c r="M192" i="20"/>
  <c r="K192" i="20"/>
  <c r="N191" i="20"/>
  <c r="M191" i="20"/>
  <c r="K191" i="20"/>
  <c r="N190" i="20"/>
  <c r="M190" i="20"/>
  <c r="K190" i="20"/>
  <c r="N189" i="20"/>
  <c r="M189" i="20"/>
  <c r="K189" i="20"/>
  <c r="N188" i="20"/>
  <c r="M188" i="20"/>
  <c r="K188" i="20"/>
  <c r="N187" i="20"/>
  <c r="M187" i="20"/>
  <c r="K187" i="20"/>
  <c r="N186" i="20"/>
  <c r="M186" i="20"/>
  <c r="K186" i="20"/>
  <c r="N185" i="20"/>
  <c r="M185" i="20"/>
  <c r="K185" i="20"/>
  <c r="N184" i="20"/>
  <c r="M184" i="20"/>
  <c r="K184" i="20"/>
  <c r="N183" i="20"/>
  <c r="M183" i="20"/>
  <c r="K183" i="20"/>
  <c r="N182" i="20"/>
  <c r="M182" i="20"/>
  <c r="K182" i="20"/>
  <c r="N181" i="20"/>
  <c r="M181" i="20"/>
  <c r="K181" i="20"/>
  <c r="N180" i="20"/>
  <c r="M180" i="20"/>
  <c r="K180" i="20"/>
  <c r="N179" i="20"/>
  <c r="M179" i="20"/>
  <c r="K179" i="20"/>
  <c r="N178" i="20"/>
  <c r="M178" i="20"/>
  <c r="K178" i="20"/>
  <c r="N177" i="20"/>
  <c r="M177" i="20"/>
  <c r="K177" i="20"/>
  <c r="N176" i="20"/>
  <c r="M176" i="20"/>
  <c r="K176" i="20"/>
  <c r="N175" i="20"/>
  <c r="M175" i="20"/>
  <c r="K175" i="20"/>
  <c r="N174" i="20"/>
  <c r="M174" i="20"/>
  <c r="K174" i="20"/>
  <c r="N173" i="20"/>
  <c r="M173" i="20"/>
  <c r="K173" i="20"/>
  <c r="N172" i="20"/>
  <c r="M172" i="20"/>
  <c r="K172" i="20"/>
  <c r="N171" i="20"/>
  <c r="M171" i="20"/>
  <c r="K171" i="20"/>
  <c r="N170" i="20"/>
  <c r="M170" i="20"/>
  <c r="K170" i="20"/>
  <c r="N169" i="20"/>
  <c r="M169" i="20"/>
  <c r="K169" i="20"/>
  <c r="N168" i="20"/>
  <c r="M168" i="20"/>
  <c r="K168" i="20"/>
  <c r="N167" i="20"/>
  <c r="M167" i="20"/>
  <c r="K167" i="20"/>
  <c r="N166" i="20"/>
  <c r="M166" i="20"/>
  <c r="K166" i="20"/>
  <c r="N165" i="20"/>
  <c r="M165" i="20"/>
  <c r="K165" i="20"/>
  <c r="N164" i="20"/>
  <c r="M164" i="20"/>
  <c r="K164" i="20"/>
  <c r="N163" i="20"/>
  <c r="M163" i="20"/>
  <c r="K163" i="20"/>
  <c r="N162" i="20"/>
  <c r="M162" i="20"/>
  <c r="K162" i="20"/>
  <c r="N161" i="20"/>
  <c r="M161" i="20"/>
  <c r="K161" i="20"/>
  <c r="N160" i="20"/>
  <c r="M160" i="20"/>
  <c r="K160" i="20"/>
  <c r="N159" i="20"/>
  <c r="M159" i="20"/>
  <c r="K159" i="20"/>
  <c r="N158" i="20"/>
  <c r="M158" i="20"/>
  <c r="K158" i="20"/>
  <c r="N157" i="20"/>
  <c r="M157" i="20"/>
  <c r="K157" i="20"/>
  <c r="N156" i="20"/>
  <c r="M156" i="20"/>
  <c r="K156" i="20"/>
  <c r="N155" i="20"/>
  <c r="M155" i="20"/>
  <c r="K155" i="20"/>
  <c r="N154" i="20"/>
  <c r="M154" i="20"/>
  <c r="K154" i="20"/>
  <c r="N153" i="20"/>
  <c r="M153" i="20"/>
  <c r="K153" i="20"/>
  <c r="N152" i="20"/>
  <c r="M152" i="20"/>
  <c r="K152" i="20"/>
  <c r="N151" i="20"/>
  <c r="M151" i="20"/>
  <c r="K151" i="20"/>
  <c r="N150" i="20"/>
  <c r="M150" i="20"/>
  <c r="K150" i="20"/>
  <c r="N149" i="20"/>
  <c r="M149" i="20"/>
  <c r="K149" i="20"/>
  <c r="N148" i="20"/>
  <c r="M148" i="20"/>
  <c r="K148" i="20"/>
  <c r="N147" i="20"/>
  <c r="M147" i="20"/>
  <c r="K147" i="20"/>
  <c r="N146" i="20"/>
  <c r="M146" i="20"/>
  <c r="K146" i="20"/>
  <c r="N145" i="20"/>
  <c r="M145" i="20"/>
  <c r="K145" i="20"/>
  <c r="N144" i="20"/>
  <c r="M144" i="20"/>
  <c r="K144" i="20"/>
  <c r="N143" i="20"/>
  <c r="M143" i="20"/>
  <c r="K143" i="20"/>
  <c r="N142" i="20"/>
  <c r="M142" i="20"/>
  <c r="K142" i="20"/>
  <c r="N141" i="20"/>
  <c r="M141" i="20"/>
  <c r="K141" i="20"/>
  <c r="N140" i="20"/>
  <c r="M140" i="20"/>
  <c r="K140" i="20"/>
  <c r="N139" i="20"/>
  <c r="M139" i="20"/>
  <c r="K139" i="20"/>
  <c r="N138" i="20"/>
  <c r="M138" i="20"/>
  <c r="K138" i="20"/>
  <c r="N137" i="20"/>
  <c r="M137" i="20"/>
  <c r="K137" i="20"/>
  <c r="N136" i="20"/>
  <c r="M136" i="20"/>
  <c r="K136" i="20"/>
  <c r="N135" i="20"/>
  <c r="M135" i="20"/>
  <c r="K135" i="20"/>
  <c r="N134" i="20"/>
  <c r="M134" i="20"/>
  <c r="K134" i="20"/>
  <c r="N133" i="20"/>
  <c r="M133" i="20"/>
  <c r="K133" i="20"/>
  <c r="N132" i="20"/>
  <c r="M132" i="20"/>
  <c r="K132" i="20"/>
  <c r="N131" i="20"/>
  <c r="M131" i="20"/>
  <c r="K131" i="20"/>
  <c r="N130" i="20"/>
  <c r="M130" i="20"/>
  <c r="K130" i="20"/>
  <c r="N129" i="20"/>
  <c r="M129" i="20"/>
  <c r="K129" i="20"/>
  <c r="N128" i="20"/>
  <c r="M128" i="20"/>
  <c r="K128" i="20"/>
  <c r="N127" i="20"/>
  <c r="M127" i="20"/>
  <c r="K127" i="20"/>
  <c r="N126" i="20"/>
  <c r="M126" i="20"/>
  <c r="K126" i="20"/>
  <c r="N125" i="20"/>
  <c r="M125" i="20"/>
  <c r="K125" i="20"/>
  <c r="N124" i="20"/>
  <c r="M124" i="20"/>
  <c r="K124" i="20"/>
  <c r="N123" i="20"/>
  <c r="M123" i="20"/>
  <c r="K123" i="20"/>
  <c r="N122" i="20"/>
  <c r="M122" i="20"/>
  <c r="K122" i="20"/>
  <c r="N121" i="20"/>
  <c r="M121" i="20"/>
  <c r="K121" i="20"/>
  <c r="N120" i="20"/>
  <c r="M120" i="20"/>
  <c r="K120" i="20"/>
  <c r="N119" i="20"/>
  <c r="M119" i="20"/>
  <c r="K119" i="20"/>
  <c r="N118" i="20"/>
  <c r="M118" i="20"/>
  <c r="K118" i="20"/>
  <c r="N117" i="20"/>
  <c r="M117" i="20"/>
  <c r="K117" i="20"/>
  <c r="N116" i="20"/>
  <c r="M116" i="20"/>
  <c r="K116" i="20"/>
  <c r="N115" i="20"/>
  <c r="M115" i="20"/>
  <c r="K115" i="20"/>
  <c r="N114" i="20"/>
  <c r="M114" i="20"/>
  <c r="K114" i="20"/>
  <c r="N113" i="20"/>
  <c r="M113" i="20"/>
  <c r="K113" i="20"/>
  <c r="N112" i="20"/>
  <c r="M112" i="20"/>
  <c r="K112" i="20"/>
  <c r="N111" i="20"/>
  <c r="M111" i="20"/>
  <c r="K111" i="20"/>
  <c r="N110" i="20"/>
  <c r="M110" i="20"/>
  <c r="K110" i="20"/>
  <c r="N109" i="20"/>
  <c r="M109" i="20"/>
  <c r="K109" i="20"/>
  <c r="N108" i="20"/>
  <c r="M108" i="20"/>
  <c r="K108" i="20"/>
  <c r="N107" i="20"/>
  <c r="M107" i="20"/>
  <c r="K107" i="20"/>
  <c r="N106" i="20"/>
  <c r="M106" i="20"/>
  <c r="K106" i="20"/>
  <c r="N105" i="20"/>
  <c r="M105" i="20"/>
  <c r="K105" i="20"/>
  <c r="N104" i="20"/>
  <c r="M104" i="20"/>
  <c r="K104" i="20"/>
  <c r="N103" i="20"/>
  <c r="M103" i="20"/>
  <c r="K103" i="20"/>
  <c r="N102" i="20"/>
  <c r="M102" i="20"/>
  <c r="K102" i="20"/>
  <c r="N101" i="20"/>
  <c r="M101" i="20"/>
  <c r="K101" i="20"/>
  <c r="N100" i="20"/>
  <c r="M100" i="20"/>
  <c r="K100" i="20"/>
  <c r="N99" i="20"/>
  <c r="M99" i="20"/>
  <c r="K99" i="20"/>
  <c r="N98" i="20"/>
  <c r="M98" i="20"/>
  <c r="K98" i="20"/>
  <c r="N97" i="20"/>
  <c r="M97" i="20"/>
  <c r="K97" i="20"/>
  <c r="N96" i="20"/>
  <c r="M96" i="20"/>
  <c r="K96" i="20"/>
  <c r="N95" i="20"/>
  <c r="M95" i="20"/>
  <c r="K95" i="20"/>
  <c r="N94" i="20"/>
  <c r="M94" i="20"/>
  <c r="K94" i="20"/>
  <c r="N93" i="20"/>
  <c r="M93" i="20"/>
  <c r="K93" i="20"/>
  <c r="N92" i="20"/>
  <c r="M92" i="20"/>
  <c r="K92" i="20"/>
  <c r="N91" i="20"/>
  <c r="M91" i="20"/>
  <c r="K91" i="20"/>
  <c r="N90" i="20"/>
  <c r="M90" i="20"/>
  <c r="K90" i="20"/>
  <c r="N89" i="20"/>
  <c r="M89" i="20"/>
  <c r="K89" i="20"/>
  <c r="N88" i="20"/>
  <c r="M88" i="20"/>
  <c r="K88" i="20"/>
  <c r="N87" i="20"/>
  <c r="M87" i="20"/>
  <c r="K87" i="20"/>
  <c r="N86" i="20"/>
  <c r="M86" i="20"/>
  <c r="K86" i="20"/>
  <c r="N85" i="20"/>
  <c r="M85" i="20"/>
  <c r="K85" i="20"/>
  <c r="N84" i="20"/>
  <c r="M84" i="20"/>
  <c r="K84" i="20"/>
  <c r="N83" i="20"/>
  <c r="M83" i="20"/>
  <c r="K83" i="20"/>
  <c r="N82" i="20"/>
  <c r="M82" i="20"/>
  <c r="K82" i="20"/>
  <c r="N81" i="20"/>
  <c r="M81" i="20"/>
  <c r="K81" i="20"/>
  <c r="N80" i="20"/>
  <c r="M80" i="20"/>
  <c r="K80" i="20"/>
  <c r="N79" i="20"/>
  <c r="M79" i="20"/>
  <c r="K79" i="20"/>
  <c r="N78" i="20"/>
  <c r="M78" i="20"/>
  <c r="K78" i="20"/>
  <c r="N77" i="20"/>
  <c r="M77" i="20"/>
  <c r="K77" i="20"/>
  <c r="N76" i="20"/>
  <c r="M76" i="20"/>
  <c r="K76" i="20"/>
  <c r="N75" i="20"/>
  <c r="M75" i="20"/>
  <c r="K75" i="20"/>
  <c r="N74" i="20"/>
  <c r="M74" i="20"/>
  <c r="K74" i="20"/>
  <c r="N73" i="20"/>
  <c r="M73" i="20"/>
  <c r="K73" i="20"/>
  <c r="N72" i="20"/>
  <c r="M72" i="20"/>
  <c r="K72" i="20"/>
  <c r="N71" i="20"/>
  <c r="M71" i="20"/>
  <c r="K71" i="20"/>
  <c r="N70" i="20"/>
  <c r="M70" i="20"/>
  <c r="K70" i="20"/>
  <c r="N69" i="20"/>
  <c r="M69" i="20"/>
  <c r="K69" i="20"/>
  <c r="N68" i="20"/>
  <c r="M68" i="20"/>
  <c r="K68" i="20"/>
  <c r="N67" i="20"/>
  <c r="M67" i="20"/>
  <c r="K67" i="20"/>
  <c r="N66" i="20"/>
  <c r="M66" i="20"/>
  <c r="K66" i="20"/>
  <c r="N65" i="20"/>
  <c r="M65" i="20"/>
  <c r="K65" i="20"/>
  <c r="N64" i="20"/>
  <c r="M64" i="20"/>
  <c r="K64" i="20"/>
  <c r="N63" i="20"/>
  <c r="M63" i="20"/>
  <c r="K63" i="20"/>
  <c r="N62" i="20"/>
  <c r="M62" i="20"/>
  <c r="K62" i="20"/>
  <c r="N61" i="20"/>
  <c r="M61" i="20"/>
  <c r="K61" i="20"/>
  <c r="N60" i="20"/>
  <c r="M60" i="20"/>
  <c r="K60" i="20"/>
  <c r="N59" i="20"/>
  <c r="M59" i="20"/>
  <c r="K59" i="20"/>
  <c r="N58" i="20"/>
  <c r="M58" i="20"/>
  <c r="K58" i="20"/>
  <c r="N57" i="20"/>
  <c r="M57" i="20"/>
  <c r="K57" i="20"/>
  <c r="N56" i="20"/>
  <c r="M56" i="20"/>
  <c r="K56" i="20"/>
  <c r="N55" i="20"/>
  <c r="M55" i="20"/>
  <c r="K55" i="20"/>
  <c r="N54" i="20"/>
  <c r="M54" i="20"/>
  <c r="K54" i="20"/>
  <c r="N53" i="20"/>
  <c r="M53" i="20"/>
  <c r="K53" i="20"/>
  <c r="N52" i="20"/>
  <c r="M52" i="20"/>
  <c r="K52" i="20"/>
  <c r="N51" i="20"/>
  <c r="M51" i="20"/>
  <c r="K51" i="20"/>
  <c r="N50" i="20"/>
  <c r="M50" i="20"/>
  <c r="K50" i="20"/>
  <c r="N49" i="20"/>
  <c r="M49" i="20"/>
  <c r="K49" i="20"/>
  <c r="N48" i="20"/>
  <c r="M48" i="20"/>
  <c r="K48" i="20"/>
  <c r="N47" i="20"/>
  <c r="M47" i="20"/>
  <c r="K47" i="20"/>
  <c r="N46" i="20"/>
  <c r="M46" i="20"/>
  <c r="K46" i="20"/>
  <c r="N45" i="20"/>
  <c r="M45" i="20"/>
  <c r="K45" i="20"/>
  <c r="N44" i="20"/>
  <c r="M44" i="20"/>
  <c r="K44" i="20"/>
  <c r="N43" i="20"/>
  <c r="M43" i="20"/>
  <c r="K43" i="20"/>
  <c r="N42" i="20"/>
  <c r="M42" i="20"/>
  <c r="K42" i="20"/>
  <c r="N41" i="20"/>
  <c r="M41" i="20"/>
  <c r="K41" i="20"/>
  <c r="N40" i="20"/>
  <c r="M40" i="20"/>
  <c r="K40" i="20"/>
  <c r="N39" i="20"/>
  <c r="M39" i="20"/>
  <c r="K39" i="20"/>
  <c r="N38" i="20"/>
  <c r="M38" i="20"/>
  <c r="K38" i="20"/>
  <c r="N37" i="20"/>
  <c r="M37" i="20"/>
  <c r="K37" i="20"/>
  <c r="N36" i="20"/>
  <c r="M36" i="20"/>
  <c r="K36" i="20"/>
  <c r="N35" i="20"/>
  <c r="M35" i="20"/>
  <c r="K35" i="20"/>
  <c r="N34" i="20"/>
  <c r="M34" i="20"/>
  <c r="K34" i="20"/>
  <c r="N33" i="20"/>
  <c r="M33" i="20"/>
  <c r="K33" i="20"/>
  <c r="N32" i="20"/>
  <c r="M32" i="20"/>
  <c r="K32" i="20"/>
  <c r="N31" i="20"/>
  <c r="M31" i="20"/>
  <c r="K31" i="20"/>
  <c r="N30" i="20"/>
  <c r="M30" i="20"/>
  <c r="K30" i="20"/>
  <c r="N29" i="20"/>
  <c r="M29" i="20"/>
  <c r="K29" i="20"/>
  <c r="N28" i="20"/>
  <c r="M28" i="20"/>
  <c r="K28" i="20"/>
  <c r="N27" i="20"/>
  <c r="M27" i="20"/>
  <c r="K27" i="20"/>
  <c r="N26" i="20"/>
  <c r="M26" i="20"/>
  <c r="K26" i="20"/>
  <c r="N25" i="20"/>
  <c r="M25" i="20"/>
  <c r="K25" i="20"/>
  <c r="N24" i="20"/>
  <c r="M24" i="20"/>
  <c r="K24" i="20"/>
  <c r="N23" i="20"/>
  <c r="M23" i="20"/>
  <c r="K23" i="20"/>
  <c r="N22" i="20"/>
  <c r="M22" i="20"/>
  <c r="K22" i="20"/>
  <c r="N21" i="20"/>
  <c r="M21" i="20"/>
  <c r="K21" i="20"/>
  <c r="N20" i="20"/>
  <c r="M20" i="20"/>
  <c r="K20" i="20"/>
  <c r="N19" i="20"/>
  <c r="M19" i="20"/>
  <c r="K19" i="20"/>
  <c r="N18" i="20"/>
  <c r="M18" i="20"/>
  <c r="K18" i="20"/>
  <c r="N17" i="20"/>
  <c r="M17" i="20"/>
  <c r="K17" i="20"/>
  <c r="N16" i="20"/>
  <c r="M16" i="20"/>
  <c r="K16" i="20"/>
  <c r="N15" i="20"/>
  <c r="M15" i="20"/>
  <c r="K15" i="20"/>
  <c r="N14" i="20"/>
  <c r="M14" i="20"/>
  <c r="K14" i="20"/>
  <c r="N13" i="20"/>
  <c r="M13" i="20"/>
  <c r="K13" i="20"/>
  <c r="N12" i="20"/>
  <c r="M12" i="20"/>
  <c r="K12" i="20"/>
  <c r="N11" i="20"/>
  <c r="M11" i="20"/>
  <c r="K11" i="20"/>
  <c r="N10" i="20"/>
  <c r="M10" i="20"/>
  <c r="K10" i="20"/>
  <c r="N9" i="20"/>
  <c r="M9" i="20"/>
  <c r="K9" i="20"/>
  <c r="N8" i="20"/>
  <c r="M8" i="20"/>
  <c r="K8" i="20"/>
  <c r="N7" i="20"/>
  <c r="M7" i="20"/>
  <c r="K7" i="20"/>
  <c r="N6" i="20"/>
  <c r="M6" i="20"/>
  <c r="K6" i="20"/>
  <c r="N5" i="20"/>
  <c r="M5" i="20"/>
  <c r="K5" i="20"/>
  <c r="N4" i="20"/>
  <c r="M4" i="20"/>
  <c r="K4" i="20"/>
  <c r="N3" i="20"/>
  <c r="M3" i="20"/>
  <c r="K3" i="20"/>
  <c r="N2" i="20"/>
  <c r="M2" i="20"/>
  <c r="K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4" i="20"/>
  <c r="H265" i="20"/>
  <c r="H266" i="20"/>
  <c r="H267" i="20"/>
  <c r="H268" i="20"/>
  <c r="H269" i="20"/>
  <c r="H270" i="20"/>
  <c r="H271" i="20"/>
  <c r="H272" i="20"/>
  <c r="H273" i="20"/>
  <c r="H274" i="20"/>
  <c r="H275" i="20"/>
  <c r="H276" i="20"/>
  <c r="H277" i="20"/>
  <c r="H278" i="20"/>
  <c r="H279" i="20"/>
  <c r="H280" i="20"/>
  <c r="H281" i="20"/>
  <c r="H282" i="20"/>
  <c r="H283" i="20"/>
  <c r="H284" i="20"/>
  <c r="H285" i="20"/>
  <c r="H286" i="20"/>
  <c r="H287" i="20"/>
  <c r="H288" i="20"/>
  <c r="H289" i="20"/>
  <c r="H290" i="20"/>
  <c r="H291" i="20"/>
  <c r="H292" i="20"/>
  <c r="H293" i="20"/>
  <c r="H294" i="20"/>
  <c r="H295" i="20"/>
  <c r="H296" i="20"/>
  <c r="H297" i="20"/>
  <c r="H298" i="20"/>
  <c r="H299" i="20"/>
  <c r="H300" i="20"/>
  <c r="H301" i="20"/>
  <c r="H302" i="20"/>
  <c r="H303" i="20"/>
  <c r="H304" i="20"/>
  <c r="H305" i="20"/>
  <c r="H306" i="20"/>
  <c r="H307" i="20"/>
  <c r="H2" i="20"/>
  <c r="G307" i="20"/>
  <c r="G306" i="20"/>
  <c r="G305" i="20"/>
  <c r="G304" i="20"/>
  <c r="G303" i="20"/>
  <c r="G302" i="20"/>
  <c r="G301" i="20"/>
  <c r="G300" i="20"/>
  <c r="G299" i="20"/>
  <c r="G298" i="20"/>
  <c r="G297" i="20"/>
  <c r="G296" i="20"/>
  <c r="G295" i="20"/>
  <c r="G294" i="20"/>
  <c r="G293" i="20"/>
  <c r="G292" i="20"/>
  <c r="G291" i="20"/>
  <c r="G290" i="20"/>
  <c r="G289" i="20"/>
  <c r="G288" i="20"/>
  <c r="G287" i="20"/>
  <c r="G286" i="20"/>
  <c r="G285" i="20"/>
  <c r="G284" i="20"/>
  <c r="G283" i="20"/>
  <c r="G282" i="20"/>
  <c r="G281" i="20"/>
  <c r="G280" i="20"/>
  <c r="G279" i="20"/>
  <c r="G278" i="20"/>
  <c r="G277" i="20"/>
  <c r="G276" i="20"/>
  <c r="G275" i="20"/>
  <c r="G274" i="20"/>
  <c r="G273" i="20"/>
  <c r="G272" i="20"/>
  <c r="G271" i="20"/>
  <c r="G270" i="20"/>
  <c r="G269" i="20"/>
  <c r="G268" i="20"/>
  <c r="G267" i="20"/>
  <c r="G266" i="20"/>
  <c r="G265" i="20"/>
  <c r="G264" i="20"/>
  <c r="G263" i="20"/>
  <c r="G262" i="20"/>
  <c r="G261" i="20"/>
  <c r="G260" i="20"/>
  <c r="G259" i="20"/>
  <c r="G258" i="20"/>
  <c r="G257" i="20"/>
  <c r="G256" i="20"/>
  <c r="G255" i="20"/>
  <c r="G254" i="20"/>
  <c r="G253" i="20"/>
  <c r="G252" i="20"/>
  <c r="G251" i="20"/>
  <c r="G250" i="20"/>
  <c r="G249" i="20"/>
  <c r="G248" i="20"/>
  <c r="G247" i="20"/>
  <c r="G246" i="20"/>
  <c r="G245" i="20"/>
  <c r="G244" i="20"/>
  <c r="G243" i="20"/>
  <c r="G242" i="20"/>
  <c r="G241" i="20"/>
  <c r="G240" i="20"/>
  <c r="G239" i="20"/>
  <c r="G238" i="20"/>
  <c r="G237" i="20"/>
  <c r="G236" i="20"/>
  <c r="G235" i="20"/>
  <c r="G234" i="20"/>
  <c r="G233" i="20"/>
  <c r="G232" i="20"/>
  <c r="G231" i="20"/>
  <c r="G230" i="20"/>
  <c r="G229" i="20"/>
  <c r="G228" i="20"/>
  <c r="G227" i="20"/>
  <c r="G226" i="20"/>
  <c r="G225" i="20"/>
  <c r="G224" i="20"/>
  <c r="G223" i="20"/>
  <c r="G222" i="20"/>
  <c r="G221" i="20"/>
  <c r="G220" i="20"/>
  <c r="G219" i="20"/>
  <c r="G218" i="20"/>
  <c r="G217" i="20"/>
  <c r="G216" i="20"/>
  <c r="G215" i="20"/>
  <c r="G214" i="20"/>
  <c r="G213" i="20"/>
  <c r="G212" i="20"/>
  <c r="G211" i="20"/>
  <c r="G210" i="20"/>
  <c r="G209" i="20"/>
  <c r="G208" i="20"/>
  <c r="G207" i="20"/>
  <c r="G206" i="20"/>
  <c r="G205" i="20"/>
  <c r="G204" i="20"/>
  <c r="G203" i="20"/>
  <c r="G202" i="20"/>
  <c r="G201" i="20"/>
  <c r="G200" i="20"/>
  <c r="G199" i="20"/>
  <c r="G198" i="20"/>
  <c r="G197" i="20"/>
  <c r="G196" i="20"/>
  <c r="G195" i="20"/>
  <c r="G194" i="20"/>
  <c r="G193" i="20"/>
  <c r="G192" i="20"/>
  <c r="G191" i="20"/>
  <c r="G190" i="20"/>
  <c r="G189" i="20"/>
  <c r="G188" i="20"/>
  <c r="G187" i="20"/>
  <c r="G186" i="20"/>
  <c r="G185" i="20"/>
  <c r="G184" i="20"/>
  <c r="G183" i="20"/>
  <c r="G182" i="20"/>
  <c r="G181" i="20"/>
  <c r="G180" i="20"/>
  <c r="G179" i="20"/>
  <c r="G178" i="20"/>
  <c r="G177" i="20"/>
  <c r="G176" i="20"/>
  <c r="G175" i="20"/>
  <c r="G174" i="20"/>
  <c r="G173" i="20"/>
  <c r="G172" i="20"/>
  <c r="G171" i="20"/>
  <c r="G170" i="20"/>
  <c r="G169" i="20"/>
  <c r="G168" i="20"/>
  <c r="G167" i="20"/>
  <c r="G166" i="20"/>
  <c r="G165" i="20"/>
  <c r="G164" i="20"/>
  <c r="G163" i="20"/>
  <c r="G162" i="20"/>
  <c r="G161" i="20"/>
  <c r="G160" i="20"/>
  <c r="G159" i="20"/>
  <c r="G158" i="20"/>
  <c r="G157" i="20"/>
  <c r="G156" i="20"/>
  <c r="G155" i="20"/>
  <c r="G154" i="20"/>
  <c r="G153" i="20"/>
  <c r="G152" i="20"/>
  <c r="G151" i="20"/>
  <c r="G150" i="20"/>
  <c r="G149" i="20"/>
  <c r="G148" i="20"/>
  <c r="G147" i="20"/>
  <c r="G146" i="20"/>
  <c r="G145" i="20"/>
  <c r="G144" i="20"/>
  <c r="G143" i="20"/>
  <c r="G142" i="20"/>
  <c r="G141" i="20"/>
  <c r="G140" i="20"/>
  <c r="G139" i="20"/>
  <c r="G138" i="20"/>
  <c r="G137" i="20"/>
  <c r="G136" i="20"/>
  <c r="G135" i="20"/>
  <c r="G134" i="20"/>
  <c r="G133" i="20"/>
  <c r="G132" i="20"/>
  <c r="G131" i="20"/>
  <c r="G130" i="20"/>
  <c r="G129" i="20"/>
  <c r="G128" i="20"/>
  <c r="G127" i="20"/>
  <c r="G126" i="20"/>
  <c r="G125" i="20"/>
  <c r="G124" i="20"/>
  <c r="G123" i="20"/>
  <c r="G122" i="20"/>
  <c r="G121" i="20"/>
  <c r="G120" i="20"/>
  <c r="G119" i="20"/>
  <c r="G118" i="20"/>
  <c r="G117" i="20"/>
  <c r="G116" i="20"/>
  <c r="G115" i="20"/>
  <c r="G114" i="20"/>
  <c r="G113" i="20"/>
  <c r="G112" i="20"/>
  <c r="G111" i="20"/>
  <c r="G110" i="20"/>
  <c r="G109" i="20"/>
  <c r="G108" i="20"/>
  <c r="G107" i="20"/>
  <c r="G106" i="20"/>
  <c r="G105" i="20"/>
  <c r="G104" i="20"/>
  <c r="G103" i="20"/>
  <c r="G102" i="20"/>
  <c r="G101" i="20"/>
  <c r="G100" i="20"/>
  <c r="G99" i="20"/>
  <c r="G98" i="20"/>
  <c r="G97" i="20"/>
  <c r="G96" i="20"/>
  <c r="G95" i="20"/>
  <c r="G94" i="20"/>
  <c r="G93" i="20"/>
  <c r="G92" i="20"/>
  <c r="G91" i="20"/>
  <c r="G90" i="20"/>
  <c r="G89" i="20"/>
  <c r="G88" i="20"/>
  <c r="G87" i="20"/>
  <c r="G86" i="20"/>
  <c r="G85" i="20"/>
  <c r="G84" i="20"/>
  <c r="G83" i="20"/>
  <c r="G82" i="20"/>
  <c r="G81" i="20"/>
  <c r="G80" i="20"/>
  <c r="G79" i="20"/>
  <c r="G78" i="20"/>
  <c r="G77" i="20"/>
  <c r="G76" i="20"/>
  <c r="G75" i="20"/>
  <c r="G74" i="20"/>
  <c r="G73" i="20"/>
  <c r="G72" i="20"/>
  <c r="G71" i="20"/>
  <c r="G70" i="20"/>
  <c r="G69" i="20"/>
  <c r="G68" i="20"/>
  <c r="G67" i="20"/>
  <c r="G66" i="20"/>
  <c r="G65" i="20"/>
  <c r="G64" i="20"/>
  <c r="G63" i="20"/>
  <c r="G62" i="20"/>
  <c r="G61" i="20"/>
  <c r="G60" i="20"/>
  <c r="G59" i="20"/>
  <c r="G58" i="20"/>
  <c r="G57" i="20"/>
  <c r="G56" i="20"/>
  <c r="G55" i="20"/>
  <c r="G54" i="20"/>
  <c r="G53" i="20"/>
  <c r="G52" i="20"/>
  <c r="G51" i="20"/>
  <c r="G50" i="20"/>
  <c r="G49" i="20"/>
  <c r="G48" i="20"/>
  <c r="G47" i="20"/>
  <c r="G46" i="20"/>
  <c r="G45" i="20"/>
  <c r="G44" i="20"/>
  <c r="G43" i="20"/>
  <c r="G42" i="20"/>
  <c r="G41" i="20"/>
  <c r="G40" i="20"/>
  <c r="G39" i="20"/>
  <c r="G38" i="20"/>
  <c r="G37" i="20"/>
  <c r="G36" i="20"/>
  <c r="G35" i="20"/>
  <c r="G34" i="20"/>
  <c r="G33" i="20"/>
  <c r="G32" i="20"/>
  <c r="G31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" i="20"/>
  <c r="G2" i="20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78" i="16"/>
  <c r="K79" i="16"/>
  <c r="K80" i="16"/>
  <c r="K81" i="16"/>
  <c r="K82" i="16"/>
  <c r="K83" i="16"/>
  <c r="K84" i="16"/>
  <c r="K85" i="16"/>
  <c r="K86" i="16"/>
  <c r="K87" i="16"/>
  <c r="K88" i="16"/>
  <c r="K89" i="16"/>
  <c r="K90" i="16"/>
  <c r="K91" i="16"/>
  <c r="K92" i="16"/>
  <c r="K93" i="16"/>
  <c r="K94" i="16"/>
  <c r="K95" i="16"/>
  <c r="K96" i="16"/>
  <c r="K97" i="16"/>
  <c r="K98" i="16"/>
  <c r="K99" i="16"/>
  <c r="K100" i="16"/>
  <c r="K101" i="16"/>
  <c r="K102" i="16"/>
  <c r="K103" i="16"/>
  <c r="K104" i="16"/>
  <c r="K105" i="16"/>
  <c r="K106" i="16"/>
  <c r="K107" i="16"/>
  <c r="K108" i="16"/>
  <c r="K109" i="16"/>
  <c r="K110" i="16"/>
  <c r="K111" i="16"/>
  <c r="K112" i="16"/>
  <c r="K113" i="16"/>
  <c r="K114" i="16"/>
  <c r="K115" i="16"/>
  <c r="K116" i="16"/>
  <c r="K117" i="16"/>
  <c r="K118" i="16"/>
  <c r="K119" i="16"/>
  <c r="K120" i="16"/>
  <c r="K121" i="16"/>
  <c r="K122" i="16"/>
  <c r="K123" i="16"/>
  <c r="K124" i="16"/>
  <c r="K125" i="16"/>
  <c r="K126" i="16"/>
  <c r="K127" i="16"/>
  <c r="K128" i="16"/>
  <c r="K129" i="16"/>
  <c r="K130" i="16"/>
  <c r="K131" i="16"/>
  <c r="K132" i="16"/>
  <c r="K133" i="16"/>
  <c r="K134" i="16"/>
  <c r="K135" i="16"/>
  <c r="K136" i="16"/>
  <c r="K137" i="16"/>
  <c r="K138" i="16"/>
  <c r="K139" i="16"/>
  <c r="K140" i="16"/>
  <c r="K141" i="16"/>
  <c r="K142" i="16"/>
  <c r="K143" i="16"/>
  <c r="K144" i="16"/>
  <c r="K145" i="16"/>
  <c r="K146" i="16"/>
  <c r="K147" i="16"/>
  <c r="K148" i="16"/>
  <c r="K149" i="16"/>
  <c r="K150" i="16"/>
  <c r="K151" i="16"/>
  <c r="K152" i="16"/>
  <c r="K153" i="16"/>
  <c r="K154" i="16"/>
  <c r="K155" i="16"/>
  <c r="K156" i="16"/>
  <c r="K157" i="16"/>
  <c r="K158" i="16"/>
  <c r="K159" i="16"/>
  <c r="K160" i="16"/>
  <c r="K161" i="16"/>
  <c r="K162" i="16"/>
  <c r="K163" i="16"/>
  <c r="K164" i="16"/>
  <c r="K165" i="16"/>
  <c r="K166" i="16"/>
  <c r="K167" i="16"/>
  <c r="K168" i="16"/>
  <c r="K169" i="16"/>
  <c r="K170" i="16"/>
  <c r="K171" i="16"/>
  <c r="K172" i="16"/>
  <c r="K173" i="16"/>
  <c r="K174" i="16"/>
  <c r="K175" i="16"/>
  <c r="K176" i="16"/>
  <c r="K177" i="16"/>
  <c r="K178" i="16"/>
  <c r="K179" i="16"/>
  <c r="K180" i="16"/>
  <c r="K181" i="16"/>
  <c r="K182" i="16"/>
  <c r="K183" i="16"/>
  <c r="K184" i="16"/>
  <c r="K185" i="16"/>
  <c r="K186" i="16"/>
  <c r="K187" i="16"/>
  <c r="K188" i="16"/>
  <c r="K189" i="16"/>
  <c r="K190" i="16"/>
  <c r="K191" i="16"/>
  <c r="K192" i="16"/>
  <c r="K193" i="16"/>
  <c r="K194" i="16"/>
  <c r="K195" i="16"/>
  <c r="K196" i="16"/>
  <c r="K197" i="16"/>
  <c r="K198" i="16"/>
  <c r="K199" i="16"/>
  <c r="K200" i="16"/>
  <c r="K201" i="16"/>
  <c r="K202" i="16"/>
  <c r="K203" i="16"/>
  <c r="K204" i="16"/>
  <c r="K205" i="16"/>
  <c r="K206" i="16"/>
  <c r="K207" i="16"/>
  <c r="K208" i="16"/>
  <c r="K209" i="16"/>
  <c r="K210" i="16"/>
  <c r="K211" i="16"/>
  <c r="K212" i="16"/>
  <c r="K213" i="16"/>
  <c r="K214" i="16"/>
  <c r="K215" i="16"/>
  <c r="K216" i="16"/>
  <c r="K217" i="16"/>
  <c r="K218" i="16"/>
  <c r="K219" i="16"/>
  <c r="K220" i="16"/>
  <c r="K221" i="16"/>
  <c r="K222" i="16"/>
  <c r="K223" i="16"/>
  <c r="K224" i="16"/>
  <c r="K225" i="16"/>
  <c r="K226" i="16"/>
  <c r="K227" i="16"/>
  <c r="K228" i="16"/>
  <c r="K229" i="16"/>
  <c r="K230" i="16"/>
  <c r="K231" i="16"/>
  <c r="K232" i="16"/>
  <c r="K233" i="16"/>
  <c r="K234" i="16"/>
  <c r="K235" i="16"/>
  <c r="K236" i="16"/>
  <c r="K237" i="16"/>
  <c r="K238" i="16"/>
  <c r="K239" i="16"/>
  <c r="K240" i="16"/>
  <c r="K241" i="16"/>
  <c r="K242" i="16"/>
  <c r="K243" i="16"/>
  <c r="K244" i="16"/>
  <c r="K245" i="16"/>
  <c r="K246" i="16"/>
  <c r="K247" i="16"/>
  <c r="K248" i="16"/>
  <c r="K249" i="16"/>
  <c r="K250" i="16"/>
  <c r="K251" i="16"/>
  <c r="K252" i="16"/>
  <c r="K253" i="16"/>
  <c r="K254" i="16"/>
  <c r="K255" i="16"/>
  <c r="K256" i="16"/>
  <c r="K257" i="16"/>
  <c r="K258" i="16"/>
  <c r="K259" i="16"/>
  <c r="K260" i="16"/>
  <c r="K261" i="16"/>
  <c r="K262" i="16"/>
  <c r="K263" i="16"/>
  <c r="K264" i="16"/>
  <c r="K265" i="16"/>
  <c r="K266" i="16"/>
  <c r="K267" i="16"/>
  <c r="K268" i="16"/>
  <c r="K269" i="16"/>
  <c r="K270" i="16"/>
  <c r="K271" i="16"/>
  <c r="K272" i="16"/>
  <c r="K273" i="16"/>
  <c r="K274" i="16"/>
  <c r="K275" i="16"/>
  <c r="K276" i="16"/>
  <c r="K277" i="16"/>
  <c r="K278" i="16"/>
  <c r="K279" i="16"/>
  <c r="K280" i="16"/>
  <c r="K281" i="16"/>
  <c r="K282" i="16"/>
  <c r="K283" i="16"/>
  <c r="K284" i="16"/>
  <c r="K285" i="16"/>
  <c r="K286" i="16"/>
  <c r="K287" i="16"/>
  <c r="K288" i="16"/>
  <c r="K289" i="16"/>
  <c r="K290" i="16"/>
  <c r="K291" i="16"/>
  <c r="K292" i="16"/>
  <c r="K293" i="16"/>
  <c r="K294" i="16"/>
  <c r="K295" i="16"/>
  <c r="K296" i="16"/>
  <c r="K297" i="16"/>
  <c r="K298" i="16"/>
  <c r="K299" i="16"/>
  <c r="K300" i="16"/>
  <c r="K301" i="16"/>
  <c r="K302" i="16"/>
  <c r="K303" i="16"/>
  <c r="K304" i="16"/>
  <c r="K305" i="16"/>
  <c r="K306" i="16"/>
  <c r="K307" i="16"/>
  <c r="K2" i="16"/>
  <c r="O307" i="16"/>
  <c r="O306" i="16"/>
  <c r="O305" i="16"/>
  <c r="O304" i="16"/>
  <c r="O303" i="16"/>
  <c r="O302" i="16"/>
  <c r="O301" i="16"/>
  <c r="O300" i="16"/>
  <c r="O299" i="16"/>
  <c r="O298" i="16"/>
  <c r="O297" i="16"/>
  <c r="O296" i="16"/>
  <c r="O295" i="16"/>
  <c r="O294" i="16"/>
  <c r="O293" i="16"/>
  <c r="O292" i="16"/>
  <c r="O291" i="16"/>
  <c r="O290" i="16"/>
  <c r="O289" i="16"/>
  <c r="O288" i="16"/>
  <c r="O287" i="16"/>
  <c r="O286" i="16"/>
  <c r="O285" i="16"/>
  <c r="O284" i="16"/>
  <c r="O283" i="16"/>
  <c r="O282" i="16"/>
  <c r="O281" i="16"/>
  <c r="O280" i="16"/>
  <c r="O279" i="16"/>
  <c r="O278" i="16"/>
  <c r="O277" i="16"/>
  <c r="O276" i="16"/>
  <c r="O275" i="16"/>
  <c r="O274" i="16"/>
  <c r="O273" i="16"/>
  <c r="O272" i="16"/>
  <c r="O271" i="16"/>
  <c r="O270" i="16"/>
  <c r="O269" i="16"/>
  <c r="O268" i="16"/>
  <c r="O267" i="16"/>
  <c r="O266" i="16"/>
  <c r="O265" i="16"/>
  <c r="O264" i="16"/>
  <c r="O263" i="16"/>
  <c r="O262" i="16"/>
  <c r="O261" i="16"/>
  <c r="O260" i="16"/>
  <c r="O259" i="16"/>
  <c r="O258" i="16"/>
  <c r="O257" i="16"/>
  <c r="O256" i="16"/>
  <c r="O255" i="16"/>
  <c r="O254" i="16"/>
  <c r="O253" i="16"/>
  <c r="O252" i="16"/>
  <c r="O251" i="16"/>
  <c r="O250" i="16"/>
  <c r="O249" i="16"/>
  <c r="O248" i="16"/>
  <c r="O247" i="16"/>
  <c r="O246" i="16"/>
  <c r="O245" i="16"/>
  <c r="O244" i="16"/>
  <c r="O243" i="16"/>
  <c r="O242" i="16"/>
  <c r="O241" i="16"/>
  <c r="O240" i="16"/>
  <c r="O239" i="16"/>
  <c r="O238" i="16"/>
  <c r="O237" i="16"/>
  <c r="O236" i="16"/>
  <c r="O235" i="16"/>
  <c r="O234" i="16"/>
  <c r="O233" i="16"/>
  <c r="O232" i="16"/>
  <c r="O231" i="16"/>
  <c r="O230" i="16"/>
  <c r="O229" i="16"/>
  <c r="O228" i="16"/>
  <c r="O227" i="16"/>
  <c r="O226" i="16"/>
  <c r="O225" i="16"/>
  <c r="O224" i="16"/>
  <c r="O223" i="16"/>
  <c r="O222" i="16"/>
  <c r="O221" i="16"/>
  <c r="O220" i="16"/>
  <c r="O219" i="16"/>
  <c r="O218" i="16"/>
  <c r="O217" i="16"/>
  <c r="O216" i="16"/>
  <c r="O215" i="16"/>
  <c r="O214" i="16"/>
  <c r="O213" i="16"/>
  <c r="O212" i="16"/>
  <c r="O211" i="16"/>
  <c r="O210" i="16"/>
  <c r="O209" i="16"/>
  <c r="O208" i="16"/>
  <c r="O207" i="16"/>
  <c r="O206" i="16"/>
  <c r="O205" i="16"/>
  <c r="O204" i="16"/>
  <c r="O203" i="16"/>
  <c r="O202" i="16"/>
  <c r="O201" i="16"/>
  <c r="O200" i="16"/>
  <c r="O199" i="16"/>
  <c r="O198" i="16"/>
  <c r="O197" i="16"/>
  <c r="O196" i="16"/>
  <c r="O195" i="16"/>
  <c r="O194" i="16"/>
  <c r="O193" i="16"/>
  <c r="O192" i="16"/>
  <c r="O191" i="16"/>
  <c r="O190" i="16"/>
  <c r="O189" i="16"/>
  <c r="O188" i="16"/>
  <c r="O187" i="16"/>
  <c r="O186" i="16"/>
  <c r="O185" i="16"/>
  <c r="O184" i="16"/>
  <c r="O183" i="16"/>
  <c r="O182" i="16"/>
  <c r="O181" i="16"/>
  <c r="O180" i="16"/>
  <c r="O179" i="16"/>
  <c r="O178" i="16"/>
  <c r="O177" i="16"/>
  <c r="O176" i="16"/>
  <c r="O175" i="16"/>
  <c r="O174" i="16"/>
  <c r="O173" i="16"/>
  <c r="O172" i="16"/>
  <c r="O171" i="16"/>
  <c r="O170" i="16"/>
  <c r="O169" i="16"/>
  <c r="O168" i="16"/>
  <c r="O167" i="16"/>
  <c r="O166" i="16"/>
  <c r="O165" i="16"/>
  <c r="O164" i="16"/>
  <c r="O163" i="16"/>
  <c r="O162" i="16"/>
  <c r="O161" i="16"/>
  <c r="O160" i="16"/>
  <c r="O159" i="16"/>
  <c r="O158" i="16"/>
  <c r="O157" i="16"/>
  <c r="O156" i="16"/>
  <c r="O155" i="16"/>
  <c r="O154" i="16"/>
  <c r="O153" i="16"/>
  <c r="O152" i="16"/>
  <c r="O151" i="16"/>
  <c r="O150" i="16"/>
  <c r="O149" i="16"/>
  <c r="O148" i="16"/>
  <c r="O147" i="16"/>
  <c r="O146" i="16"/>
  <c r="O145" i="16"/>
  <c r="O144" i="16"/>
  <c r="O143" i="16"/>
  <c r="O142" i="16"/>
  <c r="O141" i="16"/>
  <c r="O140" i="16"/>
  <c r="O139" i="16"/>
  <c r="O138" i="16"/>
  <c r="O137" i="16"/>
  <c r="O136" i="16"/>
  <c r="O135" i="16"/>
  <c r="O134" i="16"/>
  <c r="O133" i="16"/>
  <c r="O132" i="16"/>
  <c r="O131" i="16"/>
  <c r="O130" i="16"/>
  <c r="O129" i="16"/>
  <c r="O128" i="16"/>
  <c r="O127" i="16"/>
  <c r="O126" i="16"/>
  <c r="O125" i="16"/>
  <c r="O124" i="16"/>
  <c r="O123" i="16"/>
  <c r="O122" i="16"/>
  <c r="O121" i="16"/>
  <c r="O120" i="16"/>
  <c r="O119" i="16"/>
  <c r="O118" i="16"/>
  <c r="O117" i="16"/>
  <c r="O116" i="16"/>
  <c r="O115" i="16"/>
  <c r="O114" i="16"/>
  <c r="O113" i="16"/>
  <c r="O112" i="16"/>
  <c r="O111" i="16"/>
  <c r="O110" i="16"/>
  <c r="O109" i="16"/>
  <c r="O108" i="16"/>
  <c r="O107" i="16"/>
  <c r="O106" i="16"/>
  <c r="O105" i="16"/>
  <c r="O104" i="16"/>
  <c r="O103" i="16"/>
  <c r="O102" i="16"/>
  <c r="O101" i="16"/>
  <c r="O100" i="16"/>
  <c r="O99" i="16"/>
  <c r="O98" i="16"/>
  <c r="O97" i="16"/>
  <c r="O96" i="16"/>
  <c r="O95" i="16"/>
  <c r="O94" i="16"/>
  <c r="O93" i="16"/>
  <c r="O92" i="16"/>
  <c r="O91" i="16"/>
  <c r="O90" i="16"/>
  <c r="O89" i="16"/>
  <c r="O88" i="16"/>
  <c r="O87" i="16"/>
  <c r="O86" i="16"/>
  <c r="O85" i="16"/>
  <c r="O84" i="16"/>
  <c r="O83" i="16"/>
  <c r="O82" i="16"/>
  <c r="O81" i="16"/>
  <c r="O80" i="16"/>
  <c r="O79" i="16"/>
  <c r="O78" i="16"/>
  <c r="O77" i="16"/>
  <c r="O76" i="16"/>
  <c r="O75" i="16"/>
  <c r="O74" i="16"/>
  <c r="O73" i="16"/>
  <c r="O72" i="16"/>
  <c r="O71" i="16"/>
  <c r="O70" i="16"/>
  <c r="O69" i="16"/>
  <c r="O68" i="16"/>
  <c r="O67" i="16"/>
  <c r="O66" i="16"/>
  <c r="O65" i="16"/>
  <c r="O64" i="16"/>
  <c r="O63" i="16"/>
  <c r="O62" i="16"/>
  <c r="O61" i="16"/>
  <c r="O60" i="16"/>
  <c r="O59" i="16"/>
  <c r="O58" i="16"/>
  <c r="O57" i="16"/>
  <c r="O56" i="16"/>
  <c r="O55" i="16"/>
  <c r="O54" i="16"/>
  <c r="O53" i="16"/>
  <c r="O52" i="16"/>
  <c r="O51" i="16"/>
  <c r="O50" i="16"/>
  <c r="O49" i="16"/>
  <c r="O48" i="16"/>
  <c r="O47" i="16"/>
  <c r="O46" i="16"/>
  <c r="O45" i="16"/>
  <c r="O44" i="16"/>
  <c r="O43" i="16"/>
  <c r="O42" i="16"/>
  <c r="O41" i="16"/>
  <c r="O40" i="16"/>
  <c r="O39" i="16"/>
  <c r="O38" i="16"/>
  <c r="O37" i="16"/>
  <c r="O36" i="16"/>
  <c r="O35" i="16"/>
  <c r="O34" i="16"/>
  <c r="O33" i="16"/>
  <c r="O32" i="16"/>
  <c r="O31" i="16"/>
  <c r="O30" i="16"/>
  <c r="O29" i="16"/>
  <c r="O28" i="16"/>
  <c r="O27" i="16"/>
  <c r="O26" i="16"/>
  <c r="O25" i="16"/>
  <c r="O24" i="16"/>
  <c r="O23" i="16"/>
  <c r="O22" i="16"/>
  <c r="O21" i="16"/>
  <c r="O20" i="16"/>
  <c r="O19" i="16"/>
  <c r="O18" i="16"/>
  <c r="O17" i="16"/>
  <c r="O16" i="16"/>
  <c r="O15" i="16"/>
  <c r="O14" i="16"/>
  <c r="O13" i="16"/>
  <c r="O12" i="16"/>
  <c r="O11" i="16"/>
  <c r="O10" i="16"/>
  <c r="O9" i="16"/>
  <c r="O8" i="16"/>
  <c r="O7" i="16"/>
  <c r="O6" i="16"/>
  <c r="O5" i="16"/>
  <c r="O4" i="16"/>
  <c r="O3" i="16"/>
  <c r="O2" i="16"/>
  <c r="M307" i="16"/>
  <c r="M306" i="16"/>
  <c r="M305" i="16"/>
  <c r="M304" i="16"/>
  <c r="M303" i="16"/>
  <c r="M302" i="16"/>
  <c r="M301" i="16"/>
  <c r="M300" i="16"/>
  <c r="M299" i="16"/>
  <c r="M298" i="16"/>
  <c r="M297" i="16"/>
  <c r="M296" i="16"/>
  <c r="M295" i="16"/>
  <c r="M294" i="16"/>
  <c r="M293" i="16"/>
  <c r="M292" i="16"/>
  <c r="M291" i="16"/>
  <c r="M290" i="16"/>
  <c r="M289" i="16"/>
  <c r="M288" i="16"/>
  <c r="M287" i="16"/>
  <c r="M286" i="16"/>
  <c r="M285" i="16"/>
  <c r="M284" i="16"/>
  <c r="M283" i="16"/>
  <c r="M282" i="16"/>
  <c r="M281" i="16"/>
  <c r="M280" i="16"/>
  <c r="M279" i="16"/>
  <c r="M278" i="16"/>
  <c r="M277" i="16"/>
  <c r="M276" i="16"/>
  <c r="M275" i="16"/>
  <c r="M274" i="16"/>
  <c r="M273" i="16"/>
  <c r="M272" i="16"/>
  <c r="M271" i="16"/>
  <c r="M270" i="16"/>
  <c r="M269" i="16"/>
  <c r="M268" i="16"/>
  <c r="M267" i="16"/>
  <c r="M266" i="16"/>
  <c r="M265" i="16"/>
  <c r="M264" i="16"/>
  <c r="M263" i="16"/>
  <c r="M262" i="16"/>
  <c r="M261" i="16"/>
  <c r="M260" i="16"/>
  <c r="M259" i="16"/>
  <c r="M258" i="16"/>
  <c r="M257" i="16"/>
  <c r="M256" i="16"/>
  <c r="M255" i="16"/>
  <c r="M254" i="16"/>
  <c r="M253" i="16"/>
  <c r="M252" i="16"/>
  <c r="M251" i="16"/>
  <c r="M250" i="16"/>
  <c r="M249" i="16"/>
  <c r="M248" i="16"/>
  <c r="M247" i="16"/>
  <c r="M246" i="16"/>
  <c r="M245" i="16"/>
  <c r="M244" i="16"/>
  <c r="M243" i="16"/>
  <c r="M242" i="16"/>
  <c r="M241" i="16"/>
  <c r="M240" i="16"/>
  <c r="M239" i="16"/>
  <c r="M238" i="16"/>
  <c r="M237" i="16"/>
  <c r="M236" i="16"/>
  <c r="M235" i="16"/>
  <c r="M234" i="16"/>
  <c r="M233" i="16"/>
  <c r="M232" i="16"/>
  <c r="M231" i="16"/>
  <c r="M230" i="16"/>
  <c r="M229" i="16"/>
  <c r="M228" i="16"/>
  <c r="M227" i="16"/>
  <c r="M226" i="16"/>
  <c r="M225" i="16"/>
  <c r="M224" i="16"/>
  <c r="M223" i="16"/>
  <c r="M222" i="16"/>
  <c r="M221" i="16"/>
  <c r="M220" i="16"/>
  <c r="M219" i="16"/>
  <c r="M218" i="16"/>
  <c r="M217" i="16"/>
  <c r="M216" i="16"/>
  <c r="M215" i="16"/>
  <c r="M214" i="16"/>
  <c r="M213" i="16"/>
  <c r="M212" i="16"/>
  <c r="M211" i="16"/>
  <c r="M210" i="16"/>
  <c r="M209" i="16"/>
  <c r="M208" i="16"/>
  <c r="M207" i="16"/>
  <c r="M206" i="16"/>
  <c r="M205" i="16"/>
  <c r="M204" i="16"/>
  <c r="M203" i="16"/>
  <c r="M202" i="16"/>
  <c r="M201" i="16"/>
  <c r="M200" i="16"/>
  <c r="M199" i="16"/>
  <c r="M198" i="16"/>
  <c r="M197" i="16"/>
  <c r="M196" i="16"/>
  <c r="M195" i="16"/>
  <c r="M194" i="16"/>
  <c r="M193" i="16"/>
  <c r="M192" i="16"/>
  <c r="M191" i="16"/>
  <c r="M190" i="16"/>
  <c r="M189" i="16"/>
  <c r="M188" i="16"/>
  <c r="M187" i="16"/>
  <c r="M186" i="16"/>
  <c r="M185" i="16"/>
  <c r="M184" i="16"/>
  <c r="M183" i="16"/>
  <c r="M182" i="16"/>
  <c r="M181" i="16"/>
  <c r="M180" i="16"/>
  <c r="M179" i="16"/>
  <c r="M178" i="16"/>
  <c r="M177" i="16"/>
  <c r="M176" i="16"/>
  <c r="M175" i="16"/>
  <c r="M174" i="16"/>
  <c r="M173" i="16"/>
  <c r="M172" i="16"/>
  <c r="M171" i="16"/>
  <c r="M170" i="16"/>
  <c r="M169" i="16"/>
  <c r="M168" i="16"/>
  <c r="M167" i="16"/>
  <c r="M166" i="16"/>
  <c r="M165" i="16"/>
  <c r="M164" i="16"/>
  <c r="M163" i="16"/>
  <c r="M162" i="16"/>
  <c r="M161" i="16"/>
  <c r="M160" i="16"/>
  <c r="M159" i="16"/>
  <c r="M158" i="16"/>
  <c r="M157" i="16"/>
  <c r="M156" i="16"/>
  <c r="M155" i="16"/>
  <c r="M154" i="16"/>
  <c r="M153" i="16"/>
  <c r="M152" i="16"/>
  <c r="M151" i="16"/>
  <c r="M150" i="16"/>
  <c r="M149" i="16"/>
  <c r="M148" i="16"/>
  <c r="M147" i="16"/>
  <c r="M146" i="16"/>
  <c r="M145" i="16"/>
  <c r="M144" i="16"/>
  <c r="M143" i="16"/>
  <c r="M142" i="16"/>
  <c r="M141" i="16"/>
  <c r="M140" i="16"/>
  <c r="M139" i="16"/>
  <c r="M138" i="16"/>
  <c r="M137" i="16"/>
  <c r="M136" i="16"/>
  <c r="M135" i="16"/>
  <c r="M134" i="16"/>
  <c r="M133" i="16"/>
  <c r="M132" i="16"/>
  <c r="M131" i="16"/>
  <c r="M130" i="16"/>
  <c r="M129" i="16"/>
  <c r="M128" i="16"/>
  <c r="M127" i="16"/>
  <c r="M126" i="16"/>
  <c r="M125" i="16"/>
  <c r="M124" i="16"/>
  <c r="M123" i="16"/>
  <c r="M122" i="16"/>
  <c r="M121" i="16"/>
  <c r="M120" i="16"/>
  <c r="M119" i="16"/>
  <c r="M118" i="16"/>
  <c r="M117" i="16"/>
  <c r="M116" i="16"/>
  <c r="M115" i="16"/>
  <c r="M114" i="16"/>
  <c r="M113" i="16"/>
  <c r="M112" i="16"/>
  <c r="M111" i="16"/>
  <c r="M110" i="16"/>
  <c r="M109" i="16"/>
  <c r="M108" i="16"/>
  <c r="M107" i="16"/>
  <c r="M106" i="16"/>
  <c r="M105" i="16"/>
  <c r="M104" i="16"/>
  <c r="M103" i="16"/>
  <c r="M102" i="16"/>
  <c r="M101" i="16"/>
  <c r="M100" i="16"/>
  <c r="M99" i="16"/>
  <c r="M98" i="16"/>
  <c r="M97" i="16"/>
  <c r="M96" i="16"/>
  <c r="M95" i="16"/>
  <c r="M94" i="16"/>
  <c r="M93" i="16"/>
  <c r="M92" i="16"/>
  <c r="M91" i="16"/>
  <c r="M90" i="16"/>
  <c r="M89" i="16"/>
  <c r="M88" i="16"/>
  <c r="M87" i="16"/>
  <c r="M86" i="16"/>
  <c r="M85" i="16"/>
  <c r="M84" i="16"/>
  <c r="M83" i="16"/>
  <c r="M82" i="16"/>
  <c r="M81" i="16"/>
  <c r="M80" i="16"/>
  <c r="M79" i="16"/>
  <c r="M78" i="16"/>
  <c r="M77" i="16"/>
  <c r="M76" i="16"/>
  <c r="M75" i="16"/>
  <c r="M74" i="16"/>
  <c r="M73" i="16"/>
  <c r="M72" i="16"/>
  <c r="M71" i="16"/>
  <c r="M70" i="16"/>
  <c r="M69" i="16"/>
  <c r="M68" i="16"/>
  <c r="M67" i="16"/>
  <c r="M66" i="16"/>
  <c r="M65" i="16"/>
  <c r="M64" i="16"/>
  <c r="M63" i="16"/>
  <c r="M62" i="16"/>
  <c r="M61" i="16"/>
  <c r="M60" i="16"/>
  <c r="M59" i="16"/>
  <c r="M58" i="16"/>
  <c r="M57" i="16"/>
  <c r="M56" i="16"/>
  <c r="M55" i="16"/>
  <c r="M54" i="16"/>
  <c r="M53" i="16"/>
  <c r="M52" i="16"/>
  <c r="M51" i="16"/>
  <c r="M50" i="16"/>
  <c r="M49" i="16"/>
  <c r="M48" i="16"/>
  <c r="M47" i="16"/>
  <c r="M46" i="16"/>
  <c r="M45" i="16"/>
  <c r="M44" i="16"/>
  <c r="M43" i="16"/>
  <c r="M42" i="16"/>
  <c r="M41" i="16"/>
  <c r="M40" i="16"/>
  <c r="M39" i="16"/>
  <c r="M38" i="16"/>
  <c r="M37" i="16"/>
  <c r="M36" i="16"/>
  <c r="M35" i="16"/>
  <c r="M34" i="16"/>
  <c r="M33" i="16"/>
  <c r="M32" i="16"/>
  <c r="M31" i="16"/>
  <c r="M30" i="16"/>
  <c r="M29" i="16"/>
  <c r="M28" i="16"/>
  <c r="M27" i="16"/>
  <c r="M26" i="16"/>
  <c r="M25" i="16"/>
  <c r="M24" i="16"/>
  <c r="M23" i="16"/>
  <c r="M22" i="16"/>
  <c r="M21" i="16"/>
  <c r="M20" i="16"/>
  <c r="M19" i="16"/>
  <c r="M18" i="16"/>
  <c r="M17" i="16"/>
  <c r="M16" i="16"/>
  <c r="M15" i="16"/>
  <c r="M14" i="16"/>
  <c r="M13" i="16"/>
  <c r="M12" i="16"/>
  <c r="M11" i="16"/>
  <c r="M10" i="16"/>
  <c r="M9" i="16"/>
  <c r="M8" i="16"/>
  <c r="M7" i="16"/>
  <c r="M6" i="16"/>
  <c r="M5" i="16"/>
  <c r="M4" i="16"/>
  <c r="M3" i="16"/>
  <c r="M2" i="16"/>
  <c r="I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98" i="16"/>
  <c r="J99" i="16"/>
  <c r="J100" i="16"/>
  <c r="J101" i="16"/>
  <c r="J102" i="16"/>
  <c r="J103" i="16"/>
  <c r="J104" i="16"/>
  <c r="J105" i="16"/>
  <c r="J106" i="16"/>
  <c r="J107" i="16"/>
  <c r="J108" i="16"/>
  <c r="J109" i="16"/>
  <c r="J110" i="16"/>
  <c r="J111" i="16"/>
  <c r="J112" i="16"/>
  <c r="J113" i="16"/>
  <c r="J114" i="16"/>
  <c r="J115" i="16"/>
  <c r="J116" i="16"/>
  <c r="J117" i="16"/>
  <c r="J118" i="16"/>
  <c r="J119" i="16"/>
  <c r="J120" i="16"/>
  <c r="J121" i="16"/>
  <c r="J122" i="16"/>
  <c r="J123" i="16"/>
  <c r="J124" i="16"/>
  <c r="J125" i="16"/>
  <c r="J126" i="16"/>
  <c r="J127" i="16"/>
  <c r="J128" i="16"/>
  <c r="J129" i="16"/>
  <c r="J130" i="16"/>
  <c r="J131" i="16"/>
  <c r="J132" i="16"/>
  <c r="J133" i="16"/>
  <c r="J134" i="16"/>
  <c r="J135" i="16"/>
  <c r="J136" i="16"/>
  <c r="J137" i="16"/>
  <c r="J138" i="16"/>
  <c r="J139" i="16"/>
  <c r="J140" i="16"/>
  <c r="J141" i="16"/>
  <c r="J142" i="16"/>
  <c r="J143" i="16"/>
  <c r="J144" i="16"/>
  <c r="J145" i="16"/>
  <c r="J146" i="16"/>
  <c r="J147" i="16"/>
  <c r="J148" i="16"/>
  <c r="J149" i="16"/>
  <c r="J150" i="16"/>
  <c r="J151" i="16"/>
  <c r="J152" i="16"/>
  <c r="J153" i="16"/>
  <c r="J154" i="16"/>
  <c r="J155" i="16"/>
  <c r="J156" i="16"/>
  <c r="J157" i="16"/>
  <c r="J158" i="16"/>
  <c r="J159" i="16"/>
  <c r="J160" i="16"/>
  <c r="J161" i="16"/>
  <c r="J162" i="16"/>
  <c r="J163" i="16"/>
  <c r="J164" i="16"/>
  <c r="J165" i="16"/>
  <c r="J166" i="16"/>
  <c r="J167" i="16"/>
  <c r="J168" i="16"/>
  <c r="J169" i="16"/>
  <c r="J170" i="16"/>
  <c r="J171" i="16"/>
  <c r="J172" i="16"/>
  <c r="J173" i="16"/>
  <c r="J174" i="16"/>
  <c r="J175" i="16"/>
  <c r="J176" i="16"/>
  <c r="J177" i="16"/>
  <c r="J178" i="16"/>
  <c r="J179" i="16"/>
  <c r="J180" i="16"/>
  <c r="J181" i="16"/>
  <c r="J182" i="16"/>
  <c r="J183" i="16"/>
  <c r="J184" i="16"/>
  <c r="J185" i="16"/>
  <c r="J186" i="16"/>
  <c r="J187" i="16"/>
  <c r="J188" i="16"/>
  <c r="J189" i="16"/>
  <c r="J190" i="16"/>
  <c r="J191" i="16"/>
  <c r="J192" i="16"/>
  <c r="J193" i="16"/>
  <c r="J194" i="16"/>
  <c r="J195" i="16"/>
  <c r="J196" i="16"/>
  <c r="J197" i="16"/>
  <c r="J198" i="16"/>
  <c r="J199" i="16"/>
  <c r="J200" i="16"/>
  <c r="J201" i="16"/>
  <c r="J202" i="16"/>
  <c r="J203" i="16"/>
  <c r="J204" i="16"/>
  <c r="J205" i="16"/>
  <c r="J206" i="16"/>
  <c r="J207" i="16"/>
  <c r="J208" i="16"/>
  <c r="J209" i="16"/>
  <c r="J210" i="16"/>
  <c r="J211" i="16"/>
  <c r="J212" i="16"/>
  <c r="J213" i="16"/>
  <c r="J214" i="16"/>
  <c r="J215" i="16"/>
  <c r="J216" i="16"/>
  <c r="J217" i="16"/>
  <c r="J218" i="16"/>
  <c r="J219" i="16"/>
  <c r="J220" i="16"/>
  <c r="J221" i="16"/>
  <c r="J222" i="16"/>
  <c r="J223" i="16"/>
  <c r="J224" i="16"/>
  <c r="J225" i="16"/>
  <c r="J226" i="16"/>
  <c r="J227" i="16"/>
  <c r="J228" i="16"/>
  <c r="J229" i="16"/>
  <c r="J230" i="16"/>
  <c r="J231" i="16"/>
  <c r="J232" i="16"/>
  <c r="J233" i="16"/>
  <c r="J234" i="16"/>
  <c r="J235" i="16"/>
  <c r="J236" i="16"/>
  <c r="J237" i="16"/>
  <c r="J238" i="16"/>
  <c r="J239" i="16"/>
  <c r="J240" i="16"/>
  <c r="J241" i="16"/>
  <c r="J242" i="16"/>
  <c r="J243" i="16"/>
  <c r="J244" i="16"/>
  <c r="J245" i="16"/>
  <c r="J246" i="16"/>
  <c r="J247" i="16"/>
  <c r="J248" i="16"/>
  <c r="J249" i="16"/>
  <c r="J250" i="16"/>
  <c r="J251" i="16"/>
  <c r="J252" i="16"/>
  <c r="J253" i="16"/>
  <c r="J254" i="16"/>
  <c r="J255" i="16"/>
  <c r="J256" i="16"/>
  <c r="J257" i="16"/>
  <c r="J258" i="16"/>
  <c r="J259" i="16"/>
  <c r="J260" i="16"/>
  <c r="J261" i="16"/>
  <c r="J262" i="16"/>
  <c r="J263" i="16"/>
  <c r="J264" i="16"/>
  <c r="J265" i="16"/>
  <c r="J266" i="16"/>
  <c r="J267" i="16"/>
  <c r="J268" i="16"/>
  <c r="J269" i="16"/>
  <c r="J270" i="16"/>
  <c r="J271" i="16"/>
  <c r="J272" i="16"/>
  <c r="J273" i="16"/>
  <c r="J274" i="16"/>
  <c r="J275" i="16"/>
  <c r="J276" i="16"/>
  <c r="J277" i="16"/>
  <c r="J278" i="16"/>
  <c r="J279" i="16"/>
  <c r="J280" i="16"/>
  <c r="J281" i="16"/>
  <c r="J282" i="16"/>
  <c r="J283" i="16"/>
  <c r="J284" i="16"/>
  <c r="J285" i="16"/>
  <c r="J286" i="16"/>
  <c r="J287" i="16"/>
  <c r="J288" i="16"/>
  <c r="J289" i="16"/>
  <c r="J290" i="16"/>
  <c r="J291" i="16"/>
  <c r="J292" i="16"/>
  <c r="J293" i="16"/>
  <c r="J294" i="16"/>
  <c r="J295" i="16"/>
  <c r="J296" i="16"/>
  <c r="J297" i="16"/>
  <c r="J298" i="16"/>
  <c r="J299" i="16"/>
  <c r="J300" i="16"/>
  <c r="J301" i="16"/>
  <c r="J302" i="16"/>
  <c r="J303" i="16"/>
  <c r="J304" i="16"/>
  <c r="J305" i="16"/>
  <c r="J306" i="16"/>
  <c r="J307" i="16"/>
  <c r="J2" i="16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19" i="16"/>
  <c r="I120" i="16"/>
  <c r="I121" i="16"/>
  <c r="I122" i="16"/>
  <c r="I123" i="16"/>
  <c r="I124" i="16"/>
  <c r="I125" i="16"/>
  <c r="I126" i="16"/>
  <c r="I127" i="16"/>
  <c r="I128" i="16"/>
  <c r="I129" i="16"/>
  <c r="I130" i="16"/>
  <c r="I131" i="16"/>
  <c r="I132" i="16"/>
  <c r="I133" i="16"/>
  <c r="I134" i="16"/>
  <c r="I135" i="16"/>
  <c r="I136" i="16"/>
  <c r="I137" i="16"/>
  <c r="I138" i="16"/>
  <c r="I139" i="16"/>
  <c r="I140" i="16"/>
  <c r="I141" i="16"/>
  <c r="I142" i="16"/>
  <c r="I143" i="16"/>
  <c r="I144" i="16"/>
  <c r="I145" i="16"/>
  <c r="I146" i="16"/>
  <c r="I147" i="16"/>
  <c r="I148" i="16"/>
  <c r="I149" i="16"/>
  <c r="I150" i="16"/>
  <c r="I151" i="16"/>
  <c r="I152" i="16"/>
  <c r="I153" i="16"/>
  <c r="I154" i="16"/>
  <c r="I155" i="16"/>
  <c r="I156" i="16"/>
  <c r="I157" i="16"/>
  <c r="I158" i="16"/>
  <c r="I159" i="16"/>
  <c r="I160" i="16"/>
  <c r="I161" i="16"/>
  <c r="I162" i="16"/>
  <c r="I163" i="16"/>
  <c r="I164" i="16"/>
  <c r="I165" i="16"/>
  <c r="I166" i="16"/>
  <c r="I167" i="16"/>
  <c r="I168" i="16"/>
  <c r="I169" i="16"/>
  <c r="I170" i="16"/>
  <c r="I171" i="16"/>
  <c r="I172" i="16"/>
  <c r="I173" i="16"/>
  <c r="I174" i="16"/>
  <c r="I175" i="16"/>
  <c r="I176" i="16"/>
  <c r="I177" i="16"/>
  <c r="I178" i="16"/>
  <c r="I179" i="16"/>
  <c r="I180" i="16"/>
  <c r="I181" i="16"/>
  <c r="I182" i="16"/>
  <c r="I183" i="16"/>
  <c r="I184" i="16"/>
  <c r="I185" i="16"/>
  <c r="I186" i="16"/>
  <c r="I187" i="16"/>
  <c r="I188" i="16"/>
  <c r="I189" i="16"/>
  <c r="I190" i="16"/>
  <c r="I191" i="16"/>
  <c r="I192" i="16"/>
  <c r="I193" i="16"/>
  <c r="I194" i="16"/>
  <c r="I195" i="16"/>
  <c r="I196" i="16"/>
  <c r="I197" i="16"/>
  <c r="I198" i="16"/>
  <c r="I199" i="16"/>
  <c r="I200" i="16"/>
  <c r="I201" i="16"/>
  <c r="I202" i="16"/>
  <c r="I203" i="16"/>
  <c r="I204" i="16"/>
  <c r="I205" i="16"/>
  <c r="I206" i="16"/>
  <c r="I207" i="16"/>
  <c r="I208" i="16"/>
  <c r="I209" i="16"/>
  <c r="I210" i="16"/>
  <c r="I211" i="16"/>
  <c r="I212" i="16"/>
  <c r="I213" i="16"/>
  <c r="I214" i="16"/>
  <c r="I215" i="16"/>
  <c r="I216" i="16"/>
  <c r="I217" i="16"/>
  <c r="I218" i="16"/>
  <c r="I219" i="16"/>
  <c r="I220" i="16"/>
  <c r="I221" i="16"/>
  <c r="I222" i="16"/>
  <c r="I223" i="16"/>
  <c r="I224" i="16"/>
  <c r="I225" i="16"/>
  <c r="I226" i="16"/>
  <c r="I227" i="16"/>
  <c r="I228" i="16"/>
  <c r="I229" i="16"/>
  <c r="I230" i="16"/>
  <c r="I231" i="16"/>
  <c r="I232" i="16"/>
  <c r="I233" i="16"/>
  <c r="I234" i="16"/>
  <c r="I235" i="16"/>
  <c r="I236" i="16"/>
  <c r="I237" i="16"/>
  <c r="I238" i="16"/>
  <c r="I239" i="16"/>
  <c r="I240" i="16"/>
  <c r="I241" i="16"/>
  <c r="I242" i="16"/>
  <c r="I243" i="16"/>
  <c r="I244" i="16"/>
  <c r="I245" i="16"/>
  <c r="I246" i="16"/>
  <c r="I247" i="16"/>
  <c r="I248" i="16"/>
  <c r="I249" i="16"/>
  <c r="I250" i="16"/>
  <c r="I251" i="16"/>
  <c r="I252" i="16"/>
  <c r="I253" i="16"/>
  <c r="I254" i="16"/>
  <c r="I255" i="16"/>
  <c r="I256" i="16"/>
  <c r="I257" i="16"/>
  <c r="I258" i="16"/>
  <c r="I259" i="16"/>
  <c r="I260" i="16"/>
  <c r="I261" i="16"/>
  <c r="I262" i="16"/>
  <c r="I263" i="16"/>
  <c r="I264" i="16"/>
  <c r="I265" i="16"/>
  <c r="I266" i="16"/>
  <c r="I267" i="16"/>
  <c r="I268" i="16"/>
  <c r="I269" i="16"/>
  <c r="I270" i="16"/>
  <c r="I271" i="16"/>
  <c r="I272" i="16"/>
  <c r="I273" i="16"/>
  <c r="I274" i="16"/>
  <c r="I275" i="16"/>
  <c r="I276" i="16"/>
  <c r="I277" i="16"/>
  <c r="I278" i="16"/>
  <c r="I279" i="16"/>
  <c r="I280" i="16"/>
  <c r="I281" i="16"/>
  <c r="I282" i="16"/>
  <c r="I283" i="16"/>
  <c r="I284" i="16"/>
  <c r="I285" i="16"/>
  <c r="I286" i="16"/>
  <c r="I287" i="16"/>
  <c r="I288" i="16"/>
  <c r="I289" i="16"/>
  <c r="I290" i="16"/>
  <c r="I291" i="16"/>
  <c r="I292" i="16"/>
  <c r="I293" i="16"/>
  <c r="I294" i="16"/>
  <c r="I295" i="16"/>
  <c r="I296" i="16"/>
  <c r="I297" i="16"/>
  <c r="I298" i="16"/>
  <c r="I299" i="16"/>
  <c r="I300" i="16"/>
  <c r="I301" i="16"/>
  <c r="I302" i="16"/>
  <c r="I303" i="16"/>
  <c r="I304" i="16"/>
  <c r="I305" i="16"/>
  <c r="I306" i="16"/>
  <c r="I307" i="16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8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G121" i="16"/>
  <c r="G122" i="16"/>
  <c r="G123" i="16"/>
  <c r="G124" i="16"/>
  <c r="G125" i="16"/>
  <c r="G126" i="16"/>
  <c r="G127" i="16"/>
  <c r="G128" i="16"/>
  <c r="G129" i="16"/>
  <c r="G130" i="16"/>
  <c r="G131" i="16"/>
  <c r="G132" i="16"/>
  <c r="G133" i="16"/>
  <c r="G134" i="16"/>
  <c r="G135" i="16"/>
  <c r="G136" i="16"/>
  <c r="G137" i="16"/>
  <c r="G138" i="16"/>
  <c r="G139" i="16"/>
  <c r="G140" i="16"/>
  <c r="G141" i="16"/>
  <c r="G142" i="16"/>
  <c r="G143" i="16"/>
  <c r="G144" i="16"/>
  <c r="G145" i="16"/>
  <c r="G146" i="16"/>
  <c r="G147" i="16"/>
  <c r="G148" i="16"/>
  <c r="G149" i="16"/>
  <c r="G150" i="16"/>
  <c r="G151" i="16"/>
  <c r="G152" i="16"/>
  <c r="G153" i="16"/>
  <c r="G154" i="16"/>
  <c r="G155" i="16"/>
  <c r="G156" i="16"/>
  <c r="G157" i="16"/>
  <c r="G158" i="16"/>
  <c r="G159" i="16"/>
  <c r="G160" i="16"/>
  <c r="G161" i="16"/>
  <c r="G162" i="16"/>
  <c r="G163" i="16"/>
  <c r="G164" i="16"/>
  <c r="G165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G178" i="16"/>
  <c r="G179" i="16"/>
  <c r="G180" i="16"/>
  <c r="G181" i="16"/>
  <c r="G182" i="16"/>
  <c r="G183" i="16"/>
  <c r="G184" i="16"/>
  <c r="G185" i="16"/>
  <c r="G186" i="16"/>
  <c r="G187" i="16"/>
  <c r="G188" i="16"/>
  <c r="G189" i="16"/>
  <c r="G190" i="16"/>
  <c r="G191" i="16"/>
  <c r="G192" i="16"/>
  <c r="G193" i="16"/>
  <c r="G194" i="16"/>
  <c r="G195" i="16"/>
  <c r="G196" i="16"/>
  <c r="G197" i="16"/>
  <c r="G198" i="16"/>
  <c r="G199" i="16"/>
  <c r="G200" i="16"/>
  <c r="G201" i="16"/>
  <c r="G202" i="16"/>
  <c r="G203" i="16"/>
  <c r="G204" i="16"/>
  <c r="G205" i="16"/>
  <c r="G206" i="16"/>
  <c r="G207" i="16"/>
  <c r="G208" i="16"/>
  <c r="G209" i="16"/>
  <c r="G210" i="16"/>
  <c r="G211" i="16"/>
  <c r="G212" i="16"/>
  <c r="G213" i="16"/>
  <c r="G214" i="16"/>
  <c r="G215" i="16"/>
  <c r="G216" i="16"/>
  <c r="G217" i="16"/>
  <c r="G218" i="16"/>
  <c r="G219" i="16"/>
  <c r="G220" i="16"/>
  <c r="G221" i="16"/>
  <c r="G222" i="16"/>
  <c r="G223" i="16"/>
  <c r="G224" i="16"/>
  <c r="G225" i="16"/>
  <c r="G226" i="16"/>
  <c r="G227" i="16"/>
  <c r="G228" i="16"/>
  <c r="G229" i="16"/>
  <c r="G230" i="16"/>
  <c r="G231" i="16"/>
  <c r="G232" i="16"/>
  <c r="G233" i="16"/>
  <c r="G234" i="16"/>
  <c r="G235" i="16"/>
  <c r="G236" i="16"/>
  <c r="G237" i="16"/>
  <c r="G238" i="16"/>
  <c r="G239" i="16"/>
  <c r="G240" i="16"/>
  <c r="G241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267" i="16"/>
  <c r="G268" i="16"/>
  <c r="G269" i="16"/>
  <c r="G270" i="16"/>
  <c r="G271" i="16"/>
  <c r="G272" i="16"/>
  <c r="G273" i="16"/>
  <c r="G274" i="16"/>
  <c r="G275" i="16"/>
  <c r="G276" i="16"/>
  <c r="G277" i="16"/>
  <c r="G278" i="16"/>
  <c r="G279" i="16"/>
  <c r="G280" i="16"/>
  <c r="G281" i="16"/>
  <c r="G282" i="16"/>
  <c r="G283" i="16"/>
  <c r="G284" i="16"/>
  <c r="G285" i="16"/>
  <c r="G286" i="16"/>
  <c r="G287" i="16"/>
  <c r="G288" i="16"/>
  <c r="G289" i="16"/>
  <c r="G290" i="16"/>
  <c r="G291" i="16"/>
  <c r="G292" i="16"/>
  <c r="G293" i="16"/>
  <c r="G294" i="16"/>
  <c r="G295" i="16"/>
  <c r="G296" i="16"/>
  <c r="G297" i="16"/>
  <c r="G298" i="16"/>
  <c r="G299" i="16"/>
  <c r="G300" i="16"/>
  <c r="G301" i="16"/>
  <c r="G302" i="16"/>
  <c r="G303" i="16"/>
  <c r="G304" i="16"/>
  <c r="G305" i="16"/>
  <c r="G306" i="16"/>
  <c r="G307" i="16"/>
  <c r="G2" i="16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2" i="3"/>
  <c r="N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2" i="3"/>
</calcChain>
</file>

<file path=xl/sharedStrings.xml><?xml version="1.0" encoding="utf-8"?>
<sst xmlns="http://schemas.openxmlformats.org/spreadsheetml/2006/main" count="6316" uniqueCount="171">
  <si>
    <t>Age</t>
  </si>
  <si>
    <t>Sex</t>
  </si>
  <si>
    <t>Area of Residence</t>
  </si>
  <si>
    <t>HbA1c</t>
  </si>
  <si>
    <t>Height</t>
  </si>
  <si>
    <t>Weight</t>
  </si>
  <si>
    <t>BMI</t>
  </si>
  <si>
    <t>Duration of disease</t>
  </si>
  <si>
    <t>Other diease</t>
  </si>
  <si>
    <t>Adequate Nutrition</t>
  </si>
  <si>
    <t>Education of Mother</t>
  </si>
  <si>
    <t>Standardized growth-rate in infancy</t>
  </si>
  <si>
    <t>Standardized birth weight</t>
  </si>
  <si>
    <t>Autoantibodies</t>
  </si>
  <si>
    <t>Impaired glucose metabolism</t>
  </si>
  <si>
    <t>Insulin taken</t>
  </si>
  <si>
    <t>How Taken</t>
  </si>
  <si>
    <t>Family History affected in Type 1 Diabetes</t>
  </si>
  <si>
    <t>Family History affected in Type 2 Diabetes</t>
  </si>
  <si>
    <t>Hypoglycemis</t>
  </si>
  <si>
    <t>pancreatic disease affected in child</t>
  </si>
  <si>
    <t>Affected</t>
  </si>
  <si>
    <t>greater then 15</t>
  </si>
  <si>
    <t>Female</t>
  </si>
  <si>
    <t>Suburban</t>
  </si>
  <si>
    <t>Over 7.5%</t>
  </si>
  <si>
    <t>4y</t>
  </si>
  <si>
    <t>no</t>
  </si>
  <si>
    <t>No</t>
  </si>
  <si>
    <t>Middle quartiles</t>
  </si>
  <si>
    <t>Yes</t>
  </si>
  <si>
    <t>Injection</t>
  </si>
  <si>
    <t>yes</t>
  </si>
  <si>
    <t>1w</t>
  </si>
  <si>
    <t>none</t>
  </si>
  <si>
    <t>Less then 11</t>
  </si>
  <si>
    <t>Urban</t>
  </si>
  <si>
    <t>9d</t>
  </si>
  <si>
    <t>Less then 15</t>
  </si>
  <si>
    <t>1m</t>
  </si>
  <si>
    <t>liver problem</t>
  </si>
  <si>
    <t>Male</t>
  </si>
  <si>
    <t>Rural</t>
  </si>
  <si>
    <t>1.5y</t>
  </si>
  <si>
    <t>heart, head problem</t>
  </si>
  <si>
    <t>Lowest quartiles</t>
  </si>
  <si>
    <t>16y</t>
  </si>
  <si>
    <t>ear problem</t>
  </si>
  <si>
    <t>6y</t>
  </si>
  <si>
    <t>5y</t>
  </si>
  <si>
    <t>leg problem</t>
  </si>
  <si>
    <t>10y</t>
  </si>
  <si>
    <t>eye problem</t>
  </si>
  <si>
    <t>8y</t>
  </si>
  <si>
    <t>Highest quartiles</t>
  </si>
  <si>
    <t>Less then 7.5%</t>
  </si>
  <si>
    <t>9y</t>
  </si>
  <si>
    <t>2.5y</t>
  </si>
  <si>
    <t>Thyroid problem</t>
  </si>
  <si>
    <t>3y</t>
  </si>
  <si>
    <t>Allergic  problem</t>
  </si>
  <si>
    <t>7y</t>
  </si>
  <si>
    <t>2y</t>
  </si>
  <si>
    <t>body pain</t>
  </si>
  <si>
    <t>11y</t>
  </si>
  <si>
    <t>4.5y</t>
  </si>
  <si>
    <t xml:space="preserve">kidney, head pain </t>
  </si>
  <si>
    <t>8m</t>
  </si>
  <si>
    <t>heartbeat problem</t>
  </si>
  <si>
    <t>belly problem</t>
  </si>
  <si>
    <t>Less then 5</t>
  </si>
  <si>
    <t>heart problem</t>
  </si>
  <si>
    <t>3.5y</t>
  </si>
  <si>
    <t>allergic problem</t>
  </si>
  <si>
    <t>1y</t>
  </si>
  <si>
    <t>gastic,body pain</t>
  </si>
  <si>
    <t>head pain</t>
  </si>
  <si>
    <t>13y</t>
  </si>
  <si>
    <t>7d</t>
  </si>
  <si>
    <t>5m</t>
  </si>
  <si>
    <t>7m</t>
  </si>
  <si>
    <t>16d</t>
  </si>
  <si>
    <t>Birth Defects</t>
  </si>
  <si>
    <t>12y</t>
  </si>
  <si>
    <t>Head pain</t>
  </si>
  <si>
    <t>fiver problem</t>
  </si>
  <si>
    <t>head, body pain</t>
  </si>
  <si>
    <t>15y</t>
  </si>
  <si>
    <t>eye, health loss</t>
  </si>
  <si>
    <t>pressure problem</t>
  </si>
  <si>
    <t>fever</t>
  </si>
  <si>
    <t>3m</t>
  </si>
  <si>
    <t>Thalassemia</t>
  </si>
  <si>
    <t>convulsion</t>
  </si>
  <si>
    <t>10m</t>
  </si>
  <si>
    <t>11m</t>
  </si>
  <si>
    <t>eye, pain problem</t>
  </si>
  <si>
    <t>body,head pain</t>
  </si>
  <si>
    <t>9m</t>
  </si>
  <si>
    <t>unkhown</t>
  </si>
  <si>
    <t>fever problem</t>
  </si>
  <si>
    <t>skin problem</t>
  </si>
  <si>
    <t xml:space="preserve">eye, cyrocities </t>
  </si>
  <si>
    <t>leg pain</t>
  </si>
  <si>
    <t>eye, screen problem</t>
  </si>
  <si>
    <t>Brain, eye, hormon</t>
  </si>
  <si>
    <t>teeth, eye problem</t>
  </si>
  <si>
    <t>2m</t>
  </si>
  <si>
    <t>15d</t>
  </si>
  <si>
    <t>8.6y</t>
  </si>
  <si>
    <t>kidny problem</t>
  </si>
  <si>
    <t>eye, ear problem</t>
  </si>
  <si>
    <t>eye, allergy</t>
  </si>
  <si>
    <t>Duration of disease(day)</t>
  </si>
  <si>
    <t>Categoriacl value representation</t>
  </si>
  <si>
    <t>area</t>
  </si>
  <si>
    <t>Suburban=1,urban=2,rural=3</t>
  </si>
  <si>
    <t>affected</t>
  </si>
  <si>
    <t>yes =1 , No=0</t>
  </si>
  <si>
    <t>less than 15=14.5, less than 5=4.5, less than 11=10.5, greater than 15=15.5</t>
  </si>
  <si>
    <t>Gender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</si>
  <si>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</si>
  <si>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</si>
  <si>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</si>
  <si>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</si>
  <si>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</si>
  <si>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</si>
  <si>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</si>
  <si>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</si>
  <si>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</si>
  <si>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</si>
  <si>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</si>
  <si>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</si>
  <si>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</si>
  <si>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</si>
  <si>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</si>
  <si>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</si>
  <si>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</si>
  <si>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</si>
  <si>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</si>
  <si>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</si>
  <si>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</si>
  <si>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</si>
  <si>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</si>
  <si>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</si>
  <si>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</si>
  <si>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</si>
  <si>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RESIDUAL OUTPUT</t>
  </si>
  <si>
    <t>Observation</t>
  </si>
  <si>
    <t>Predicted Y</t>
  </si>
  <si>
    <t>Residuals</t>
  </si>
  <si>
    <t>Standard Residuals</t>
  </si>
  <si>
    <t>Height^2</t>
  </si>
  <si>
    <t>X Variable 3</t>
  </si>
  <si>
    <t>X Variable 4</t>
  </si>
  <si>
    <t>X Variable 5</t>
  </si>
  <si>
    <t>ln(BMI)</t>
  </si>
  <si>
    <t>ln(height)</t>
  </si>
  <si>
    <t>ln(weight)</t>
  </si>
  <si>
    <t>ln(AGe)</t>
  </si>
  <si>
    <t>ln(Gender)</t>
  </si>
  <si>
    <t>ln(area)</t>
  </si>
  <si>
    <t>height^2</t>
  </si>
  <si>
    <t>age^2</t>
  </si>
  <si>
    <t>ln(age^2)</t>
  </si>
  <si>
    <t>Age^2</t>
  </si>
  <si>
    <t>ln(hight^^2)</t>
  </si>
  <si>
    <t>ln(Age^2)</t>
  </si>
  <si>
    <t>1/weight</t>
  </si>
  <si>
    <t>ln(age</t>
  </si>
  <si>
    <t>1/affected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</si>
</sst>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i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  <xf numFmtId="0" fontId="3" fillId="0" borderId="0" xfId="0" applyFont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customschemas.google.com/relationships/workbookmetadata" Target="meta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1000"/>
  <sheetViews>
    <sheetView workbookViewId="0"/>
  </sheetViews>
  <sheetFormatPr defaultColWidth="14.42578125" defaultRowHeight="15" customHeight="1" x14ac:dyDescent="0.2"/>
  <cols>
    <col min="1" max="6" width="14.42578125" customWidth="1"/>
  </cols>
  <sheetData>
    <row r="1" spans="1:2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ht="15.75" customHeight="1" x14ac:dyDescent="0.2">
      <c r="A2" s="1" t="s">
        <v>22</v>
      </c>
      <c r="B2" s="1" t="s">
        <v>23</v>
      </c>
      <c r="C2" s="1" t="s">
        <v>24</v>
      </c>
      <c r="D2" s="1" t="s">
        <v>25</v>
      </c>
      <c r="E2" s="1">
        <v>1.5</v>
      </c>
      <c r="F2" s="1">
        <v>56</v>
      </c>
      <c r="G2" s="1">
        <v>24.88888889</v>
      </c>
      <c r="H2" s="1" t="s">
        <v>26</v>
      </c>
      <c r="I2" s="1" t="s">
        <v>27</v>
      </c>
      <c r="J2" s="1" t="s">
        <v>28</v>
      </c>
      <c r="K2" s="1" t="s">
        <v>28</v>
      </c>
      <c r="L2" s="1" t="s">
        <v>29</v>
      </c>
      <c r="M2" s="1" t="s">
        <v>29</v>
      </c>
      <c r="N2" s="1" t="s">
        <v>30</v>
      </c>
      <c r="O2" s="1" t="s">
        <v>30</v>
      </c>
      <c r="P2" s="1" t="s">
        <v>30</v>
      </c>
      <c r="Q2" s="1" t="s">
        <v>31</v>
      </c>
      <c r="R2" s="1" t="s">
        <v>30</v>
      </c>
      <c r="S2" s="1" t="s">
        <v>28</v>
      </c>
      <c r="T2" s="1" t="s">
        <v>30</v>
      </c>
      <c r="U2" s="1" t="s">
        <v>30</v>
      </c>
      <c r="V2" s="1" t="s">
        <v>32</v>
      </c>
    </row>
    <row r="3" spans="1:22" ht="15.75" customHeight="1" x14ac:dyDescent="0.2">
      <c r="A3" s="1" t="s">
        <v>22</v>
      </c>
      <c r="B3" s="1" t="s">
        <v>23</v>
      </c>
      <c r="C3" s="1" t="s">
        <v>24</v>
      </c>
      <c r="D3" s="1" t="s">
        <v>25</v>
      </c>
      <c r="E3" s="1">
        <v>1.48</v>
      </c>
      <c r="F3" s="1">
        <v>58</v>
      </c>
      <c r="G3" s="1">
        <v>26.479181879999999</v>
      </c>
      <c r="H3" s="1" t="s">
        <v>33</v>
      </c>
      <c r="I3" s="1" t="s">
        <v>34</v>
      </c>
      <c r="J3" s="1" t="s">
        <v>28</v>
      </c>
      <c r="K3" s="1" t="s">
        <v>28</v>
      </c>
      <c r="L3" s="1" t="s">
        <v>29</v>
      </c>
      <c r="M3" s="1" t="s">
        <v>29</v>
      </c>
      <c r="N3" s="1" t="s">
        <v>30</v>
      </c>
      <c r="O3" s="1" t="s">
        <v>28</v>
      </c>
      <c r="P3" s="1" t="s">
        <v>30</v>
      </c>
      <c r="Q3" s="1" t="s">
        <v>31</v>
      </c>
      <c r="R3" s="1" t="s">
        <v>30</v>
      </c>
      <c r="S3" s="1" t="s">
        <v>30</v>
      </c>
      <c r="T3" s="1" t="s">
        <v>30</v>
      </c>
      <c r="U3" s="1" t="s">
        <v>30</v>
      </c>
      <c r="V3" s="1" t="s">
        <v>32</v>
      </c>
    </row>
    <row r="4" spans="1:22" ht="15.75" customHeight="1" x14ac:dyDescent="0.2">
      <c r="A4" s="1" t="s">
        <v>35</v>
      </c>
      <c r="B4" s="1" t="s">
        <v>23</v>
      </c>
      <c r="C4" s="1" t="s">
        <v>36</v>
      </c>
      <c r="D4" s="1" t="s">
        <v>25</v>
      </c>
      <c r="E4" s="1">
        <v>1.2</v>
      </c>
      <c r="F4" s="1">
        <v>46</v>
      </c>
      <c r="G4" s="1">
        <v>31.944444440000002</v>
      </c>
      <c r="H4" s="1" t="s">
        <v>37</v>
      </c>
      <c r="I4" s="1" t="s">
        <v>34</v>
      </c>
      <c r="J4" s="1" t="s">
        <v>30</v>
      </c>
      <c r="K4" s="1" t="s">
        <v>28</v>
      </c>
      <c r="L4" s="1" t="s">
        <v>29</v>
      </c>
      <c r="M4" s="1" t="s">
        <v>29</v>
      </c>
      <c r="N4" s="1" t="s">
        <v>30</v>
      </c>
      <c r="O4" s="1" t="s">
        <v>28</v>
      </c>
      <c r="P4" s="1" t="s">
        <v>30</v>
      </c>
      <c r="Q4" s="1" t="s">
        <v>31</v>
      </c>
      <c r="R4" s="1" t="s">
        <v>30</v>
      </c>
      <c r="S4" s="1" t="s">
        <v>28</v>
      </c>
      <c r="T4" s="1" t="s">
        <v>28</v>
      </c>
      <c r="U4" s="1" t="s">
        <v>28</v>
      </c>
      <c r="V4" s="1" t="s">
        <v>32</v>
      </c>
    </row>
    <row r="5" spans="1:22" ht="15.75" customHeight="1" x14ac:dyDescent="0.2">
      <c r="A5" s="1" t="s">
        <v>38</v>
      </c>
      <c r="B5" s="1" t="s">
        <v>23</v>
      </c>
      <c r="C5" s="1" t="s">
        <v>24</v>
      </c>
      <c r="D5" s="1" t="s">
        <v>25</v>
      </c>
      <c r="E5" s="1">
        <v>1.65</v>
      </c>
      <c r="F5" s="1">
        <v>50</v>
      </c>
      <c r="G5" s="1">
        <v>18.365472910000001</v>
      </c>
      <c r="H5" s="1" t="s">
        <v>33</v>
      </c>
      <c r="I5" s="1" t="s">
        <v>34</v>
      </c>
      <c r="J5" s="1" t="s">
        <v>30</v>
      </c>
      <c r="K5" s="1" t="s">
        <v>28</v>
      </c>
      <c r="L5" s="1" t="s">
        <v>29</v>
      </c>
      <c r="M5" s="1" t="s">
        <v>29</v>
      </c>
      <c r="N5" s="1" t="s">
        <v>28</v>
      </c>
      <c r="O5" s="1" t="s">
        <v>28</v>
      </c>
      <c r="P5" s="1" t="s">
        <v>30</v>
      </c>
      <c r="Q5" s="1" t="s">
        <v>31</v>
      </c>
      <c r="R5" s="1" t="s">
        <v>28</v>
      </c>
      <c r="S5" s="1" t="s">
        <v>30</v>
      </c>
      <c r="T5" s="1" t="s">
        <v>28</v>
      </c>
      <c r="U5" s="1" t="s">
        <v>28</v>
      </c>
      <c r="V5" s="1" t="s">
        <v>32</v>
      </c>
    </row>
    <row r="6" spans="1:22" ht="15.75" customHeight="1" x14ac:dyDescent="0.2">
      <c r="A6" s="1" t="s">
        <v>38</v>
      </c>
      <c r="B6" s="1" t="s">
        <v>23</v>
      </c>
      <c r="C6" s="1" t="s">
        <v>24</v>
      </c>
      <c r="D6" s="1" t="s">
        <v>25</v>
      </c>
      <c r="E6" s="1">
        <v>1.61</v>
      </c>
      <c r="F6" s="1">
        <v>59</v>
      </c>
      <c r="G6" s="1">
        <v>22.761467540000002</v>
      </c>
      <c r="H6" s="1" t="s">
        <v>39</v>
      </c>
      <c r="I6" s="1" t="s">
        <v>40</v>
      </c>
      <c r="J6" s="1" t="s">
        <v>30</v>
      </c>
      <c r="K6" s="1" t="s">
        <v>30</v>
      </c>
      <c r="L6" s="1" t="s">
        <v>29</v>
      </c>
      <c r="M6" s="1" t="s">
        <v>29</v>
      </c>
      <c r="N6" s="1" t="s">
        <v>30</v>
      </c>
      <c r="O6" s="1" t="s">
        <v>28</v>
      </c>
      <c r="P6" s="1" t="s">
        <v>30</v>
      </c>
      <c r="Q6" s="1" t="s">
        <v>31</v>
      </c>
      <c r="R6" s="1" t="s">
        <v>30</v>
      </c>
      <c r="S6" s="1" t="s">
        <v>30</v>
      </c>
      <c r="T6" s="1" t="s">
        <v>28</v>
      </c>
      <c r="U6" s="1" t="s">
        <v>28</v>
      </c>
      <c r="V6" s="1" t="s">
        <v>32</v>
      </c>
    </row>
    <row r="7" spans="1:22" ht="15.75" customHeight="1" x14ac:dyDescent="0.2">
      <c r="A7" s="1" t="s">
        <v>38</v>
      </c>
      <c r="B7" s="1" t="s">
        <v>41</v>
      </c>
      <c r="C7" s="1" t="s">
        <v>42</v>
      </c>
      <c r="D7" s="1" t="s">
        <v>25</v>
      </c>
      <c r="E7" s="1">
        <v>1.32</v>
      </c>
      <c r="F7" s="1">
        <v>26</v>
      </c>
      <c r="G7" s="1">
        <v>14.921946739999999</v>
      </c>
      <c r="H7" s="1" t="s">
        <v>43</v>
      </c>
      <c r="I7" s="1" t="s">
        <v>44</v>
      </c>
      <c r="J7" s="1" t="s">
        <v>28</v>
      </c>
      <c r="K7" s="1" t="s">
        <v>28</v>
      </c>
      <c r="L7" s="1" t="s">
        <v>45</v>
      </c>
      <c r="M7" s="1" t="s">
        <v>29</v>
      </c>
      <c r="N7" s="1" t="s">
        <v>30</v>
      </c>
      <c r="O7" s="1" t="s">
        <v>28</v>
      </c>
      <c r="P7" s="1" t="s">
        <v>30</v>
      </c>
      <c r="Q7" s="1" t="s">
        <v>31</v>
      </c>
      <c r="R7" s="1" t="s">
        <v>28</v>
      </c>
      <c r="S7" s="1" t="s">
        <v>28</v>
      </c>
      <c r="T7" s="1" t="s">
        <v>30</v>
      </c>
      <c r="U7" s="1" t="s">
        <v>28</v>
      </c>
      <c r="V7" s="1" t="s">
        <v>32</v>
      </c>
    </row>
    <row r="8" spans="1:22" ht="15.75" customHeight="1" x14ac:dyDescent="0.2">
      <c r="A8" s="1" t="s">
        <v>22</v>
      </c>
      <c r="B8" s="1" t="s">
        <v>23</v>
      </c>
      <c r="C8" s="1" t="s">
        <v>42</v>
      </c>
      <c r="D8" s="1" t="s">
        <v>25</v>
      </c>
      <c r="E8" s="1">
        <v>1.4</v>
      </c>
      <c r="F8" s="1">
        <v>45</v>
      </c>
      <c r="G8" s="1">
        <v>22.959183670000002</v>
      </c>
      <c r="H8" s="1" t="s">
        <v>46</v>
      </c>
      <c r="I8" s="1" t="s">
        <v>47</v>
      </c>
      <c r="J8" s="1" t="s">
        <v>28</v>
      </c>
      <c r="K8" s="1" t="s">
        <v>28</v>
      </c>
      <c r="L8" s="1" t="s">
        <v>45</v>
      </c>
      <c r="M8" s="1" t="s">
        <v>29</v>
      </c>
      <c r="N8" s="1" t="s">
        <v>28</v>
      </c>
      <c r="O8" s="1" t="s">
        <v>28</v>
      </c>
      <c r="P8" s="1" t="s">
        <v>30</v>
      </c>
      <c r="Q8" s="1" t="s">
        <v>31</v>
      </c>
      <c r="R8" s="1" t="s">
        <v>28</v>
      </c>
      <c r="S8" s="1" t="s">
        <v>28</v>
      </c>
      <c r="T8" s="1" t="s">
        <v>30</v>
      </c>
      <c r="U8" s="1" t="s">
        <v>30</v>
      </c>
      <c r="V8" s="1" t="s">
        <v>32</v>
      </c>
    </row>
    <row r="9" spans="1:22" ht="15.75" customHeight="1" x14ac:dyDescent="0.2">
      <c r="A9" s="1" t="s">
        <v>22</v>
      </c>
      <c r="B9" s="1" t="s">
        <v>23</v>
      </c>
      <c r="C9" s="1" t="s">
        <v>42</v>
      </c>
      <c r="D9" s="1" t="s">
        <v>25</v>
      </c>
      <c r="E9" s="1">
        <v>1.55</v>
      </c>
      <c r="F9" s="1">
        <v>50</v>
      </c>
      <c r="G9" s="1">
        <v>20.811654529999998</v>
      </c>
      <c r="H9" s="1" t="s">
        <v>48</v>
      </c>
      <c r="I9" s="1" t="s">
        <v>34</v>
      </c>
      <c r="J9" s="1" t="s">
        <v>30</v>
      </c>
      <c r="K9" s="1" t="s">
        <v>28</v>
      </c>
      <c r="L9" s="1" t="s">
        <v>29</v>
      </c>
      <c r="M9" s="1" t="s">
        <v>29</v>
      </c>
      <c r="N9" s="1" t="s">
        <v>28</v>
      </c>
      <c r="O9" s="1" t="s">
        <v>28</v>
      </c>
      <c r="P9" s="1" t="s">
        <v>30</v>
      </c>
      <c r="Q9" s="1" t="s">
        <v>31</v>
      </c>
      <c r="R9" s="1" t="s">
        <v>28</v>
      </c>
      <c r="S9" s="1" t="s">
        <v>28</v>
      </c>
      <c r="T9" s="1" t="s">
        <v>30</v>
      </c>
      <c r="U9" s="1" t="s">
        <v>30</v>
      </c>
      <c r="V9" s="1" t="s">
        <v>32</v>
      </c>
    </row>
    <row r="10" spans="1:22" ht="15.75" customHeight="1" x14ac:dyDescent="0.2">
      <c r="A10" s="1" t="s">
        <v>22</v>
      </c>
      <c r="B10" s="1" t="s">
        <v>23</v>
      </c>
      <c r="C10" s="1" t="s">
        <v>24</v>
      </c>
      <c r="D10" s="1" t="s">
        <v>25</v>
      </c>
      <c r="E10" s="1">
        <v>1.61</v>
      </c>
      <c r="F10" s="1">
        <v>54</v>
      </c>
      <c r="G10" s="1">
        <v>20.832529610000002</v>
      </c>
      <c r="H10" s="1" t="s">
        <v>49</v>
      </c>
      <c r="I10" s="1" t="s">
        <v>50</v>
      </c>
      <c r="J10" s="1" t="s">
        <v>30</v>
      </c>
      <c r="K10" s="1" t="s">
        <v>30</v>
      </c>
      <c r="L10" s="1" t="s">
        <v>29</v>
      </c>
      <c r="M10" s="1" t="s">
        <v>29</v>
      </c>
      <c r="N10" s="1" t="s">
        <v>28</v>
      </c>
      <c r="O10" s="1" t="s">
        <v>28</v>
      </c>
      <c r="P10" s="1" t="s">
        <v>30</v>
      </c>
      <c r="Q10" s="1" t="s">
        <v>31</v>
      </c>
      <c r="R10" s="1" t="s">
        <v>28</v>
      </c>
      <c r="S10" s="1" t="s">
        <v>30</v>
      </c>
      <c r="T10" s="1" t="s">
        <v>30</v>
      </c>
      <c r="U10" s="1" t="s">
        <v>30</v>
      </c>
      <c r="V10" s="1" t="s">
        <v>32</v>
      </c>
    </row>
    <row r="11" spans="1:22" ht="15.75" customHeight="1" x14ac:dyDescent="0.2">
      <c r="A11" s="1" t="s">
        <v>22</v>
      </c>
      <c r="B11" s="1" t="s">
        <v>23</v>
      </c>
      <c r="C11" s="1" t="s">
        <v>24</v>
      </c>
      <c r="D11" s="1" t="s">
        <v>25</v>
      </c>
      <c r="E11" s="1">
        <v>1.59</v>
      </c>
      <c r="F11" s="1">
        <v>50</v>
      </c>
      <c r="G11" s="1">
        <v>19.777698669999999</v>
      </c>
      <c r="H11" s="1" t="s">
        <v>51</v>
      </c>
      <c r="I11" s="1" t="s">
        <v>52</v>
      </c>
      <c r="J11" s="1" t="s">
        <v>30</v>
      </c>
      <c r="K11" s="1" t="s">
        <v>28</v>
      </c>
      <c r="L11" s="1" t="s">
        <v>29</v>
      </c>
      <c r="M11" s="1" t="s">
        <v>29</v>
      </c>
      <c r="N11" s="1" t="s">
        <v>28</v>
      </c>
      <c r="O11" s="1" t="s">
        <v>28</v>
      </c>
      <c r="P11" s="1" t="s">
        <v>30</v>
      </c>
      <c r="Q11" s="1" t="s">
        <v>31</v>
      </c>
      <c r="R11" s="1" t="s">
        <v>28</v>
      </c>
      <c r="S11" s="1" t="s">
        <v>28</v>
      </c>
      <c r="T11" s="1" t="s">
        <v>30</v>
      </c>
      <c r="U11" s="1" t="s">
        <v>28</v>
      </c>
      <c r="V11" s="1" t="s">
        <v>32</v>
      </c>
    </row>
    <row r="12" spans="1:22" ht="15.75" customHeight="1" x14ac:dyDescent="0.2">
      <c r="A12" s="1" t="s">
        <v>22</v>
      </c>
      <c r="B12" s="1" t="s">
        <v>41</v>
      </c>
      <c r="C12" s="1" t="s">
        <v>24</v>
      </c>
      <c r="D12" s="1" t="s">
        <v>25</v>
      </c>
      <c r="E12" s="1">
        <v>1.62</v>
      </c>
      <c r="F12" s="1">
        <v>52</v>
      </c>
      <c r="G12" s="1">
        <v>19.814052740000001</v>
      </c>
      <c r="H12" s="1" t="s">
        <v>53</v>
      </c>
      <c r="I12" s="1" t="s">
        <v>34</v>
      </c>
      <c r="J12" s="1" t="s">
        <v>30</v>
      </c>
      <c r="K12" s="1" t="s">
        <v>28</v>
      </c>
      <c r="L12" s="1" t="s">
        <v>54</v>
      </c>
      <c r="M12" s="1" t="s">
        <v>29</v>
      </c>
      <c r="N12" s="1" t="s">
        <v>28</v>
      </c>
      <c r="O12" s="1" t="s">
        <v>28</v>
      </c>
      <c r="P12" s="1" t="s">
        <v>30</v>
      </c>
      <c r="Q12" s="1" t="s">
        <v>31</v>
      </c>
      <c r="R12" s="1" t="s">
        <v>30</v>
      </c>
      <c r="S12" s="1" t="s">
        <v>28</v>
      </c>
      <c r="T12" s="1" t="s">
        <v>30</v>
      </c>
      <c r="U12" s="1" t="s">
        <v>28</v>
      </c>
      <c r="V12" s="1" t="s">
        <v>32</v>
      </c>
    </row>
    <row r="13" spans="1:22" ht="15.75" customHeight="1" x14ac:dyDescent="0.2">
      <c r="A13" s="1" t="s">
        <v>22</v>
      </c>
      <c r="B13" s="1" t="s">
        <v>23</v>
      </c>
      <c r="C13" s="1" t="s">
        <v>24</v>
      </c>
      <c r="D13" s="1" t="s">
        <v>55</v>
      </c>
      <c r="E13" s="1">
        <v>1.64</v>
      </c>
      <c r="F13" s="1">
        <v>52</v>
      </c>
      <c r="G13" s="1">
        <v>19.33372992</v>
      </c>
      <c r="H13" s="1" t="s">
        <v>56</v>
      </c>
      <c r="I13" s="1" t="s">
        <v>34</v>
      </c>
      <c r="J13" s="1" t="s">
        <v>30</v>
      </c>
      <c r="K13" s="1" t="s">
        <v>28</v>
      </c>
      <c r="L13" s="1" t="s">
        <v>54</v>
      </c>
      <c r="M13" s="1" t="s">
        <v>29</v>
      </c>
      <c r="N13" s="1" t="s">
        <v>30</v>
      </c>
      <c r="O13" s="1" t="s">
        <v>28</v>
      </c>
      <c r="P13" s="1" t="s">
        <v>30</v>
      </c>
      <c r="Q13" s="1" t="s">
        <v>31</v>
      </c>
      <c r="R13" s="1" t="s">
        <v>28</v>
      </c>
      <c r="S13" s="1" t="s">
        <v>28</v>
      </c>
      <c r="T13" s="1" t="s">
        <v>30</v>
      </c>
      <c r="U13" s="1" t="s">
        <v>30</v>
      </c>
      <c r="V13" s="1" t="s">
        <v>32</v>
      </c>
    </row>
    <row r="14" spans="1:22" ht="15.75" customHeight="1" x14ac:dyDescent="0.2">
      <c r="A14" s="1" t="s">
        <v>22</v>
      </c>
      <c r="B14" s="1" t="s">
        <v>41</v>
      </c>
      <c r="C14" s="1" t="s">
        <v>24</v>
      </c>
      <c r="D14" s="1" t="s">
        <v>55</v>
      </c>
      <c r="E14" s="1">
        <v>1.71</v>
      </c>
      <c r="F14" s="1">
        <v>52</v>
      </c>
      <c r="G14" s="1">
        <v>17.783249550000001</v>
      </c>
      <c r="H14" s="1" t="s">
        <v>48</v>
      </c>
      <c r="I14" s="1" t="s">
        <v>34</v>
      </c>
      <c r="J14" s="1" t="s">
        <v>30</v>
      </c>
      <c r="K14" s="1" t="s">
        <v>28</v>
      </c>
      <c r="L14" s="1" t="s">
        <v>54</v>
      </c>
      <c r="M14" s="1" t="s">
        <v>29</v>
      </c>
      <c r="N14" s="1" t="s">
        <v>28</v>
      </c>
      <c r="O14" s="1" t="s">
        <v>28</v>
      </c>
      <c r="P14" s="1" t="s">
        <v>30</v>
      </c>
      <c r="Q14" s="1" t="s">
        <v>31</v>
      </c>
      <c r="R14" s="1" t="s">
        <v>28</v>
      </c>
      <c r="S14" s="1" t="s">
        <v>28</v>
      </c>
      <c r="T14" s="1" t="s">
        <v>30</v>
      </c>
      <c r="U14" s="1" t="s">
        <v>30</v>
      </c>
      <c r="V14" s="1" t="s">
        <v>32</v>
      </c>
    </row>
    <row r="15" spans="1:22" ht="15.75" customHeight="1" x14ac:dyDescent="0.2">
      <c r="A15" s="1" t="s">
        <v>22</v>
      </c>
      <c r="B15" s="1" t="s">
        <v>23</v>
      </c>
      <c r="C15" s="1" t="s">
        <v>42</v>
      </c>
      <c r="D15" s="1" t="s">
        <v>55</v>
      </c>
      <c r="E15" s="1">
        <v>1.59</v>
      </c>
      <c r="F15" s="1">
        <v>53</v>
      </c>
      <c r="G15" s="1">
        <v>20.964360589999998</v>
      </c>
      <c r="H15" s="1" t="s">
        <v>53</v>
      </c>
      <c r="I15" s="1" t="s">
        <v>52</v>
      </c>
      <c r="J15" s="1" t="s">
        <v>28</v>
      </c>
      <c r="K15" s="1" t="s">
        <v>30</v>
      </c>
      <c r="L15" s="1" t="s">
        <v>29</v>
      </c>
      <c r="M15" s="1" t="s">
        <v>29</v>
      </c>
      <c r="N15" s="1" t="s">
        <v>30</v>
      </c>
      <c r="O15" s="1" t="s">
        <v>28</v>
      </c>
      <c r="P15" s="1" t="s">
        <v>30</v>
      </c>
      <c r="Q15" s="1" t="s">
        <v>31</v>
      </c>
      <c r="R15" s="1" t="s">
        <v>30</v>
      </c>
      <c r="S15" s="1" t="s">
        <v>30</v>
      </c>
      <c r="T15" s="1" t="s">
        <v>30</v>
      </c>
      <c r="U15" s="1" t="s">
        <v>28</v>
      </c>
      <c r="V15" s="1" t="s">
        <v>32</v>
      </c>
    </row>
    <row r="16" spans="1:22" ht="15.75" customHeight="1" x14ac:dyDescent="0.2">
      <c r="A16" s="1" t="s">
        <v>35</v>
      </c>
      <c r="B16" s="1" t="s">
        <v>41</v>
      </c>
      <c r="C16" s="1" t="s">
        <v>42</v>
      </c>
      <c r="D16" s="1" t="s">
        <v>25</v>
      </c>
      <c r="E16" s="1">
        <v>1.5</v>
      </c>
      <c r="F16" s="1">
        <v>48</v>
      </c>
      <c r="G16" s="1">
        <v>21.333333329999999</v>
      </c>
      <c r="H16" s="1" t="s">
        <v>26</v>
      </c>
      <c r="I16" s="1" t="s">
        <v>34</v>
      </c>
      <c r="J16" s="1" t="s">
        <v>30</v>
      </c>
      <c r="K16" s="1" t="s">
        <v>28</v>
      </c>
      <c r="L16" s="1" t="s">
        <v>29</v>
      </c>
      <c r="M16" s="1" t="s">
        <v>29</v>
      </c>
      <c r="N16" s="1" t="s">
        <v>28</v>
      </c>
      <c r="O16" s="1" t="s">
        <v>28</v>
      </c>
      <c r="P16" s="1" t="s">
        <v>30</v>
      </c>
      <c r="Q16" s="1" t="s">
        <v>31</v>
      </c>
      <c r="R16" s="1" t="s">
        <v>30</v>
      </c>
      <c r="S16" s="1" t="s">
        <v>28</v>
      </c>
      <c r="T16" s="1" t="s">
        <v>28</v>
      </c>
      <c r="U16" s="1" t="s">
        <v>30</v>
      </c>
      <c r="V16" s="1" t="s">
        <v>32</v>
      </c>
    </row>
    <row r="17" spans="1:22" ht="15.75" customHeight="1" x14ac:dyDescent="0.2">
      <c r="A17" s="1" t="s">
        <v>22</v>
      </c>
      <c r="B17" s="1" t="s">
        <v>23</v>
      </c>
      <c r="C17" s="1" t="s">
        <v>24</v>
      </c>
      <c r="D17" s="1" t="s">
        <v>25</v>
      </c>
      <c r="E17" s="1">
        <v>1.62</v>
      </c>
      <c r="F17" s="1">
        <v>60</v>
      </c>
      <c r="G17" s="1">
        <v>22.862368539999999</v>
      </c>
      <c r="H17" s="1" t="s">
        <v>57</v>
      </c>
      <c r="I17" s="1" t="s">
        <v>58</v>
      </c>
      <c r="J17" s="1" t="s">
        <v>30</v>
      </c>
      <c r="K17" s="1" t="s">
        <v>30</v>
      </c>
      <c r="L17" s="1" t="s">
        <v>29</v>
      </c>
      <c r="M17" s="1" t="s">
        <v>29</v>
      </c>
      <c r="N17" s="1" t="s">
        <v>30</v>
      </c>
      <c r="O17" s="1" t="s">
        <v>28</v>
      </c>
      <c r="P17" s="1" t="s">
        <v>30</v>
      </c>
      <c r="Q17" s="1" t="s">
        <v>31</v>
      </c>
      <c r="R17" s="1" t="s">
        <v>28</v>
      </c>
      <c r="S17" s="1" t="s">
        <v>30</v>
      </c>
      <c r="T17" s="1" t="s">
        <v>30</v>
      </c>
      <c r="U17" s="1" t="s">
        <v>28</v>
      </c>
      <c r="V17" s="1" t="s">
        <v>32</v>
      </c>
    </row>
    <row r="18" spans="1:22" ht="15.75" customHeight="1" x14ac:dyDescent="0.2">
      <c r="A18" s="1" t="s">
        <v>38</v>
      </c>
      <c r="B18" s="1" t="s">
        <v>23</v>
      </c>
      <c r="C18" s="1" t="s">
        <v>24</v>
      </c>
      <c r="D18" s="1" t="s">
        <v>25</v>
      </c>
      <c r="E18" s="1">
        <v>1.58</v>
      </c>
      <c r="F18" s="1">
        <v>69</v>
      </c>
      <c r="G18" s="1">
        <v>27.639801309999999</v>
      </c>
      <c r="H18" s="1" t="s">
        <v>59</v>
      </c>
      <c r="I18" s="1" t="s">
        <v>60</v>
      </c>
      <c r="J18" s="1" t="s">
        <v>30</v>
      </c>
      <c r="K18" s="1" t="s">
        <v>30</v>
      </c>
      <c r="L18" s="1" t="s">
        <v>29</v>
      </c>
      <c r="M18" s="1" t="s">
        <v>29</v>
      </c>
      <c r="N18" s="1" t="s">
        <v>28</v>
      </c>
      <c r="O18" s="1" t="s">
        <v>28</v>
      </c>
      <c r="P18" s="1" t="s">
        <v>30</v>
      </c>
      <c r="Q18" s="1" t="s">
        <v>31</v>
      </c>
      <c r="R18" s="1" t="s">
        <v>30</v>
      </c>
      <c r="S18" s="1" t="s">
        <v>28</v>
      </c>
      <c r="T18" s="1" t="s">
        <v>30</v>
      </c>
      <c r="U18" s="1" t="s">
        <v>28</v>
      </c>
      <c r="V18" s="1" t="s">
        <v>32</v>
      </c>
    </row>
    <row r="19" spans="1:22" ht="15.75" customHeight="1" x14ac:dyDescent="0.2">
      <c r="A19" s="1" t="s">
        <v>22</v>
      </c>
      <c r="B19" s="1" t="s">
        <v>41</v>
      </c>
      <c r="C19" s="1" t="s">
        <v>42</v>
      </c>
      <c r="D19" s="1" t="s">
        <v>25</v>
      </c>
      <c r="E19" s="1">
        <v>1.61</v>
      </c>
      <c r="F19" s="1">
        <v>49</v>
      </c>
      <c r="G19" s="1">
        <v>18.903591680000002</v>
      </c>
      <c r="H19" s="1" t="s">
        <v>48</v>
      </c>
      <c r="I19" s="1" t="s">
        <v>34</v>
      </c>
      <c r="J19" s="1" t="s">
        <v>30</v>
      </c>
      <c r="K19" s="1" t="s">
        <v>28</v>
      </c>
      <c r="L19" s="1" t="s">
        <v>29</v>
      </c>
      <c r="M19" s="1" t="s">
        <v>29</v>
      </c>
      <c r="N19" s="1" t="s">
        <v>28</v>
      </c>
      <c r="O19" s="1" t="s">
        <v>28</v>
      </c>
      <c r="P19" s="1" t="s">
        <v>30</v>
      </c>
      <c r="Q19" s="1" t="s">
        <v>31</v>
      </c>
      <c r="R19" s="1" t="s">
        <v>30</v>
      </c>
      <c r="S19" s="1" t="s">
        <v>28</v>
      </c>
      <c r="T19" s="1" t="s">
        <v>30</v>
      </c>
      <c r="U19" s="1" t="s">
        <v>30</v>
      </c>
      <c r="V19" s="1" t="s">
        <v>32</v>
      </c>
    </row>
    <row r="20" spans="1:22" ht="15.75" customHeight="1" x14ac:dyDescent="0.2">
      <c r="A20" s="1" t="s">
        <v>22</v>
      </c>
      <c r="B20" s="1" t="s">
        <v>23</v>
      </c>
      <c r="C20" s="1" t="s">
        <v>24</v>
      </c>
      <c r="D20" s="1" t="s">
        <v>55</v>
      </c>
      <c r="E20" s="1">
        <v>1.44</v>
      </c>
      <c r="F20" s="1">
        <v>55</v>
      </c>
      <c r="G20" s="1">
        <v>26.523919750000001</v>
      </c>
      <c r="H20" s="1" t="s">
        <v>61</v>
      </c>
      <c r="I20" s="1" t="s">
        <v>34</v>
      </c>
      <c r="J20" s="1" t="s">
        <v>30</v>
      </c>
      <c r="K20" s="1" t="s">
        <v>30</v>
      </c>
      <c r="L20" s="1" t="s">
        <v>29</v>
      </c>
      <c r="M20" s="1" t="s">
        <v>29</v>
      </c>
      <c r="N20" s="1" t="s">
        <v>28</v>
      </c>
      <c r="O20" s="1" t="s">
        <v>28</v>
      </c>
      <c r="P20" s="1" t="s">
        <v>30</v>
      </c>
      <c r="Q20" s="1" t="s">
        <v>31</v>
      </c>
      <c r="R20" s="1" t="s">
        <v>28</v>
      </c>
      <c r="S20" s="1" t="s">
        <v>30</v>
      </c>
      <c r="T20" s="1" t="s">
        <v>30</v>
      </c>
      <c r="U20" s="1" t="s">
        <v>28</v>
      </c>
      <c r="V20" s="1" t="s">
        <v>32</v>
      </c>
    </row>
    <row r="21" spans="1:22" ht="15.75" customHeight="1" x14ac:dyDescent="0.2">
      <c r="A21" s="1" t="s">
        <v>22</v>
      </c>
      <c r="B21" s="1" t="s">
        <v>41</v>
      </c>
      <c r="C21" s="1" t="s">
        <v>24</v>
      </c>
      <c r="D21" s="1" t="s">
        <v>25</v>
      </c>
      <c r="E21" s="1">
        <v>1.63</v>
      </c>
      <c r="F21" s="1">
        <v>53</v>
      </c>
      <c r="G21" s="1">
        <v>19.94805977</v>
      </c>
      <c r="H21" s="1" t="s">
        <v>62</v>
      </c>
      <c r="I21" s="1" t="s">
        <v>34</v>
      </c>
      <c r="J21" s="1" t="s">
        <v>30</v>
      </c>
      <c r="K21" s="1" t="s">
        <v>30</v>
      </c>
      <c r="L21" s="1" t="s">
        <v>29</v>
      </c>
      <c r="M21" s="1" t="s">
        <v>29</v>
      </c>
      <c r="N21" s="1" t="s">
        <v>28</v>
      </c>
      <c r="O21" s="1" t="s">
        <v>28</v>
      </c>
      <c r="P21" s="1" t="s">
        <v>30</v>
      </c>
      <c r="Q21" s="1" t="s">
        <v>31</v>
      </c>
      <c r="R21" s="1" t="s">
        <v>30</v>
      </c>
      <c r="S21" s="1" t="s">
        <v>30</v>
      </c>
      <c r="T21" s="1" t="s">
        <v>30</v>
      </c>
      <c r="U21" s="1" t="s">
        <v>28</v>
      </c>
      <c r="V21" s="1" t="s">
        <v>32</v>
      </c>
    </row>
    <row r="22" spans="1:22" ht="15.75" customHeight="1" x14ac:dyDescent="0.2">
      <c r="A22" s="1" t="s">
        <v>22</v>
      </c>
      <c r="B22" s="1" t="s">
        <v>41</v>
      </c>
      <c r="C22" s="1" t="s">
        <v>24</v>
      </c>
      <c r="D22" s="1" t="s">
        <v>25</v>
      </c>
      <c r="E22" s="1">
        <v>1.61</v>
      </c>
      <c r="F22" s="1">
        <v>46</v>
      </c>
      <c r="G22" s="1">
        <v>17.746228930000001</v>
      </c>
      <c r="H22" s="1" t="s">
        <v>62</v>
      </c>
      <c r="I22" s="1" t="s">
        <v>63</v>
      </c>
      <c r="J22" s="1" t="s">
        <v>28</v>
      </c>
      <c r="K22" s="1" t="s">
        <v>28</v>
      </c>
      <c r="L22" s="1" t="s">
        <v>29</v>
      </c>
      <c r="M22" s="1" t="s">
        <v>29</v>
      </c>
      <c r="N22" s="1" t="s">
        <v>30</v>
      </c>
      <c r="O22" s="1" t="s">
        <v>28</v>
      </c>
      <c r="P22" s="1" t="s">
        <v>30</v>
      </c>
      <c r="Q22" s="1" t="s">
        <v>31</v>
      </c>
      <c r="R22" s="1" t="s">
        <v>30</v>
      </c>
      <c r="S22" s="1" t="s">
        <v>30</v>
      </c>
      <c r="T22" s="1" t="s">
        <v>30</v>
      </c>
      <c r="U22" s="1" t="s">
        <v>28</v>
      </c>
      <c r="V22" s="1" t="s">
        <v>32</v>
      </c>
    </row>
    <row r="23" spans="1:22" ht="15.75" customHeight="1" x14ac:dyDescent="0.2">
      <c r="A23" s="1" t="s">
        <v>22</v>
      </c>
      <c r="B23" s="1" t="s">
        <v>23</v>
      </c>
      <c r="C23" s="1" t="s">
        <v>36</v>
      </c>
      <c r="D23" s="1" t="s">
        <v>25</v>
      </c>
      <c r="E23" s="1">
        <v>1.53</v>
      </c>
      <c r="F23" s="1">
        <v>68</v>
      </c>
      <c r="G23" s="1">
        <v>29.0486565</v>
      </c>
      <c r="H23" s="1" t="s">
        <v>64</v>
      </c>
      <c r="I23" s="1" t="s">
        <v>58</v>
      </c>
      <c r="J23" s="1" t="s">
        <v>30</v>
      </c>
      <c r="K23" s="1" t="s">
        <v>30</v>
      </c>
      <c r="L23" s="1" t="s">
        <v>29</v>
      </c>
      <c r="M23" s="1" t="s">
        <v>29</v>
      </c>
      <c r="N23" s="1" t="s">
        <v>28</v>
      </c>
      <c r="O23" s="1" t="s">
        <v>28</v>
      </c>
      <c r="P23" s="1" t="s">
        <v>30</v>
      </c>
      <c r="Q23" s="1" t="s">
        <v>31</v>
      </c>
      <c r="R23" s="1" t="s">
        <v>28</v>
      </c>
      <c r="S23" s="1" t="s">
        <v>30</v>
      </c>
      <c r="T23" s="1" t="s">
        <v>30</v>
      </c>
      <c r="U23" s="1" t="s">
        <v>30</v>
      </c>
      <c r="V23" s="1" t="s">
        <v>32</v>
      </c>
    </row>
    <row r="24" spans="1:22" ht="15.75" customHeight="1" x14ac:dyDescent="0.2">
      <c r="A24" s="1" t="s">
        <v>22</v>
      </c>
      <c r="B24" s="1" t="s">
        <v>23</v>
      </c>
      <c r="C24" s="1" t="s">
        <v>36</v>
      </c>
      <c r="D24" s="1" t="s">
        <v>25</v>
      </c>
      <c r="E24" s="1">
        <v>1.57</v>
      </c>
      <c r="F24" s="1">
        <v>47</v>
      </c>
      <c r="G24" s="1">
        <v>19.067710659999999</v>
      </c>
      <c r="H24" s="1" t="s">
        <v>65</v>
      </c>
      <c r="I24" s="1" t="s">
        <v>66</v>
      </c>
      <c r="J24" s="1" t="s">
        <v>30</v>
      </c>
      <c r="K24" s="1" t="s">
        <v>28</v>
      </c>
      <c r="L24" s="1" t="s">
        <v>29</v>
      </c>
      <c r="M24" s="1" t="s">
        <v>29</v>
      </c>
      <c r="N24" s="1" t="s">
        <v>28</v>
      </c>
      <c r="O24" s="1" t="s">
        <v>28</v>
      </c>
      <c r="P24" s="1" t="s">
        <v>30</v>
      </c>
      <c r="Q24" s="1" t="s">
        <v>31</v>
      </c>
      <c r="R24" s="1" t="s">
        <v>30</v>
      </c>
      <c r="S24" s="1" t="s">
        <v>30</v>
      </c>
      <c r="T24" s="1" t="s">
        <v>30</v>
      </c>
      <c r="U24" s="1" t="s">
        <v>30</v>
      </c>
      <c r="V24" s="1" t="s">
        <v>32</v>
      </c>
    </row>
    <row r="25" spans="1:22" ht="15.75" customHeight="1" x14ac:dyDescent="0.2">
      <c r="A25" s="1" t="s">
        <v>35</v>
      </c>
      <c r="B25" s="1" t="s">
        <v>23</v>
      </c>
      <c r="C25" s="1" t="s">
        <v>24</v>
      </c>
      <c r="D25" s="1" t="s">
        <v>25</v>
      </c>
      <c r="E25" s="1">
        <v>1.29</v>
      </c>
      <c r="F25" s="1">
        <v>34</v>
      </c>
      <c r="G25" s="1">
        <v>20.431464460000001</v>
      </c>
      <c r="H25" s="1" t="s">
        <v>67</v>
      </c>
      <c r="I25" s="1" t="s">
        <v>68</v>
      </c>
      <c r="J25" s="1" t="s">
        <v>30</v>
      </c>
      <c r="K25" s="1" t="s">
        <v>30</v>
      </c>
      <c r="L25" s="1" t="s">
        <v>29</v>
      </c>
      <c r="M25" s="1" t="s">
        <v>29</v>
      </c>
      <c r="N25" s="1" t="s">
        <v>28</v>
      </c>
      <c r="O25" s="1" t="s">
        <v>28</v>
      </c>
      <c r="P25" s="1" t="s">
        <v>30</v>
      </c>
      <c r="Q25" s="1" t="s">
        <v>31</v>
      </c>
      <c r="R25" s="1" t="s">
        <v>28</v>
      </c>
      <c r="S25" s="1" t="s">
        <v>28</v>
      </c>
      <c r="T25" s="1" t="s">
        <v>30</v>
      </c>
      <c r="U25" s="1" t="s">
        <v>28</v>
      </c>
      <c r="V25" s="1" t="s">
        <v>32</v>
      </c>
    </row>
    <row r="26" spans="1:22" ht="15.75" customHeight="1" x14ac:dyDescent="0.2">
      <c r="A26" s="1" t="s">
        <v>22</v>
      </c>
      <c r="B26" s="1" t="s">
        <v>23</v>
      </c>
      <c r="C26" s="1" t="s">
        <v>24</v>
      </c>
      <c r="D26" s="1" t="s">
        <v>25</v>
      </c>
      <c r="E26" s="1">
        <v>1.52</v>
      </c>
      <c r="F26" s="1">
        <v>46</v>
      </c>
      <c r="G26" s="1">
        <v>19.9099723</v>
      </c>
      <c r="H26" s="1" t="s">
        <v>46</v>
      </c>
      <c r="I26" s="1" t="s">
        <v>69</v>
      </c>
      <c r="J26" s="1" t="s">
        <v>28</v>
      </c>
      <c r="K26" s="1" t="s">
        <v>28</v>
      </c>
      <c r="L26" s="1" t="s">
        <v>29</v>
      </c>
      <c r="M26" s="1" t="s">
        <v>29</v>
      </c>
      <c r="N26" s="1" t="s">
        <v>28</v>
      </c>
      <c r="O26" s="1" t="s">
        <v>28</v>
      </c>
      <c r="P26" s="1" t="s">
        <v>30</v>
      </c>
      <c r="Q26" s="1" t="s">
        <v>31</v>
      </c>
      <c r="R26" s="1" t="s">
        <v>30</v>
      </c>
      <c r="S26" s="1" t="s">
        <v>28</v>
      </c>
      <c r="T26" s="1" t="s">
        <v>28</v>
      </c>
      <c r="U26" s="1" t="s">
        <v>30</v>
      </c>
      <c r="V26" s="1" t="s">
        <v>32</v>
      </c>
    </row>
    <row r="27" spans="1:22" ht="15.75" customHeight="1" x14ac:dyDescent="0.2">
      <c r="A27" s="1" t="s">
        <v>70</v>
      </c>
      <c r="B27" s="1" t="s">
        <v>23</v>
      </c>
      <c r="C27" s="1" t="s">
        <v>24</v>
      </c>
      <c r="D27" s="1" t="s">
        <v>55</v>
      </c>
      <c r="E27" s="1">
        <v>1.32</v>
      </c>
      <c r="F27" s="1">
        <v>40</v>
      </c>
      <c r="G27" s="1">
        <v>22.956841140000002</v>
      </c>
      <c r="H27" s="1" t="s">
        <v>43</v>
      </c>
      <c r="I27" s="1" t="s">
        <v>71</v>
      </c>
      <c r="J27" s="1" t="s">
        <v>30</v>
      </c>
      <c r="K27" s="1" t="s">
        <v>28</v>
      </c>
      <c r="L27" s="1" t="s">
        <v>29</v>
      </c>
      <c r="M27" s="1" t="s">
        <v>29</v>
      </c>
      <c r="N27" s="1" t="s">
        <v>28</v>
      </c>
      <c r="O27" s="1" t="s">
        <v>28</v>
      </c>
      <c r="P27" s="1" t="s">
        <v>30</v>
      </c>
      <c r="Q27" s="1" t="s">
        <v>31</v>
      </c>
      <c r="R27" s="1" t="s">
        <v>28</v>
      </c>
      <c r="S27" s="1" t="s">
        <v>30</v>
      </c>
      <c r="T27" s="1" t="s">
        <v>28</v>
      </c>
      <c r="U27" s="1" t="s">
        <v>30</v>
      </c>
      <c r="V27" s="1" t="s">
        <v>32</v>
      </c>
    </row>
    <row r="28" spans="1:22" ht="15.75" customHeight="1" x14ac:dyDescent="0.2">
      <c r="A28" s="1" t="s">
        <v>22</v>
      </c>
      <c r="B28" s="1" t="s">
        <v>23</v>
      </c>
      <c r="C28" s="1" t="s">
        <v>24</v>
      </c>
      <c r="D28" s="1" t="s">
        <v>25</v>
      </c>
      <c r="E28" s="1">
        <v>1.59</v>
      </c>
      <c r="F28" s="1">
        <v>60</v>
      </c>
      <c r="G28" s="1">
        <v>23.733238400000001</v>
      </c>
      <c r="H28" s="1" t="s">
        <v>72</v>
      </c>
      <c r="I28" s="1" t="s">
        <v>34</v>
      </c>
      <c r="J28" s="1" t="s">
        <v>30</v>
      </c>
      <c r="K28" s="1" t="s">
        <v>30</v>
      </c>
      <c r="L28" s="1" t="s">
        <v>54</v>
      </c>
      <c r="M28" s="1" t="s">
        <v>29</v>
      </c>
      <c r="N28" s="1" t="s">
        <v>30</v>
      </c>
      <c r="O28" s="1" t="s">
        <v>28</v>
      </c>
      <c r="P28" s="1" t="s">
        <v>30</v>
      </c>
      <c r="Q28" s="1" t="s">
        <v>31</v>
      </c>
      <c r="R28" s="1" t="s">
        <v>30</v>
      </c>
      <c r="S28" s="1" t="s">
        <v>30</v>
      </c>
      <c r="T28" s="1" t="s">
        <v>30</v>
      </c>
      <c r="U28" s="1" t="s">
        <v>28</v>
      </c>
      <c r="V28" s="1" t="s">
        <v>32</v>
      </c>
    </row>
    <row r="29" spans="1:22" ht="15.75" customHeight="1" x14ac:dyDescent="0.2">
      <c r="A29" s="1" t="s">
        <v>22</v>
      </c>
      <c r="B29" s="1" t="s">
        <v>23</v>
      </c>
      <c r="C29" s="1" t="s">
        <v>24</v>
      </c>
      <c r="D29" s="1" t="s">
        <v>55</v>
      </c>
      <c r="E29" s="1">
        <v>1.63</v>
      </c>
      <c r="F29" s="1">
        <v>58</v>
      </c>
      <c r="G29" s="1">
        <v>21.829952200000001</v>
      </c>
      <c r="H29" s="1" t="s">
        <v>48</v>
      </c>
      <c r="I29" s="1" t="s">
        <v>34</v>
      </c>
      <c r="J29" s="1" t="s">
        <v>30</v>
      </c>
      <c r="K29" s="1" t="s">
        <v>28</v>
      </c>
      <c r="L29" s="1" t="s">
        <v>54</v>
      </c>
      <c r="M29" s="1" t="s">
        <v>29</v>
      </c>
      <c r="N29" s="1" t="s">
        <v>28</v>
      </c>
      <c r="O29" s="1" t="s">
        <v>28</v>
      </c>
      <c r="P29" s="1" t="s">
        <v>30</v>
      </c>
      <c r="Q29" s="1" t="s">
        <v>31</v>
      </c>
      <c r="R29" s="1" t="s">
        <v>30</v>
      </c>
      <c r="S29" s="1" t="s">
        <v>30</v>
      </c>
      <c r="T29" s="1" t="s">
        <v>28</v>
      </c>
      <c r="U29" s="1" t="s">
        <v>28</v>
      </c>
      <c r="V29" s="1" t="s">
        <v>32</v>
      </c>
    </row>
    <row r="30" spans="1:22" ht="15.75" customHeight="1" x14ac:dyDescent="0.2">
      <c r="A30" s="1" t="s">
        <v>22</v>
      </c>
      <c r="B30" s="1" t="s">
        <v>23</v>
      </c>
      <c r="C30" s="1" t="s">
        <v>42</v>
      </c>
      <c r="D30" s="1" t="s">
        <v>25</v>
      </c>
      <c r="E30" s="1">
        <v>1.5</v>
      </c>
      <c r="F30" s="1">
        <v>49</v>
      </c>
      <c r="G30" s="1">
        <v>21.777777780000001</v>
      </c>
      <c r="H30" s="1" t="s">
        <v>72</v>
      </c>
      <c r="I30" s="1" t="s">
        <v>63</v>
      </c>
      <c r="J30" s="1" t="s">
        <v>28</v>
      </c>
      <c r="K30" s="1" t="s">
        <v>28</v>
      </c>
      <c r="L30" s="1" t="s">
        <v>29</v>
      </c>
      <c r="M30" s="1" t="s">
        <v>29</v>
      </c>
      <c r="N30" s="1" t="s">
        <v>28</v>
      </c>
      <c r="O30" s="1" t="s">
        <v>28</v>
      </c>
      <c r="P30" s="1" t="s">
        <v>30</v>
      </c>
      <c r="Q30" s="1" t="s">
        <v>31</v>
      </c>
      <c r="R30" s="1" t="s">
        <v>30</v>
      </c>
      <c r="S30" s="1" t="s">
        <v>28</v>
      </c>
      <c r="T30" s="1" t="s">
        <v>28</v>
      </c>
      <c r="U30" s="1" t="s">
        <v>28</v>
      </c>
      <c r="V30" s="1" t="s">
        <v>32</v>
      </c>
    </row>
    <row r="31" spans="1:22" ht="15.75" customHeight="1" x14ac:dyDescent="0.2">
      <c r="A31" s="1" t="s">
        <v>22</v>
      </c>
      <c r="B31" s="1" t="s">
        <v>23</v>
      </c>
      <c r="C31" s="1" t="s">
        <v>36</v>
      </c>
      <c r="D31" s="1" t="s">
        <v>25</v>
      </c>
      <c r="E31" s="1">
        <v>1.37</v>
      </c>
      <c r="F31" s="1">
        <v>30</v>
      </c>
      <c r="G31" s="1">
        <v>15.983803079999999</v>
      </c>
      <c r="H31" s="1" t="s">
        <v>59</v>
      </c>
      <c r="I31" s="1" t="s">
        <v>73</v>
      </c>
      <c r="J31" s="1" t="s">
        <v>30</v>
      </c>
      <c r="K31" s="1" t="s">
        <v>28</v>
      </c>
      <c r="L31" s="1" t="s">
        <v>29</v>
      </c>
      <c r="M31" s="1" t="s">
        <v>29</v>
      </c>
      <c r="N31" s="1" t="s">
        <v>30</v>
      </c>
      <c r="O31" s="1" t="s">
        <v>30</v>
      </c>
      <c r="P31" s="1" t="s">
        <v>30</v>
      </c>
      <c r="Q31" s="1" t="s">
        <v>31</v>
      </c>
      <c r="R31" s="1" t="s">
        <v>28</v>
      </c>
      <c r="S31" s="1" t="s">
        <v>28</v>
      </c>
      <c r="T31" s="1" t="s">
        <v>28</v>
      </c>
      <c r="U31" s="1" t="s">
        <v>28</v>
      </c>
      <c r="V31" s="1" t="s">
        <v>32</v>
      </c>
    </row>
    <row r="32" spans="1:22" ht="15.75" customHeight="1" x14ac:dyDescent="0.2">
      <c r="A32" s="1" t="s">
        <v>35</v>
      </c>
      <c r="B32" s="1" t="s">
        <v>23</v>
      </c>
      <c r="C32" s="1" t="s">
        <v>24</v>
      </c>
      <c r="D32" s="1" t="s">
        <v>25</v>
      </c>
      <c r="E32" s="1">
        <v>1.39</v>
      </c>
      <c r="F32" s="1">
        <v>39</v>
      </c>
      <c r="G32" s="1">
        <v>20.18529062</v>
      </c>
      <c r="H32" s="1" t="s">
        <v>74</v>
      </c>
      <c r="I32" s="1" t="s">
        <v>75</v>
      </c>
      <c r="J32" s="1" t="s">
        <v>30</v>
      </c>
      <c r="K32" s="1" t="s">
        <v>30</v>
      </c>
      <c r="L32" s="1" t="s">
        <v>29</v>
      </c>
      <c r="M32" s="1" t="s">
        <v>29</v>
      </c>
      <c r="N32" s="1" t="s">
        <v>30</v>
      </c>
      <c r="O32" s="1" t="s">
        <v>28</v>
      </c>
      <c r="P32" s="1" t="s">
        <v>30</v>
      </c>
      <c r="Q32" s="1" t="s">
        <v>31</v>
      </c>
      <c r="R32" s="1" t="s">
        <v>28</v>
      </c>
      <c r="S32" s="1" t="s">
        <v>30</v>
      </c>
      <c r="T32" s="1" t="s">
        <v>30</v>
      </c>
      <c r="U32" s="1" t="s">
        <v>30</v>
      </c>
      <c r="V32" s="1" t="s">
        <v>32</v>
      </c>
    </row>
    <row r="33" spans="1:22" ht="15.75" customHeight="1" x14ac:dyDescent="0.2">
      <c r="A33" s="1" t="s">
        <v>22</v>
      </c>
      <c r="B33" s="1" t="s">
        <v>41</v>
      </c>
      <c r="C33" s="1" t="s">
        <v>42</v>
      </c>
      <c r="D33" s="1" t="s">
        <v>55</v>
      </c>
      <c r="E33" s="1">
        <v>1.58</v>
      </c>
      <c r="F33" s="1">
        <v>62</v>
      </c>
      <c r="G33" s="1">
        <v>24.835763499999999</v>
      </c>
      <c r="H33" s="1" t="s">
        <v>53</v>
      </c>
      <c r="I33" s="1" t="s">
        <v>34</v>
      </c>
      <c r="J33" s="1" t="s">
        <v>30</v>
      </c>
      <c r="K33" s="1" t="s">
        <v>30</v>
      </c>
      <c r="L33" s="1" t="s">
        <v>29</v>
      </c>
      <c r="M33" s="1" t="s">
        <v>29</v>
      </c>
      <c r="N33" s="1" t="s">
        <v>28</v>
      </c>
      <c r="O33" s="1" t="s">
        <v>28</v>
      </c>
      <c r="P33" s="1" t="s">
        <v>30</v>
      </c>
      <c r="Q33" s="1" t="s">
        <v>31</v>
      </c>
      <c r="R33" s="1" t="s">
        <v>30</v>
      </c>
      <c r="S33" s="1" t="s">
        <v>30</v>
      </c>
      <c r="T33" s="1" t="s">
        <v>28</v>
      </c>
      <c r="U33" s="1" t="s">
        <v>28</v>
      </c>
      <c r="V33" s="1" t="s">
        <v>32</v>
      </c>
    </row>
    <row r="34" spans="1:22" ht="15.75" customHeight="1" x14ac:dyDescent="0.2">
      <c r="A34" s="1" t="s">
        <v>22</v>
      </c>
      <c r="B34" s="1" t="s">
        <v>23</v>
      </c>
      <c r="C34" s="1" t="s">
        <v>24</v>
      </c>
      <c r="D34" s="1" t="s">
        <v>25</v>
      </c>
      <c r="E34" s="1">
        <v>1.58</v>
      </c>
      <c r="F34" s="1">
        <v>62</v>
      </c>
      <c r="G34" s="1">
        <v>24.835763499999999</v>
      </c>
      <c r="H34" s="1" t="s">
        <v>48</v>
      </c>
      <c r="I34" s="1" t="s">
        <v>76</v>
      </c>
      <c r="J34" s="1" t="s">
        <v>30</v>
      </c>
      <c r="K34" s="1" t="s">
        <v>30</v>
      </c>
      <c r="L34" s="1" t="s">
        <v>29</v>
      </c>
      <c r="M34" s="1" t="s">
        <v>29</v>
      </c>
      <c r="N34" s="1" t="s">
        <v>30</v>
      </c>
      <c r="O34" s="1" t="s">
        <v>28</v>
      </c>
      <c r="P34" s="1" t="s">
        <v>30</v>
      </c>
      <c r="Q34" s="1" t="s">
        <v>31</v>
      </c>
      <c r="R34" s="1" t="s">
        <v>30</v>
      </c>
      <c r="S34" s="1" t="s">
        <v>30</v>
      </c>
      <c r="T34" s="1" t="s">
        <v>28</v>
      </c>
      <c r="U34" s="1" t="s">
        <v>28</v>
      </c>
      <c r="V34" s="1" t="s">
        <v>32</v>
      </c>
    </row>
    <row r="35" spans="1:22" ht="15.75" customHeight="1" x14ac:dyDescent="0.2">
      <c r="A35" s="1" t="s">
        <v>22</v>
      </c>
      <c r="B35" s="1" t="s">
        <v>23</v>
      </c>
      <c r="C35" s="1" t="s">
        <v>24</v>
      </c>
      <c r="D35" s="1" t="s">
        <v>25</v>
      </c>
      <c r="E35" s="1">
        <v>1.63</v>
      </c>
      <c r="F35" s="1">
        <v>50</v>
      </c>
      <c r="G35" s="1">
        <v>18.81892431</v>
      </c>
      <c r="H35" s="1" t="s">
        <v>53</v>
      </c>
      <c r="I35" s="1" t="s">
        <v>63</v>
      </c>
      <c r="J35" s="1" t="s">
        <v>30</v>
      </c>
      <c r="K35" s="1" t="s">
        <v>28</v>
      </c>
      <c r="L35" s="1" t="s">
        <v>29</v>
      </c>
      <c r="M35" s="1" t="s">
        <v>29</v>
      </c>
      <c r="N35" s="1" t="s">
        <v>30</v>
      </c>
      <c r="O35" s="1" t="s">
        <v>28</v>
      </c>
      <c r="P35" s="1" t="s">
        <v>30</v>
      </c>
      <c r="Q35" s="1" t="s">
        <v>31</v>
      </c>
      <c r="R35" s="1" t="s">
        <v>28</v>
      </c>
      <c r="S35" s="1" t="s">
        <v>30</v>
      </c>
      <c r="T35" s="1" t="s">
        <v>28</v>
      </c>
      <c r="U35" s="1" t="s">
        <v>28</v>
      </c>
      <c r="V35" s="1" t="s">
        <v>32</v>
      </c>
    </row>
    <row r="36" spans="1:22" ht="15.75" customHeight="1" x14ac:dyDescent="0.2">
      <c r="A36" s="1" t="s">
        <v>22</v>
      </c>
      <c r="B36" s="1" t="s">
        <v>23</v>
      </c>
      <c r="C36" s="1" t="s">
        <v>24</v>
      </c>
      <c r="D36" s="1" t="s">
        <v>25</v>
      </c>
      <c r="E36" s="1">
        <v>1.53</v>
      </c>
      <c r="F36" s="1">
        <v>63</v>
      </c>
      <c r="G36" s="1">
        <v>26.912725869999999</v>
      </c>
      <c r="H36" s="1" t="s">
        <v>77</v>
      </c>
      <c r="I36" s="1" t="s">
        <v>34</v>
      </c>
      <c r="J36" s="1" t="s">
        <v>30</v>
      </c>
      <c r="K36" s="1" t="s">
        <v>28</v>
      </c>
      <c r="L36" s="1" t="s">
        <v>29</v>
      </c>
      <c r="M36" s="1" t="s">
        <v>29</v>
      </c>
      <c r="N36" s="1" t="s">
        <v>28</v>
      </c>
      <c r="O36" s="1" t="s">
        <v>28</v>
      </c>
      <c r="P36" s="1" t="s">
        <v>30</v>
      </c>
      <c r="Q36" s="1" t="s">
        <v>31</v>
      </c>
      <c r="R36" s="1" t="s">
        <v>28</v>
      </c>
      <c r="S36" s="1" t="s">
        <v>28</v>
      </c>
      <c r="T36" s="1" t="s">
        <v>30</v>
      </c>
      <c r="U36" s="1" t="s">
        <v>28</v>
      </c>
      <c r="V36" s="1" t="s">
        <v>32</v>
      </c>
    </row>
    <row r="37" spans="1:22" ht="15.75" customHeight="1" x14ac:dyDescent="0.2">
      <c r="A37" s="1" t="s">
        <v>22</v>
      </c>
      <c r="B37" s="1" t="s">
        <v>41</v>
      </c>
      <c r="C37" s="1" t="s">
        <v>24</v>
      </c>
      <c r="D37" s="1" t="s">
        <v>55</v>
      </c>
      <c r="E37" s="1">
        <v>1.76</v>
      </c>
      <c r="F37" s="1">
        <v>60</v>
      </c>
      <c r="G37" s="1">
        <v>19.369834709999999</v>
      </c>
      <c r="H37" s="1" t="s">
        <v>62</v>
      </c>
      <c r="I37" s="1" t="s">
        <v>34</v>
      </c>
      <c r="J37" s="1" t="s">
        <v>30</v>
      </c>
      <c r="K37" s="1" t="s">
        <v>30</v>
      </c>
      <c r="L37" s="1" t="s">
        <v>54</v>
      </c>
      <c r="M37" s="1" t="s">
        <v>29</v>
      </c>
      <c r="N37" s="1" t="s">
        <v>30</v>
      </c>
      <c r="O37" s="1" t="s">
        <v>30</v>
      </c>
      <c r="P37" s="1" t="s">
        <v>30</v>
      </c>
      <c r="Q37" s="1" t="s">
        <v>31</v>
      </c>
      <c r="R37" s="1" t="s">
        <v>28</v>
      </c>
      <c r="S37" s="1" t="s">
        <v>30</v>
      </c>
      <c r="T37" s="1" t="s">
        <v>28</v>
      </c>
      <c r="U37" s="1" t="s">
        <v>28</v>
      </c>
      <c r="V37" s="1" t="s">
        <v>32</v>
      </c>
    </row>
    <row r="38" spans="1:22" ht="15.75" customHeight="1" x14ac:dyDescent="0.2">
      <c r="A38" s="1" t="s">
        <v>38</v>
      </c>
      <c r="B38" s="1" t="s">
        <v>41</v>
      </c>
      <c r="C38" s="1" t="s">
        <v>24</v>
      </c>
      <c r="D38" s="1" t="s">
        <v>55</v>
      </c>
      <c r="E38" s="1">
        <v>1.49</v>
      </c>
      <c r="F38" s="1">
        <v>53</v>
      </c>
      <c r="G38" s="1">
        <v>23.87279852</v>
      </c>
      <c r="H38" s="1" t="s">
        <v>74</v>
      </c>
      <c r="I38" s="1" t="s">
        <v>34</v>
      </c>
      <c r="J38" s="1" t="s">
        <v>28</v>
      </c>
      <c r="K38" s="1" t="s">
        <v>30</v>
      </c>
      <c r="L38" s="1" t="s">
        <v>29</v>
      </c>
      <c r="M38" s="1" t="s">
        <v>29</v>
      </c>
      <c r="N38" s="1" t="s">
        <v>28</v>
      </c>
      <c r="O38" s="1" t="s">
        <v>30</v>
      </c>
      <c r="P38" s="1" t="s">
        <v>30</v>
      </c>
      <c r="Q38" s="1" t="s">
        <v>31</v>
      </c>
      <c r="R38" s="1" t="s">
        <v>30</v>
      </c>
      <c r="S38" s="1" t="s">
        <v>30</v>
      </c>
      <c r="T38" s="1" t="s">
        <v>28</v>
      </c>
      <c r="U38" s="1" t="s">
        <v>28</v>
      </c>
      <c r="V38" s="1" t="s">
        <v>32</v>
      </c>
    </row>
    <row r="39" spans="1:22" ht="15.75" customHeight="1" x14ac:dyDescent="0.2">
      <c r="A39" s="1" t="s">
        <v>38</v>
      </c>
      <c r="B39" s="1" t="s">
        <v>41</v>
      </c>
      <c r="C39" s="1" t="s">
        <v>42</v>
      </c>
      <c r="D39" s="1" t="s">
        <v>55</v>
      </c>
      <c r="E39" s="1">
        <v>1.42</v>
      </c>
      <c r="F39" s="1">
        <v>55</v>
      </c>
      <c r="G39" s="1">
        <v>27.27633406</v>
      </c>
      <c r="H39" s="1" t="s">
        <v>43</v>
      </c>
      <c r="I39" s="1" t="s">
        <v>34</v>
      </c>
      <c r="J39" s="1" t="s">
        <v>28</v>
      </c>
      <c r="K39" s="1" t="s">
        <v>28</v>
      </c>
      <c r="L39" s="1" t="s">
        <v>29</v>
      </c>
      <c r="M39" s="1" t="s">
        <v>45</v>
      </c>
      <c r="N39" s="1" t="s">
        <v>28</v>
      </c>
      <c r="O39" s="1" t="s">
        <v>30</v>
      </c>
      <c r="P39" s="1" t="s">
        <v>30</v>
      </c>
      <c r="Q39" s="1" t="s">
        <v>31</v>
      </c>
      <c r="R39" s="1" t="s">
        <v>30</v>
      </c>
      <c r="S39" s="1" t="s">
        <v>30</v>
      </c>
      <c r="T39" s="1" t="s">
        <v>30</v>
      </c>
      <c r="U39" s="1" t="s">
        <v>30</v>
      </c>
      <c r="V39" s="1" t="s">
        <v>32</v>
      </c>
    </row>
    <row r="40" spans="1:22" ht="15.75" customHeight="1" x14ac:dyDescent="0.2">
      <c r="A40" s="1" t="s">
        <v>22</v>
      </c>
      <c r="B40" s="1" t="s">
        <v>41</v>
      </c>
      <c r="C40" s="1" t="s">
        <v>24</v>
      </c>
      <c r="D40" s="1" t="s">
        <v>25</v>
      </c>
      <c r="E40" s="1">
        <v>1.61</v>
      </c>
      <c r="F40" s="1">
        <v>42</v>
      </c>
      <c r="G40" s="1">
        <v>16.20307858</v>
      </c>
      <c r="H40" s="1" t="s">
        <v>26</v>
      </c>
      <c r="I40" s="1" t="s">
        <v>34</v>
      </c>
      <c r="J40" s="1" t="s">
        <v>30</v>
      </c>
      <c r="K40" s="1" t="s">
        <v>28</v>
      </c>
      <c r="L40" s="1" t="s">
        <v>29</v>
      </c>
      <c r="M40" s="1" t="s">
        <v>29</v>
      </c>
      <c r="N40" s="1" t="s">
        <v>28</v>
      </c>
      <c r="O40" s="1" t="s">
        <v>28</v>
      </c>
      <c r="P40" s="1" t="s">
        <v>30</v>
      </c>
      <c r="Q40" s="1" t="s">
        <v>31</v>
      </c>
      <c r="R40" s="1" t="s">
        <v>30</v>
      </c>
      <c r="S40" s="1" t="s">
        <v>28</v>
      </c>
      <c r="T40" s="1" t="s">
        <v>28</v>
      </c>
      <c r="U40" s="1" t="s">
        <v>30</v>
      </c>
      <c r="V40" s="1" t="s">
        <v>32</v>
      </c>
    </row>
    <row r="41" spans="1:22" ht="15.75" customHeight="1" x14ac:dyDescent="0.2">
      <c r="A41" s="1" t="s">
        <v>22</v>
      </c>
      <c r="B41" s="1" t="s">
        <v>41</v>
      </c>
      <c r="C41" s="1" t="s">
        <v>42</v>
      </c>
      <c r="D41" s="1" t="s">
        <v>25</v>
      </c>
      <c r="E41" s="1">
        <v>1.71</v>
      </c>
      <c r="F41" s="1">
        <v>57</v>
      </c>
      <c r="G41" s="1">
        <v>19.49317739</v>
      </c>
      <c r="H41" s="1" t="s">
        <v>26</v>
      </c>
      <c r="I41" s="1" t="s">
        <v>34</v>
      </c>
      <c r="J41" s="1" t="s">
        <v>30</v>
      </c>
      <c r="K41" s="1" t="s">
        <v>28</v>
      </c>
      <c r="L41" s="1" t="s">
        <v>54</v>
      </c>
      <c r="M41" s="1" t="s">
        <v>29</v>
      </c>
      <c r="N41" s="1" t="s">
        <v>30</v>
      </c>
      <c r="O41" s="1" t="s">
        <v>28</v>
      </c>
      <c r="P41" s="1" t="s">
        <v>30</v>
      </c>
      <c r="Q41" s="1" t="s">
        <v>31</v>
      </c>
      <c r="R41" s="1" t="s">
        <v>28</v>
      </c>
      <c r="S41" s="1" t="s">
        <v>28</v>
      </c>
      <c r="T41" s="1" t="s">
        <v>28</v>
      </c>
      <c r="U41" s="1" t="s">
        <v>28</v>
      </c>
      <c r="V41" s="1" t="s">
        <v>32</v>
      </c>
    </row>
    <row r="42" spans="1:22" ht="15.75" customHeight="1" x14ac:dyDescent="0.2">
      <c r="A42" s="1" t="s">
        <v>38</v>
      </c>
      <c r="B42" s="1" t="s">
        <v>23</v>
      </c>
      <c r="C42" s="1" t="s">
        <v>42</v>
      </c>
      <c r="D42" s="1" t="s">
        <v>25</v>
      </c>
      <c r="E42" s="1">
        <v>1.53</v>
      </c>
      <c r="F42" s="1">
        <v>44</v>
      </c>
      <c r="G42" s="1">
        <v>18.796189500000001</v>
      </c>
      <c r="H42" s="1" t="s">
        <v>26</v>
      </c>
      <c r="I42" s="1" t="s">
        <v>52</v>
      </c>
      <c r="J42" s="1" t="s">
        <v>30</v>
      </c>
      <c r="K42" s="1" t="s">
        <v>30</v>
      </c>
      <c r="L42" s="1" t="s">
        <v>29</v>
      </c>
      <c r="M42" s="1" t="s">
        <v>29</v>
      </c>
      <c r="N42" s="1" t="s">
        <v>30</v>
      </c>
      <c r="O42" s="1" t="s">
        <v>28</v>
      </c>
      <c r="P42" s="1" t="s">
        <v>30</v>
      </c>
      <c r="Q42" s="1" t="s">
        <v>31</v>
      </c>
      <c r="R42" s="1" t="s">
        <v>28</v>
      </c>
      <c r="S42" s="1" t="s">
        <v>30</v>
      </c>
      <c r="T42" s="1" t="s">
        <v>30</v>
      </c>
      <c r="U42" s="1" t="s">
        <v>28</v>
      </c>
      <c r="V42" s="1" t="s">
        <v>32</v>
      </c>
    </row>
    <row r="43" spans="1:22" ht="15.75" customHeight="1" x14ac:dyDescent="0.2">
      <c r="A43" s="1" t="s">
        <v>22</v>
      </c>
      <c r="B43" s="1" t="s">
        <v>23</v>
      </c>
      <c r="C43" s="1" t="s">
        <v>24</v>
      </c>
      <c r="D43" s="1" t="s">
        <v>25</v>
      </c>
      <c r="E43" s="1">
        <v>1.55</v>
      </c>
      <c r="F43" s="1">
        <v>56</v>
      </c>
      <c r="G43" s="1">
        <v>23.309053070000001</v>
      </c>
      <c r="H43" s="1" t="s">
        <v>48</v>
      </c>
      <c r="I43" s="1" t="s">
        <v>34</v>
      </c>
      <c r="J43" s="1" t="s">
        <v>30</v>
      </c>
      <c r="K43" s="1" t="s">
        <v>30</v>
      </c>
      <c r="L43" s="1" t="s">
        <v>29</v>
      </c>
      <c r="M43" s="1" t="s">
        <v>29</v>
      </c>
      <c r="N43" s="1" t="s">
        <v>28</v>
      </c>
      <c r="O43" s="1" t="s">
        <v>28</v>
      </c>
      <c r="P43" s="1" t="s">
        <v>30</v>
      </c>
      <c r="Q43" s="1" t="s">
        <v>31</v>
      </c>
      <c r="R43" s="1" t="s">
        <v>28</v>
      </c>
      <c r="S43" s="1" t="s">
        <v>30</v>
      </c>
      <c r="T43" s="1" t="s">
        <v>30</v>
      </c>
      <c r="U43" s="1" t="s">
        <v>28</v>
      </c>
      <c r="V43" s="1" t="s">
        <v>32</v>
      </c>
    </row>
    <row r="44" spans="1:22" ht="15.75" customHeight="1" x14ac:dyDescent="0.2">
      <c r="A44" s="1" t="s">
        <v>38</v>
      </c>
      <c r="B44" s="1" t="s">
        <v>23</v>
      </c>
      <c r="C44" s="1" t="s">
        <v>42</v>
      </c>
      <c r="D44" s="1" t="s">
        <v>25</v>
      </c>
      <c r="E44" s="1">
        <v>1.31</v>
      </c>
      <c r="F44" s="1">
        <v>34</v>
      </c>
      <c r="G44" s="1">
        <v>19.812365249999999</v>
      </c>
      <c r="H44" s="1" t="s">
        <v>78</v>
      </c>
      <c r="I44" s="1" t="s">
        <v>34</v>
      </c>
      <c r="J44" s="1" t="s">
        <v>28</v>
      </c>
      <c r="K44" s="1" t="s">
        <v>28</v>
      </c>
      <c r="L44" s="1" t="s">
        <v>29</v>
      </c>
      <c r="M44" s="1" t="s">
        <v>29</v>
      </c>
      <c r="N44" s="1" t="s">
        <v>30</v>
      </c>
      <c r="O44" s="1" t="s">
        <v>28</v>
      </c>
      <c r="P44" s="1" t="s">
        <v>30</v>
      </c>
      <c r="Q44" s="1" t="s">
        <v>31</v>
      </c>
      <c r="R44" s="1" t="s">
        <v>28</v>
      </c>
      <c r="S44" s="1" t="s">
        <v>28</v>
      </c>
      <c r="T44" s="1" t="s">
        <v>28</v>
      </c>
      <c r="U44" s="1" t="s">
        <v>30</v>
      </c>
      <c r="V44" s="1" t="s">
        <v>32</v>
      </c>
    </row>
    <row r="45" spans="1:22" ht="15.75" customHeight="1" x14ac:dyDescent="0.2">
      <c r="A45" s="1" t="s">
        <v>38</v>
      </c>
      <c r="B45" s="1" t="s">
        <v>23</v>
      </c>
      <c r="C45" s="1" t="s">
        <v>42</v>
      </c>
      <c r="D45" s="1" t="s">
        <v>25</v>
      </c>
      <c r="E45" s="1">
        <v>1.3</v>
      </c>
      <c r="F45" s="1">
        <v>45</v>
      </c>
      <c r="G45" s="1">
        <v>26.627218930000002</v>
      </c>
      <c r="H45" s="1" t="s">
        <v>61</v>
      </c>
      <c r="I45" s="1" t="s">
        <v>34</v>
      </c>
      <c r="J45" s="1" t="s">
        <v>28</v>
      </c>
      <c r="K45" s="1" t="s">
        <v>28</v>
      </c>
      <c r="L45" s="1" t="s">
        <v>29</v>
      </c>
      <c r="M45" s="1" t="s">
        <v>29</v>
      </c>
      <c r="N45" s="1" t="s">
        <v>30</v>
      </c>
      <c r="O45" s="1" t="s">
        <v>30</v>
      </c>
      <c r="P45" s="1" t="s">
        <v>30</v>
      </c>
      <c r="Q45" s="1" t="s">
        <v>31</v>
      </c>
      <c r="R45" s="1" t="s">
        <v>30</v>
      </c>
      <c r="S45" s="1" t="s">
        <v>30</v>
      </c>
      <c r="T45" s="1" t="s">
        <v>30</v>
      </c>
      <c r="U45" s="1" t="s">
        <v>28</v>
      </c>
      <c r="V45" s="1" t="s">
        <v>32</v>
      </c>
    </row>
    <row r="46" spans="1:22" ht="15.75" customHeight="1" x14ac:dyDescent="0.2">
      <c r="A46" s="1" t="s">
        <v>70</v>
      </c>
      <c r="B46" s="1" t="s">
        <v>41</v>
      </c>
      <c r="C46" s="1" t="s">
        <v>42</v>
      </c>
      <c r="D46" s="1" t="s">
        <v>25</v>
      </c>
      <c r="E46" s="1">
        <v>1.01</v>
      </c>
      <c r="F46" s="1">
        <v>14</v>
      </c>
      <c r="G46" s="1">
        <v>13.724144689999999</v>
      </c>
      <c r="H46" s="1" t="s">
        <v>79</v>
      </c>
      <c r="I46" s="1" t="s">
        <v>34</v>
      </c>
      <c r="J46" s="1" t="s">
        <v>30</v>
      </c>
      <c r="K46" s="1" t="s">
        <v>28</v>
      </c>
      <c r="L46" s="1" t="s">
        <v>29</v>
      </c>
      <c r="M46" s="1" t="s">
        <v>29</v>
      </c>
      <c r="N46" s="1" t="s">
        <v>30</v>
      </c>
      <c r="O46" s="1" t="s">
        <v>28</v>
      </c>
      <c r="P46" s="1" t="s">
        <v>30</v>
      </c>
      <c r="Q46" s="1" t="s">
        <v>31</v>
      </c>
      <c r="R46" s="1" t="s">
        <v>28</v>
      </c>
      <c r="S46" s="1" t="s">
        <v>28</v>
      </c>
      <c r="T46" s="1" t="s">
        <v>30</v>
      </c>
      <c r="U46" s="1" t="s">
        <v>28</v>
      </c>
      <c r="V46" s="1" t="s">
        <v>32</v>
      </c>
    </row>
    <row r="47" spans="1:22" ht="15.75" customHeight="1" x14ac:dyDescent="0.2">
      <c r="A47" s="1" t="s">
        <v>38</v>
      </c>
      <c r="B47" s="1" t="s">
        <v>41</v>
      </c>
      <c r="C47" s="1" t="s">
        <v>42</v>
      </c>
      <c r="D47" s="1" t="s">
        <v>25</v>
      </c>
      <c r="E47" s="1">
        <v>1.49</v>
      </c>
      <c r="F47" s="1">
        <v>42</v>
      </c>
      <c r="G47" s="1">
        <v>18.918066750000001</v>
      </c>
      <c r="H47" s="1" t="s">
        <v>80</v>
      </c>
      <c r="I47" s="1" t="s">
        <v>34</v>
      </c>
      <c r="J47" s="1" t="s">
        <v>30</v>
      </c>
      <c r="K47" s="1" t="s">
        <v>28</v>
      </c>
      <c r="L47" s="1" t="s">
        <v>29</v>
      </c>
      <c r="M47" s="1" t="s">
        <v>29</v>
      </c>
      <c r="N47" s="1" t="s">
        <v>30</v>
      </c>
      <c r="O47" s="1" t="s">
        <v>28</v>
      </c>
      <c r="P47" s="1" t="s">
        <v>30</v>
      </c>
      <c r="Q47" s="1" t="s">
        <v>31</v>
      </c>
      <c r="R47" s="1" t="s">
        <v>28</v>
      </c>
      <c r="S47" s="1" t="s">
        <v>28</v>
      </c>
      <c r="T47" s="1" t="s">
        <v>30</v>
      </c>
      <c r="U47" s="1" t="s">
        <v>28</v>
      </c>
      <c r="V47" s="1" t="s">
        <v>32</v>
      </c>
    </row>
    <row r="48" spans="1:22" ht="15.75" customHeight="1" x14ac:dyDescent="0.2">
      <c r="A48" s="1" t="s">
        <v>22</v>
      </c>
      <c r="B48" s="1" t="s">
        <v>41</v>
      </c>
      <c r="C48" s="1" t="s">
        <v>36</v>
      </c>
      <c r="D48" s="1" t="s">
        <v>25</v>
      </c>
      <c r="E48" s="1">
        <v>1.42</v>
      </c>
      <c r="F48" s="1">
        <v>53</v>
      </c>
      <c r="G48" s="1">
        <v>26.284467370000002</v>
      </c>
      <c r="H48" s="1" t="s">
        <v>81</v>
      </c>
      <c r="I48" s="1" t="s">
        <v>82</v>
      </c>
      <c r="J48" s="1" t="s">
        <v>30</v>
      </c>
      <c r="K48" s="1" t="s">
        <v>30</v>
      </c>
      <c r="L48" s="1" t="s">
        <v>29</v>
      </c>
      <c r="M48" s="1" t="s">
        <v>29</v>
      </c>
      <c r="N48" s="1" t="s">
        <v>30</v>
      </c>
      <c r="O48" s="1" t="s">
        <v>28</v>
      </c>
      <c r="P48" s="1" t="s">
        <v>30</v>
      </c>
      <c r="Q48" s="1" t="s">
        <v>31</v>
      </c>
      <c r="R48" s="1" t="s">
        <v>28</v>
      </c>
      <c r="S48" s="1" t="s">
        <v>30</v>
      </c>
      <c r="T48" s="1" t="s">
        <v>30</v>
      </c>
      <c r="U48" s="1" t="s">
        <v>28</v>
      </c>
      <c r="V48" s="1" t="s">
        <v>32</v>
      </c>
    </row>
    <row r="49" spans="1:22" ht="15.75" customHeight="1" x14ac:dyDescent="0.2">
      <c r="A49" s="1" t="s">
        <v>22</v>
      </c>
      <c r="B49" s="1" t="s">
        <v>41</v>
      </c>
      <c r="C49" s="1" t="s">
        <v>42</v>
      </c>
      <c r="D49" s="1" t="s">
        <v>25</v>
      </c>
      <c r="E49" s="1">
        <v>1.53</v>
      </c>
      <c r="F49" s="1">
        <v>47</v>
      </c>
      <c r="G49" s="1">
        <v>20.07774787</v>
      </c>
      <c r="H49" s="1" t="s">
        <v>49</v>
      </c>
      <c r="I49" s="1" t="s">
        <v>52</v>
      </c>
      <c r="J49" s="1" t="s">
        <v>28</v>
      </c>
      <c r="K49" s="1" t="s">
        <v>28</v>
      </c>
      <c r="L49" s="1" t="s">
        <v>29</v>
      </c>
      <c r="M49" s="1" t="s">
        <v>29</v>
      </c>
      <c r="N49" s="1" t="s">
        <v>30</v>
      </c>
      <c r="O49" s="1" t="s">
        <v>28</v>
      </c>
      <c r="P49" s="1" t="s">
        <v>30</v>
      </c>
      <c r="Q49" s="1" t="s">
        <v>31</v>
      </c>
      <c r="R49" s="1" t="s">
        <v>28</v>
      </c>
      <c r="S49" s="1" t="s">
        <v>28</v>
      </c>
      <c r="T49" s="1" t="s">
        <v>30</v>
      </c>
      <c r="U49" s="1" t="s">
        <v>30</v>
      </c>
      <c r="V49" s="1" t="s">
        <v>32</v>
      </c>
    </row>
    <row r="50" spans="1:22" ht="15.75" customHeight="1" x14ac:dyDescent="0.2">
      <c r="A50" s="1" t="s">
        <v>22</v>
      </c>
      <c r="B50" s="1" t="s">
        <v>23</v>
      </c>
      <c r="C50" s="1" t="s">
        <v>42</v>
      </c>
      <c r="D50" s="1" t="s">
        <v>55</v>
      </c>
      <c r="E50" s="1">
        <v>1.68</v>
      </c>
      <c r="F50" s="1">
        <v>50</v>
      </c>
      <c r="G50" s="1">
        <v>17.715419499999999</v>
      </c>
      <c r="H50" s="1" t="s">
        <v>49</v>
      </c>
      <c r="I50" s="1" t="s">
        <v>34</v>
      </c>
      <c r="J50" s="1" t="s">
        <v>30</v>
      </c>
      <c r="K50" s="1" t="s">
        <v>28</v>
      </c>
      <c r="L50" s="1" t="s">
        <v>54</v>
      </c>
      <c r="M50" s="1" t="s">
        <v>29</v>
      </c>
      <c r="N50" s="1" t="s">
        <v>30</v>
      </c>
      <c r="O50" s="1" t="s">
        <v>28</v>
      </c>
      <c r="P50" s="1" t="s">
        <v>30</v>
      </c>
      <c r="Q50" s="1" t="s">
        <v>31</v>
      </c>
      <c r="R50" s="1" t="s">
        <v>30</v>
      </c>
      <c r="S50" s="1" t="s">
        <v>28</v>
      </c>
      <c r="T50" s="1" t="s">
        <v>28</v>
      </c>
      <c r="U50" s="1" t="s">
        <v>28</v>
      </c>
      <c r="V50" s="1" t="s">
        <v>32</v>
      </c>
    </row>
    <row r="51" spans="1:22" ht="15.75" customHeight="1" x14ac:dyDescent="0.2">
      <c r="A51" s="1" t="s">
        <v>22</v>
      </c>
      <c r="B51" s="1" t="s">
        <v>41</v>
      </c>
      <c r="C51" s="1" t="s">
        <v>24</v>
      </c>
      <c r="D51" s="1" t="s">
        <v>55</v>
      </c>
      <c r="E51" s="1">
        <v>1.78</v>
      </c>
      <c r="F51" s="1">
        <v>59</v>
      </c>
      <c r="G51" s="1">
        <v>18.621386189999999</v>
      </c>
      <c r="H51" s="1" t="s">
        <v>83</v>
      </c>
      <c r="I51" s="1" t="s">
        <v>34</v>
      </c>
      <c r="J51" s="1" t="s">
        <v>28</v>
      </c>
      <c r="K51" s="1" t="s">
        <v>28</v>
      </c>
      <c r="L51" s="1" t="s">
        <v>29</v>
      </c>
      <c r="M51" s="1" t="s">
        <v>54</v>
      </c>
      <c r="N51" s="1" t="s">
        <v>30</v>
      </c>
      <c r="O51" s="1" t="s">
        <v>28</v>
      </c>
      <c r="P51" s="1" t="s">
        <v>30</v>
      </c>
      <c r="Q51" s="1" t="s">
        <v>31</v>
      </c>
      <c r="R51" s="1" t="s">
        <v>28</v>
      </c>
      <c r="S51" s="1" t="s">
        <v>30</v>
      </c>
      <c r="T51" s="1" t="s">
        <v>30</v>
      </c>
      <c r="U51" s="1" t="s">
        <v>28</v>
      </c>
      <c r="V51" s="1" t="s">
        <v>32</v>
      </c>
    </row>
    <row r="52" spans="1:22" ht="15.75" customHeight="1" x14ac:dyDescent="0.2">
      <c r="A52" s="1" t="s">
        <v>22</v>
      </c>
      <c r="B52" s="1" t="s">
        <v>23</v>
      </c>
      <c r="C52" s="1" t="s">
        <v>42</v>
      </c>
      <c r="D52" s="1" t="s">
        <v>55</v>
      </c>
      <c r="E52" s="1">
        <v>1.78</v>
      </c>
      <c r="F52" s="1">
        <v>59</v>
      </c>
      <c r="G52" s="1">
        <v>18.621386189999999</v>
      </c>
      <c r="H52" s="1" t="s">
        <v>79</v>
      </c>
      <c r="I52" s="1" t="s">
        <v>34</v>
      </c>
      <c r="J52" s="1" t="s">
        <v>28</v>
      </c>
      <c r="K52" s="1" t="s">
        <v>28</v>
      </c>
      <c r="L52" s="1" t="s">
        <v>29</v>
      </c>
      <c r="M52" s="1" t="s">
        <v>29</v>
      </c>
      <c r="N52" s="1" t="s">
        <v>30</v>
      </c>
      <c r="O52" s="1" t="s">
        <v>28</v>
      </c>
      <c r="P52" s="1" t="s">
        <v>30</v>
      </c>
      <c r="Q52" s="1" t="s">
        <v>31</v>
      </c>
      <c r="R52" s="1" t="s">
        <v>28</v>
      </c>
      <c r="S52" s="1" t="s">
        <v>30</v>
      </c>
      <c r="T52" s="1" t="s">
        <v>28</v>
      </c>
      <c r="U52" s="1" t="s">
        <v>28</v>
      </c>
      <c r="V52" s="1" t="s">
        <v>32</v>
      </c>
    </row>
    <row r="53" spans="1:22" ht="15.75" customHeight="1" x14ac:dyDescent="0.2">
      <c r="A53" s="1" t="s">
        <v>38</v>
      </c>
      <c r="B53" s="1" t="s">
        <v>23</v>
      </c>
      <c r="C53" s="1" t="s">
        <v>36</v>
      </c>
      <c r="D53" s="1" t="s">
        <v>25</v>
      </c>
      <c r="E53" s="1">
        <v>1.45</v>
      </c>
      <c r="F53" s="1">
        <v>41</v>
      </c>
      <c r="G53" s="1">
        <v>19.500594530000001</v>
      </c>
      <c r="H53" s="1" t="s">
        <v>53</v>
      </c>
      <c r="I53" s="1" t="s">
        <v>34</v>
      </c>
      <c r="J53" s="1" t="s">
        <v>28</v>
      </c>
      <c r="K53" s="1" t="s">
        <v>30</v>
      </c>
      <c r="L53" s="1" t="s">
        <v>29</v>
      </c>
      <c r="M53" s="1" t="s">
        <v>29</v>
      </c>
      <c r="N53" s="1" t="s">
        <v>30</v>
      </c>
      <c r="O53" s="1" t="s">
        <v>28</v>
      </c>
      <c r="P53" s="1" t="s">
        <v>30</v>
      </c>
      <c r="Q53" s="1" t="s">
        <v>31</v>
      </c>
      <c r="R53" s="1" t="s">
        <v>30</v>
      </c>
      <c r="S53" s="1" t="s">
        <v>30</v>
      </c>
      <c r="T53" s="1" t="s">
        <v>30</v>
      </c>
      <c r="U53" s="1" t="s">
        <v>28</v>
      </c>
      <c r="V53" s="1" t="s">
        <v>32</v>
      </c>
    </row>
    <row r="54" spans="1:22" ht="15.75" customHeight="1" x14ac:dyDescent="0.2">
      <c r="A54" s="1" t="s">
        <v>38</v>
      </c>
      <c r="B54" s="1" t="s">
        <v>41</v>
      </c>
      <c r="C54" s="1" t="s">
        <v>42</v>
      </c>
      <c r="D54" s="1" t="s">
        <v>25</v>
      </c>
      <c r="E54" s="1">
        <v>1.64</v>
      </c>
      <c r="F54" s="1">
        <v>64</v>
      </c>
      <c r="G54" s="1">
        <v>23.795359900000001</v>
      </c>
      <c r="H54" s="1" t="s">
        <v>74</v>
      </c>
      <c r="I54" s="1" t="s">
        <v>34</v>
      </c>
      <c r="J54" s="1" t="s">
        <v>30</v>
      </c>
      <c r="K54" s="1" t="s">
        <v>28</v>
      </c>
      <c r="L54" s="1" t="s">
        <v>29</v>
      </c>
      <c r="M54" s="1" t="s">
        <v>29</v>
      </c>
      <c r="N54" s="1" t="s">
        <v>28</v>
      </c>
      <c r="O54" s="1" t="s">
        <v>28</v>
      </c>
      <c r="P54" s="1" t="s">
        <v>30</v>
      </c>
      <c r="Q54" s="1" t="s">
        <v>31</v>
      </c>
      <c r="R54" s="1" t="s">
        <v>30</v>
      </c>
      <c r="S54" s="1" t="s">
        <v>28</v>
      </c>
      <c r="T54" s="1" t="s">
        <v>30</v>
      </c>
      <c r="U54" s="1" t="s">
        <v>30</v>
      </c>
      <c r="V54" s="1" t="s">
        <v>32</v>
      </c>
    </row>
    <row r="55" spans="1:22" ht="15.75" customHeight="1" x14ac:dyDescent="0.2">
      <c r="A55" s="1" t="s">
        <v>38</v>
      </c>
      <c r="B55" s="1" t="s">
        <v>41</v>
      </c>
      <c r="C55" s="1" t="s">
        <v>42</v>
      </c>
      <c r="D55" s="1" t="s">
        <v>25</v>
      </c>
      <c r="E55" s="1">
        <v>1.58</v>
      </c>
      <c r="F55" s="1">
        <v>38</v>
      </c>
      <c r="G55" s="1">
        <v>15.22191956</v>
      </c>
      <c r="H55" s="1" t="s">
        <v>74</v>
      </c>
      <c r="I55" s="1" t="s">
        <v>76</v>
      </c>
      <c r="J55" s="1" t="s">
        <v>30</v>
      </c>
      <c r="K55" s="1" t="s">
        <v>28</v>
      </c>
      <c r="L55" s="1" t="s">
        <v>29</v>
      </c>
      <c r="M55" s="1" t="s">
        <v>45</v>
      </c>
      <c r="N55" s="1" t="s">
        <v>30</v>
      </c>
      <c r="O55" s="1" t="s">
        <v>28</v>
      </c>
      <c r="P55" s="1" t="s">
        <v>30</v>
      </c>
      <c r="Q55" s="1" t="s">
        <v>31</v>
      </c>
      <c r="R55" s="1" t="s">
        <v>28</v>
      </c>
      <c r="S55" s="1" t="s">
        <v>30</v>
      </c>
      <c r="T55" s="1" t="s">
        <v>28</v>
      </c>
      <c r="U55" s="1" t="s">
        <v>30</v>
      </c>
      <c r="V55" s="1" t="s">
        <v>32</v>
      </c>
    </row>
    <row r="56" spans="1:22" ht="15.75" customHeight="1" x14ac:dyDescent="0.2">
      <c r="A56" s="1" t="s">
        <v>35</v>
      </c>
      <c r="B56" s="1" t="s">
        <v>41</v>
      </c>
      <c r="C56" s="1" t="s">
        <v>24</v>
      </c>
      <c r="D56" s="1" t="s">
        <v>25</v>
      </c>
      <c r="E56" s="1">
        <v>1.22</v>
      </c>
      <c r="F56" s="1">
        <v>22</v>
      </c>
      <c r="G56" s="1">
        <v>14.78097286</v>
      </c>
      <c r="H56" s="1" t="s">
        <v>49</v>
      </c>
      <c r="I56" s="1" t="s">
        <v>52</v>
      </c>
      <c r="J56" s="1" t="s">
        <v>28</v>
      </c>
      <c r="K56" s="1" t="s">
        <v>28</v>
      </c>
      <c r="L56" s="1" t="s">
        <v>29</v>
      </c>
      <c r="M56" s="1" t="s">
        <v>45</v>
      </c>
      <c r="N56" s="1" t="s">
        <v>30</v>
      </c>
      <c r="O56" s="1" t="s">
        <v>28</v>
      </c>
      <c r="P56" s="1" t="s">
        <v>30</v>
      </c>
      <c r="Q56" s="1" t="s">
        <v>31</v>
      </c>
      <c r="R56" s="1" t="s">
        <v>28</v>
      </c>
      <c r="S56" s="1" t="s">
        <v>28</v>
      </c>
      <c r="T56" s="1" t="s">
        <v>30</v>
      </c>
      <c r="U56" s="1" t="s">
        <v>30</v>
      </c>
      <c r="V56" s="1" t="s">
        <v>32</v>
      </c>
    </row>
    <row r="57" spans="1:22" ht="15.75" customHeight="1" x14ac:dyDescent="0.2">
      <c r="A57" s="1" t="s">
        <v>22</v>
      </c>
      <c r="B57" s="1" t="s">
        <v>41</v>
      </c>
      <c r="C57" s="1" t="s">
        <v>24</v>
      </c>
      <c r="D57" s="1" t="s">
        <v>25</v>
      </c>
      <c r="E57" s="1">
        <v>1.32</v>
      </c>
      <c r="F57" s="1">
        <v>45</v>
      </c>
      <c r="G57" s="1">
        <v>25.826446279999999</v>
      </c>
      <c r="H57" s="1" t="s">
        <v>56</v>
      </c>
      <c r="I57" s="1" t="s">
        <v>34</v>
      </c>
      <c r="J57" s="1" t="s">
        <v>28</v>
      </c>
      <c r="K57" s="1" t="s">
        <v>28</v>
      </c>
      <c r="L57" s="1" t="s">
        <v>29</v>
      </c>
      <c r="M57" s="1" t="s">
        <v>29</v>
      </c>
      <c r="N57" s="1" t="s">
        <v>30</v>
      </c>
      <c r="O57" s="1" t="s">
        <v>28</v>
      </c>
      <c r="P57" s="1" t="s">
        <v>30</v>
      </c>
      <c r="Q57" s="1" t="s">
        <v>31</v>
      </c>
      <c r="R57" s="1" t="s">
        <v>28</v>
      </c>
      <c r="S57" s="1" t="s">
        <v>28</v>
      </c>
      <c r="T57" s="1" t="s">
        <v>30</v>
      </c>
      <c r="U57" s="1" t="s">
        <v>28</v>
      </c>
      <c r="V57" s="1" t="s">
        <v>32</v>
      </c>
    </row>
    <row r="58" spans="1:22" ht="15.75" customHeight="1" x14ac:dyDescent="0.2">
      <c r="A58" s="1" t="s">
        <v>22</v>
      </c>
      <c r="B58" s="1" t="s">
        <v>41</v>
      </c>
      <c r="C58" s="1" t="s">
        <v>42</v>
      </c>
      <c r="D58" s="1" t="s">
        <v>25</v>
      </c>
      <c r="E58" s="1">
        <v>1.58</v>
      </c>
      <c r="F58" s="1">
        <v>45</v>
      </c>
      <c r="G58" s="1">
        <v>18.025957380000001</v>
      </c>
      <c r="H58" s="1" t="s">
        <v>61</v>
      </c>
      <c r="I58" s="1" t="s">
        <v>52</v>
      </c>
      <c r="J58" s="1" t="s">
        <v>30</v>
      </c>
      <c r="K58" s="1" t="s">
        <v>28</v>
      </c>
      <c r="L58" s="1" t="s">
        <v>29</v>
      </c>
      <c r="M58" s="1" t="s">
        <v>29</v>
      </c>
      <c r="N58" s="1" t="s">
        <v>28</v>
      </c>
      <c r="O58" s="1" t="s">
        <v>28</v>
      </c>
      <c r="P58" s="1" t="s">
        <v>30</v>
      </c>
      <c r="Q58" s="1" t="s">
        <v>31</v>
      </c>
      <c r="R58" s="1" t="s">
        <v>28</v>
      </c>
      <c r="S58" s="1" t="s">
        <v>28</v>
      </c>
      <c r="T58" s="1" t="s">
        <v>30</v>
      </c>
      <c r="U58" s="1" t="s">
        <v>30</v>
      </c>
      <c r="V58" s="1" t="s">
        <v>32</v>
      </c>
    </row>
    <row r="59" spans="1:22" ht="15.75" customHeight="1" x14ac:dyDescent="0.2">
      <c r="A59" s="1" t="s">
        <v>38</v>
      </c>
      <c r="B59" s="1" t="s">
        <v>23</v>
      </c>
      <c r="C59" s="1" t="s">
        <v>24</v>
      </c>
      <c r="D59" s="1" t="s">
        <v>25</v>
      </c>
      <c r="E59" s="1">
        <v>1.57</v>
      </c>
      <c r="F59" s="1">
        <v>62</v>
      </c>
      <c r="G59" s="1">
        <v>25.153150230000001</v>
      </c>
      <c r="H59" s="1" t="s">
        <v>39</v>
      </c>
      <c r="I59" s="1" t="s">
        <v>34</v>
      </c>
      <c r="J59" s="1" t="s">
        <v>30</v>
      </c>
      <c r="K59" s="1" t="s">
        <v>30</v>
      </c>
      <c r="L59" s="1" t="s">
        <v>54</v>
      </c>
      <c r="M59" s="1" t="s">
        <v>29</v>
      </c>
      <c r="N59" s="1" t="s">
        <v>30</v>
      </c>
      <c r="O59" s="1" t="s">
        <v>28</v>
      </c>
      <c r="P59" s="1" t="s">
        <v>30</v>
      </c>
      <c r="Q59" s="1" t="s">
        <v>31</v>
      </c>
      <c r="R59" s="1" t="s">
        <v>30</v>
      </c>
      <c r="S59" s="1" t="s">
        <v>30</v>
      </c>
      <c r="T59" s="1" t="s">
        <v>28</v>
      </c>
      <c r="U59" s="1" t="s">
        <v>30</v>
      </c>
      <c r="V59" s="1" t="s">
        <v>32</v>
      </c>
    </row>
    <row r="60" spans="1:22" ht="15.75" customHeight="1" x14ac:dyDescent="0.2">
      <c r="A60" s="1" t="s">
        <v>22</v>
      </c>
      <c r="B60" s="1" t="s">
        <v>41</v>
      </c>
      <c r="C60" s="1" t="s">
        <v>24</v>
      </c>
      <c r="D60" s="1" t="s">
        <v>25</v>
      </c>
      <c r="E60" s="1">
        <v>1.5</v>
      </c>
      <c r="F60" s="1">
        <v>49</v>
      </c>
      <c r="G60" s="1">
        <v>21.777777780000001</v>
      </c>
      <c r="H60" s="1" t="s">
        <v>48</v>
      </c>
      <c r="I60" s="1" t="s">
        <v>34</v>
      </c>
      <c r="J60" s="1" t="s">
        <v>30</v>
      </c>
      <c r="K60" s="1" t="s">
        <v>28</v>
      </c>
      <c r="L60" s="1" t="s">
        <v>54</v>
      </c>
      <c r="M60" s="1" t="s">
        <v>29</v>
      </c>
      <c r="N60" s="1" t="s">
        <v>30</v>
      </c>
      <c r="O60" s="1" t="s">
        <v>28</v>
      </c>
      <c r="P60" s="1" t="s">
        <v>30</v>
      </c>
      <c r="Q60" s="1" t="s">
        <v>31</v>
      </c>
      <c r="R60" s="1" t="s">
        <v>30</v>
      </c>
      <c r="S60" s="1" t="s">
        <v>30</v>
      </c>
      <c r="T60" s="1" t="s">
        <v>28</v>
      </c>
      <c r="U60" s="1" t="s">
        <v>28</v>
      </c>
      <c r="V60" s="1" t="s">
        <v>32</v>
      </c>
    </row>
    <row r="61" spans="1:22" ht="15.75" customHeight="1" x14ac:dyDescent="0.2">
      <c r="A61" s="1" t="s">
        <v>22</v>
      </c>
      <c r="B61" s="1" t="s">
        <v>23</v>
      </c>
      <c r="C61" s="1" t="s">
        <v>42</v>
      </c>
      <c r="D61" s="1" t="s">
        <v>25</v>
      </c>
      <c r="E61" s="1">
        <v>1.42</v>
      </c>
      <c r="F61" s="1">
        <v>49</v>
      </c>
      <c r="G61" s="1">
        <v>24.30073398</v>
      </c>
      <c r="H61" s="1" t="s">
        <v>61</v>
      </c>
      <c r="I61" s="1" t="s">
        <v>34</v>
      </c>
      <c r="J61" s="1" t="s">
        <v>28</v>
      </c>
      <c r="K61" s="1" t="s">
        <v>30</v>
      </c>
      <c r="L61" s="1" t="s">
        <v>54</v>
      </c>
      <c r="M61" s="1" t="s">
        <v>29</v>
      </c>
      <c r="N61" s="1" t="s">
        <v>30</v>
      </c>
      <c r="O61" s="1" t="s">
        <v>28</v>
      </c>
      <c r="P61" s="1" t="s">
        <v>30</v>
      </c>
      <c r="Q61" s="1" t="s">
        <v>31</v>
      </c>
      <c r="R61" s="1" t="s">
        <v>30</v>
      </c>
      <c r="S61" s="1" t="s">
        <v>30</v>
      </c>
      <c r="T61" s="1" t="s">
        <v>30</v>
      </c>
      <c r="U61" s="1" t="s">
        <v>28</v>
      </c>
      <c r="V61" s="1" t="s">
        <v>32</v>
      </c>
    </row>
    <row r="62" spans="1:22" ht="15.75" customHeight="1" x14ac:dyDescent="0.2">
      <c r="A62" s="1" t="s">
        <v>22</v>
      </c>
      <c r="B62" s="1" t="s">
        <v>23</v>
      </c>
      <c r="C62" s="1" t="s">
        <v>42</v>
      </c>
      <c r="D62" s="1" t="s">
        <v>25</v>
      </c>
      <c r="E62" s="1">
        <v>1.43</v>
      </c>
      <c r="F62" s="1">
        <v>53</v>
      </c>
      <c r="G62" s="1">
        <v>25.918137810000001</v>
      </c>
      <c r="H62" s="1" t="s">
        <v>49</v>
      </c>
      <c r="I62" s="1" t="s">
        <v>84</v>
      </c>
      <c r="J62" s="1" t="s">
        <v>28</v>
      </c>
      <c r="K62" s="1" t="s">
        <v>28</v>
      </c>
      <c r="L62" s="1" t="s">
        <v>29</v>
      </c>
      <c r="M62" s="1" t="s">
        <v>54</v>
      </c>
      <c r="N62" s="1" t="s">
        <v>28</v>
      </c>
      <c r="O62" s="1" t="s">
        <v>28</v>
      </c>
      <c r="P62" s="1" t="s">
        <v>30</v>
      </c>
      <c r="Q62" s="1" t="s">
        <v>31</v>
      </c>
      <c r="R62" s="1" t="s">
        <v>28</v>
      </c>
      <c r="S62" s="1" t="s">
        <v>30</v>
      </c>
      <c r="T62" s="1" t="s">
        <v>30</v>
      </c>
      <c r="U62" s="1" t="s">
        <v>30</v>
      </c>
      <c r="V62" s="1" t="s">
        <v>32</v>
      </c>
    </row>
    <row r="63" spans="1:22" ht="15.75" customHeight="1" x14ac:dyDescent="0.2">
      <c r="A63" s="1" t="s">
        <v>22</v>
      </c>
      <c r="B63" s="1" t="s">
        <v>23</v>
      </c>
      <c r="C63" s="1" t="s">
        <v>36</v>
      </c>
      <c r="D63" s="1" t="s">
        <v>25</v>
      </c>
      <c r="E63" s="1">
        <v>1.6</v>
      </c>
      <c r="F63" s="1">
        <v>60</v>
      </c>
      <c r="G63" s="1">
        <v>23.4375</v>
      </c>
      <c r="H63" s="1" t="s">
        <v>26</v>
      </c>
      <c r="I63" s="1" t="s">
        <v>34</v>
      </c>
      <c r="J63" s="1" t="s">
        <v>28</v>
      </c>
      <c r="K63" s="1" t="s">
        <v>30</v>
      </c>
      <c r="L63" s="1" t="s">
        <v>29</v>
      </c>
      <c r="M63" s="1" t="s">
        <v>29</v>
      </c>
      <c r="N63" s="1" t="s">
        <v>30</v>
      </c>
      <c r="O63" s="1" t="s">
        <v>28</v>
      </c>
      <c r="P63" s="1" t="s">
        <v>30</v>
      </c>
      <c r="Q63" s="1" t="s">
        <v>31</v>
      </c>
      <c r="R63" s="1" t="s">
        <v>28</v>
      </c>
      <c r="S63" s="1" t="s">
        <v>30</v>
      </c>
      <c r="T63" s="1" t="s">
        <v>30</v>
      </c>
      <c r="U63" s="1" t="s">
        <v>28</v>
      </c>
      <c r="V63" s="1" t="s">
        <v>32</v>
      </c>
    </row>
    <row r="64" spans="1:22" ht="15.75" customHeight="1" x14ac:dyDescent="0.2">
      <c r="A64" s="1" t="s">
        <v>22</v>
      </c>
      <c r="B64" s="1" t="s">
        <v>23</v>
      </c>
      <c r="C64" s="1" t="s">
        <v>42</v>
      </c>
      <c r="D64" s="1" t="s">
        <v>25</v>
      </c>
      <c r="E64" s="1">
        <v>1.57</v>
      </c>
      <c r="F64" s="1">
        <v>38</v>
      </c>
      <c r="G64" s="1">
        <v>15.416446909999999</v>
      </c>
      <c r="H64" s="1" t="s">
        <v>26</v>
      </c>
      <c r="I64" s="1" t="s">
        <v>69</v>
      </c>
      <c r="J64" s="1" t="s">
        <v>30</v>
      </c>
      <c r="K64" s="1" t="s">
        <v>30</v>
      </c>
      <c r="L64" s="1" t="s">
        <v>29</v>
      </c>
      <c r="M64" s="1" t="s">
        <v>29</v>
      </c>
      <c r="N64" s="1" t="s">
        <v>28</v>
      </c>
      <c r="O64" s="1" t="s">
        <v>28</v>
      </c>
      <c r="P64" s="1" t="s">
        <v>30</v>
      </c>
      <c r="Q64" s="1" t="s">
        <v>31</v>
      </c>
      <c r="R64" s="1" t="s">
        <v>28</v>
      </c>
      <c r="S64" s="1" t="s">
        <v>28</v>
      </c>
      <c r="T64" s="1" t="s">
        <v>30</v>
      </c>
      <c r="U64" s="1" t="s">
        <v>28</v>
      </c>
      <c r="V64" s="1" t="s">
        <v>32</v>
      </c>
    </row>
    <row r="65" spans="1:22" ht="15.75" customHeight="1" x14ac:dyDescent="0.2">
      <c r="A65" s="1" t="s">
        <v>22</v>
      </c>
      <c r="B65" s="1" t="s">
        <v>23</v>
      </c>
      <c r="C65" s="1" t="s">
        <v>36</v>
      </c>
      <c r="D65" s="1" t="s">
        <v>25</v>
      </c>
      <c r="E65" s="1">
        <v>1.49</v>
      </c>
      <c r="F65" s="1">
        <v>36</v>
      </c>
      <c r="G65" s="1">
        <v>16.215485789999999</v>
      </c>
      <c r="H65" s="1" t="s">
        <v>49</v>
      </c>
      <c r="I65" s="1" t="s">
        <v>69</v>
      </c>
      <c r="J65" s="1" t="s">
        <v>28</v>
      </c>
      <c r="K65" s="1" t="s">
        <v>30</v>
      </c>
      <c r="L65" s="1" t="s">
        <v>29</v>
      </c>
      <c r="M65" s="1" t="s">
        <v>45</v>
      </c>
      <c r="N65" s="1" t="s">
        <v>28</v>
      </c>
      <c r="O65" s="1" t="s">
        <v>28</v>
      </c>
      <c r="P65" s="1" t="s">
        <v>30</v>
      </c>
      <c r="Q65" s="1" t="s">
        <v>31</v>
      </c>
      <c r="R65" s="1" t="s">
        <v>28</v>
      </c>
      <c r="S65" s="1" t="s">
        <v>30</v>
      </c>
      <c r="T65" s="1" t="s">
        <v>30</v>
      </c>
      <c r="U65" s="1" t="s">
        <v>30</v>
      </c>
      <c r="V65" s="1" t="s">
        <v>32</v>
      </c>
    </row>
    <row r="66" spans="1:22" ht="15.75" customHeight="1" x14ac:dyDescent="0.2">
      <c r="A66" s="1" t="s">
        <v>22</v>
      </c>
      <c r="B66" s="1" t="s">
        <v>41</v>
      </c>
      <c r="C66" s="1" t="s">
        <v>42</v>
      </c>
      <c r="D66" s="1" t="s">
        <v>25</v>
      </c>
      <c r="E66" s="1">
        <v>1.55</v>
      </c>
      <c r="F66" s="1">
        <v>65</v>
      </c>
      <c r="G66" s="1">
        <v>27.055150879999999</v>
      </c>
      <c r="H66" s="1" t="s">
        <v>49</v>
      </c>
      <c r="I66" s="1" t="s">
        <v>34</v>
      </c>
      <c r="J66" s="1" t="s">
        <v>30</v>
      </c>
      <c r="K66" s="1" t="s">
        <v>28</v>
      </c>
      <c r="L66" s="1" t="s">
        <v>29</v>
      </c>
      <c r="M66" s="1" t="s">
        <v>45</v>
      </c>
      <c r="N66" s="1" t="s">
        <v>28</v>
      </c>
      <c r="O66" s="1" t="s">
        <v>28</v>
      </c>
      <c r="P66" s="1" t="s">
        <v>30</v>
      </c>
      <c r="Q66" s="1" t="s">
        <v>31</v>
      </c>
      <c r="R66" s="1" t="s">
        <v>28</v>
      </c>
      <c r="S66" s="1" t="s">
        <v>30</v>
      </c>
      <c r="T66" s="1" t="s">
        <v>30</v>
      </c>
      <c r="U66" s="1" t="s">
        <v>28</v>
      </c>
      <c r="V66" s="1" t="s">
        <v>32</v>
      </c>
    </row>
    <row r="67" spans="1:22" ht="15.75" customHeight="1" x14ac:dyDescent="0.2">
      <c r="A67" s="1" t="s">
        <v>22</v>
      </c>
      <c r="B67" s="1" t="s">
        <v>23</v>
      </c>
      <c r="C67" s="1" t="s">
        <v>24</v>
      </c>
      <c r="D67" s="1" t="s">
        <v>55</v>
      </c>
      <c r="E67" s="1">
        <v>1.45</v>
      </c>
      <c r="F67" s="1">
        <v>42</v>
      </c>
      <c r="G67" s="1">
        <v>19.976218790000001</v>
      </c>
      <c r="H67" s="1" t="s">
        <v>48</v>
      </c>
      <c r="I67" s="1" t="s">
        <v>34</v>
      </c>
      <c r="J67" s="1" t="s">
        <v>28</v>
      </c>
      <c r="K67" s="1" t="s">
        <v>28</v>
      </c>
      <c r="L67" s="1" t="s">
        <v>29</v>
      </c>
      <c r="M67" s="1" t="s">
        <v>29</v>
      </c>
      <c r="N67" s="1" t="s">
        <v>30</v>
      </c>
      <c r="O67" s="1" t="s">
        <v>28</v>
      </c>
      <c r="P67" s="1" t="s">
        <v>30</v>
      </c>
      <c r="Q67" s="1" t="s">
        <v>31</v>
      </c>
      <c r="R67" s="1" t="s">
        <v>28</v>
      </c>
      <c r="S67" s="1" t="s">
        <v>28</v>
      </c>
      <c r="T67" s="1" t="s">
        <v>30</v>
      </c>
      <c r="U67" s="1" t="s">
        <v>28</v>
      </c>
      <c r="V67" s="1" t="s">
        <v>32</v>
      </c>
    </row>
    <row r="68" spans="1:22" ht="15.75" customHeight="1" x14ac:dyDescent="0.2">
      <c r="A68" s="1" t="s">
        <v>38</v>
      </c>
      <c r="B68" s="1" t="s">
        <v>23</v>
      </c>
      <c r="C68" s="1" t="s">
        <v>42</v>
      </c>
      <c r="D68" s="1" t="s">
        <v>55</v>
      </c>
      <c r="E68" s="1">
        <v>1.55</v>
      </c>
      <c r="F68" s="1">
        <v>46</v>
      </c>
      <c r="G68" s="1">
        <v>19.146722159999999</v>
      </c>
      <c r="H68" s="1" t="s">
        <v>80</v>
      </c>
      <c r="I68" s="1" t="s">
        <v>34</v>
      </c>
      <c r="J68" s="1" t="s">
        <v>28</v>
      </c>
      <c r="K68" s="1" t="s">
        <v>30</v>
      </c>
      <c r="L68" s="1" t="s">
        <v>29</v>
      </c>
      <c r="M68" s="1" t="s">
        <v>29</v>
      </c>
      <c r="N68" s="1" t="s">
        <v>28</v>
      </c>
      <c r="O68" s="1" t="s">
        <v>28</v>
      </c>
      <c r="P68" s="1" t="s">
        <v>30</v>
      </c>
      <c r="Q68" s="1" t="s">
        <v>31</v>
      </c>
      <c r="R68" s="1" t="s">
        <v>28</v>
      </c>
      <c r="S68" s="1" t="s">
        <v>30</v>
      </c>
      <c r="T68" s="1" t="s">
        <v>28</v>
      </c>
      <c r="U68" s="1" t="s">
        <v>28</v>
      </c>
      <c r="V68" s="1" t="s">
        <v>32</v>
      </c>
    </row>
    <row r="69" spans="1:22" ht="15.75" customHeight="1" x14ac:dyDescent="0.2">
      <c r="A69" s="1" t="s">
        <v>22</v>
      </c>
      <c r="B69" s="1" t="s">
        <v>41</v>
      </c>
      <c r="C69" s="1" t="s">
        <v>42</v>
      </c>
      <c r="D69" s="1" t="s">
        <v>25</v>
      </c>
      <c r="E69" s="1">
        <v>1.35</v>
      </c>
      <c r="F69" s="1">
        <v>45</v>
      </c>
      <c r="G69" s="1">
        <v>24.691358019999999</v>
      </c>
      <c r="H69" s="1" t="s">
        <v>49</v>
      </c>
      <c r="I69" s="1" t="s">
        <v>85</v>
      </c>
      <c r="J69" s="1" t="s">
        <v>28</v>
      </c>
      <c r="K69" s="1" t="s">
        <v>28</v>
      </c>
      <c r="L69" s="1" t="s">
        <v>29</v>
      </c>
      <c r="M69" s="1" t="s">
        <v>29</v>
      </c>
      <c r="N69" s="1" t="s">
        <v>28</v>
      </c>
      <c r="O69" s="1" t="s">
        <v>28</v>
      </c>
      <c r="P69" s="1" t="s">
        <v>30</v>
      </c>
      <c r="Q69" s="1" t="s">
        <v>31</v>
      </c>
      <c r="R69" s="1" t="s">
        <v>28</v>
      </c>
      <c r="S69" s="1" t="s">
        <v>28</v>
      </c>
      <c r="T69" s="1" t="s">
        <v>28</v>
      </c>
      <c r="U69" s="1" t="s">
        <v>28</v>
      </c>
      <c r="V69" s="1" t="s">
        <v>32</v>
      </c>
    </row>
    <row r="70" spans="1:22" ht="15.75" customHeight="1" x14ac:dyDescent="0.2">
      <c r="A70" s="1" t="s">
        <v>22</v>
      </c>
      <c r="B70" s="1" t="s">
        <v>23</v>
      </c>
      <c r="C70" s="1" t="s">
        <v>36</v>
      </c>
      <c r="D70" s="1" t="s">
        <v>55</v>
      </c>
      <c r="E70" s="1">
        <v>1.52</v>
      </c>
      <c r="F70" s="1">
        <v>35</v>
      </c>
      <c r="G70" s="1">
        <v>15.148891969999999</v>
      </c>
      <c r="H70" s="1" t="s">
        <v>59</v>
      </c>
      <c r="I70" s="1" t="s">
        <v>86</v>
      </c>
      <c r="J70" s="1" t="s">
        <v>30</v>
      </c>
      <c r="K70" s="1" t="s">
        <v>30</v>
      </c>
      <c r="L70" s="1" t="s">
        <v>29</v>
      </c>
      <c r="M70" s="1" t="s">
        <v>29</v>
      </c>
      <c r="N70" s="1" t="s">
        <v>30</v>
      </c>
      <c r="O70" s="1" t="s">
        <v>28</v>
      </c>
      <c r="P70" s="1" t="s">
        <v>30</v>
      </c>
      <c r="Q70" s="1" t="s">
        <v>31</v>
      </c>
      <c r="R70" s="1" t="s">
        <v>28</v>
      </c>
      <c r="S70" s="1" t="s">
        <v>30</v>
      </c>
      <c r="T70" s="1" t="s">
        <v>30</v>
      </c>
      <c r="U70" s="1" t="s">
        <v>28</v>
      </c>
      <c r="V70" s="1" t="s">
        <v>32</v>
      </c>
    </row>
    <row r="71" spans="1:22" ht="15.75" customHeight="1" x14ac:dyDescent="0.2">
      <c r="A71" s="1" t="s">
        <v>22</v>
      </c>
      <c r="B71" s="1" t="s">
        <v>23</v>
      </c>
      <c r="C71" s="1" t="s">
        <v>36</v>
      </c>
      <c r="D71" s="1" t="s">
        <v>55</v>
      </c>
      <c r="E71" s="1">
        <v>1.53</v>
      </c>
      <c r="F71" s="1">
        <v>39</v>
      </c>
      <c r="G71" s="1">
        <v>16.66025887</v>
      </c>
      <c r="H71" s="1" t="s">
        <v>65</v>
      </c>
      <c r="I71" s="1" t="s">
        <v>63</v>
      </c>
      <c r="J71" s="1" t="s">
        <v>30</v>
      </c>
      <c r="K71" s="1" t="s">
        <v>30</v>
      </c>
      <c r="L71" s="1" t="s">
        <v>29</v>
      </c>
      <c r="M71" s="1" t="s">
        <v>29</v>
      </c>
      <c r="N71" s="1" t="s">
        <v>28</v>
      </c>
      <c r="O71" s="1" t="s">
        <v>28</v>
      </c>
      <c r="P71" s="1" t="s">
        <v>30</v>
      </c>
      <c r="Q71" s="1" t="s">
        <v>31</v>
      </c>
      <c r="R71" s="1" t="s">
        <v>28</v>
      </c>
      <c r="S71" s="1" t="s">
        <v>30</v>
      </c>
      <c r="T71" s="1" t="s">
        <v>30</v>
      </c>
      <c r="U71" s="1" t="s">
        <v>28</v>
      </c>
      <c r="V71" s="1" t="s">
        <v>32</v>
      </c>
    </row>
    <row r="72" spans="1:22" ht="15.75" customHeight="1" x14ac:dyDescent="0.2">
      <c r="A72" s="1" t="s">
        <v>22</v>
      </c>
      <c r="B72" s="1" t="s">
        <v>41</v>
      </c>
      <c r="C72" s="1" t="s">
        <v>42</v>
      </c>
      <c r="D72" s="1" t="s">
        <v>55</v>
      </c>
      <c r="E72" s="1">
        <v>1.68</v>
      </c>
      <c r="F72" s="1">
        <v>45</v>
      </c>
      <c r="G72" s="1">
        <v>15.94387755</v>
      </c>
      <c r="H72" s="1" t="s">
        <v>61</v>
      </c>
      <c r="I72" s="1" t="s">
        <v>84</v>
      </c>
      <c r="J72" s="1" t="s">
        <v>30</v>
      </c>
      <c r="K72" s="1" t="s">
        <v>28</v>
      </c>
      <c r="L72" s="1" t="s">
        <v>54</v>
      </c>
      <c r="M72" s="1" t="s">
        <v>29</v>
      </c>
      <c r="N72" s="1" t="s">
        <v>30</v>
      </c>
      <c r="O72" s="1" t="s">
        <v>28</v>
      </c>
      <c r="P72" s="1" t="s">
        <v>30</v>
      </c>
      <c r="Q72" s="1" t="s">
        <v>31</v>
      </c>
      <c r="R72" s="1" t="s">
        <v>30</v>
      </c>
      <c r="S72" s="1" t="s">
        <v>28</v>
      </c>
      <c r="T72" s="1" t="s">
        <v>30</v>
      </c>
      <c r="U72" s="1" t="s">
        <v>28</v>
      </c>
      <c r="V72" s="1" t="s">
        <v>32</v>
      </c>
    </row>
    <row r="73" spans="1:22" ht="15.75" customHeight="1" x14ac:dyDescent="0.2">
      <c r="A73" s="1" t="s">
        <v>22</v>
      </c>
      <c r="B73" s="1" t="s">
        <v>23</v>
      </c>
      <c r="C73" s="1" t="s">
        <v>42</v>
      </c>
      <c r="D73" s="1" t="s">
        <v>55</v>
      </c>
      <c r="E73" s="1">
        <v>1.55</v>
      </c>
      <c r="F73" s="1">
        <v>57</v>
      </c>
      <c r="G73" s="1">
        <v>23.72528616</v>
      </c>
      <c r="H73" s="1" t="s">
        <v>48</v>
      </c>
      <c r="I73" s="1" t="s">
        <v>34</v>
      </c>
      <c r="J73" s="1" t="s">
        <v>30</v>
      </c>
      <c r="K73" s="1" t="s">
        <v>30</v>
      </c>
      <c r="L73" s="1" t="s">
        <v>29</v>
      </c>
      <c r="M73" s="1" t="s">
        <v>29</v>
      </c>
      <c r="N73" s="1" t="s">
        <v>28</v>
      </c>
      <c r="O73" s="1" t="s">
        <v>28</v>
      </c>
      <c r="P73" s="1" t="s">
        <v>30</v>
      </c>
      <c r="Q73" s="1" t="s">
        <v>31</v>
      </c>
      <c r="R73" s="1" t="s">
        <v>28</v>
      </c>
      <c r="S73" s="1" t="s">
        <v>28</v>
      </c>
      <c r="T73" s="1" t="s">
        <v>30</v>
      </c>
      <c r="U73" s="1" t="s">
        <v>28</v>
      </c>
      <c r="V73" s="1" t="s">
        <v>32</v>
      </c>
    </row>
    <row r="74" spans="1:22" ht="15.75" customHeight="1" x14ac:dyDescent="0.2">
      <c r="A74" s="1" t="s">
        <v>22</v>
      </c>
      <c r="B74" s="1" t="s">
        <v>23</v>
      </c>
      <c r="C74" s="1" t="s">
        <v>42</v>
      </c>
      <c r="D74" s="1" t="s">
        <v>55</v>
      </c>
      <c r="E74" s="1">
        <v>1.52</v>
      </c>
      <c r="F74" s="1">
        <v>85</v>
      </c>
      <c r="G74" s="1">
        <v>36.790166200000002</v>
      </c>
      <c r="H74" s="1" t="s">
        <v>77</v>
      </c>
      <c r="I74" s="1" t="s">
        <v>34</v>
      </c>
      <c r="J74" s="1" t="s">
        <v>28</v>
      </c>
      <c r="K74" s="1" t="s">
        <v>28</v>
      </c>
      <c r="L74" s="1" t="s">
        <v>29</v>
      </c>
      <c r="M74" s="1" t="s">
        <v>29</v>
      </c>
      <c r="N74" s="1" t="s">
        <v>28</v>
      </c>
      <c r="O74" s="1" t="s">
        <v>28</v>
      </c>
      <c r="P74" s="1" t="s">
        <v>30</v>
      </c>
      <c r="Q74" s="1" t="s">
        <v>31</v>
      </c>
      <c r="R74" s="1" t="s">
        <v>28</v>
      </c>
      <c r="S74" s="1" t="s">
        <v>28</v>
      </c>
      <c r="T74" s="1" t="s">
        <v>30</v>
      </c>
      <c r="U74" s="1" t="s">
        <v>28</v>
      </c>
      <c r="V74" s="1" t="s">
        <v>32</v>
      </c>
    </row>
    <row r="75" spans="1:22" ht="15.75" customHeight="1" x14ac:dyDescent="0.2">
      <c r="A75" s="1" t="s">
        <v>22</v>
      </c>
      <c r="B75" s="1" t="s">
        <v>41</v>
      </c>
      <c r="C75" s="1" t="s">
        <v>42</v>
      </c>
      <c r="D75" s="1" t="s">
        <v>25</v>
      </c>
      <c r="E75" s="1">
        <v>1.63</v>
      </c>
      <c r="F75" s="1">
        <v>40</v>
      </c>
      <c r="G75" s="1">
        <v>15.05513945</v>
      </c>
      <c r="H75" s="1" t="s">
        <v>53</v>
      </c>
      <c r="I75" s="1" t="s">
        <v>34</v>
      </c>
      <c r="J75" s="1" t="s">
        <v>28</v>
      </c>
      <c r="K75" s="1" t="s">
        <v>28</v>
      </c>
      <c r="L75" s="1" t="s">
        <v>54</v>
      </c>
      <c r="M75" s="1" t="s">
        <v>29</v>
      </c>
      <c r="N75" s="1" t="s">
        <v>28</v>
      </c>
      <c r="O75" s="1" t="s">
        <v>28</v>
      </c>
      <c r="P75" s="1" t="s">
        <v>30</v>
      </c>
      <c r="Q75" s="1" t="s">
        <v>31</v>
      </c>
      <c r="R75" s="1" t="s">
        <v>30</v>
      </c>
      <c r="S75" s="1" t="s">
        <v>30</v>
      </c>
      <c r="T75" s="1" t="s">
        <v>30</v>
      </c>
      <c r="U75" s="1" t="s">
        <v>30</v>
      </c>
      <c r="V75" s="1" t="s">
        <v>32</v>
      </c>
    </row>
    <row r="76" spans="1:22" ht="15.75" customHeight="1" x14ac:dyDescent="0.2">
      <c r="A76" s="1" t="s">
        <v>22</v>
      </c>
      <c r="B76" s="1" t="s">
        <v>23</v>
      </c>
      <c r="C76" s="1" t="s">
        <v>42</v>
      </c>
      <c r="D76" s="1" t="s">
        <v>25</v>
      </c>
      <c r="E76" s="1">
        <v>1.4</v>
      </c>
      <c r="F76" s="1">
        <v>30</v>
      </c>
      <c r="G76" s="1">
        <v>15.30612245</v>
      </c>
      <c r="H76" s="1" t="s">
        <v>87</v>
      </c>
      <c r="I76" s="1" t="s">
        <v>88</v>
      </c>
      <c r="J76" s="1" t="s">
        <v>28</v>
      </c>
      <c r="K76" s="1" t="s">
        <v>28</v>
      </c>
      <c r="L76" s="1" t="s">
        <v>29</v>
      </c>
      <c r="M76" s="1" t="s">
        <v>29</v>
      </c>
      <c r="N76" s="1" t="s">
        <v>28</v>
      </c>
      <c r="O76" s="1" t="s">
        <v>28</v>
      </c>
      <c r="P76" s="1" t="s">
        <v>30</v>
      </c>
      <c r="Q76" s="1" t="s">
        <v>31</v>
      </c>
      <c r="R76" s="1" t="s">
        <v>28</v>
      </c>
      <c r="S76" s="1" t="s">
        <v>28</v>
      </c>
      <c r="T76" s="1" t="s">
        <v>30</v>
      </c>
      <c r="U76" s="1" t="s">
        <v>30</v>
      </c>
      <c r="V76" s="1" t="s">
        <v>32</v>
      </c>
    </row>
    <row r="77" spans="1:22" ht="15.75" customHeight="1" x14ac:dyDescent="0.2">
      <c r="A77" s="1" t="s">
        <v>22</v>
      </c>
      <c r="B77" s="1" t="s">
        <v>23</v>
      </c>
      <c r="C77" s="1" t="s">
        <v>36</v>
      </c>
      <c r="D77" s="1" t="s">
        <v>55</v>
      </c>
      <c r="E77" s="1">
        <v>1.51</v>
      </c>
      <c r="F77" s="1">
        <v>55</v>
      </c>
      <c r="G77" s="1">
        <v>24.121749049999998</v>
      </c>
      <c r="H77" s="1" t="s">
        <v>57</v>
      </c>
      <c r="I77" s="1" t="s">
        <v>89</v>
      </c>
      <c r="J77" s="1" t="s">
        <v>30</v>
      </c>
      <c r="K77" s="1" t="s">
        <v>28</v>
      </c>
      <c r="L77" s="1" t="s">
        <v>29</v>
      </c>
      <c r="M77" s="1" t="s">
        <v>29</v>
      </c>
      <c r="N77" s="1" t="s">
        <v>30</v>
      </c>
      <c r="O77" s="1" t="s">
        <v>28</v>
      </c>
      <c r="P77" s="1" t="s">
        <v>30</v>
      </c>
      <c r="Q77" s="1" t="s">
        <v>31</v>
      </c>
      <c r="R77" s="1" t="s">
        <v>28</v>
      </c>
      <c r="S77" s="1" t="s">
        <v>28</v>
      </c>
      <c r="T77" s="1" t="s">
        <v>28</v>
      </c>
      <c r="U77" s="1" t="s">
        <v>28</v>
      </c>
      <c r="V77" s="1" t="s">
        <v>32</v>
      </c>
    </row>
    <row r="78" spans="1:22" ht="15.75" customHeight="1" x14ac:dyDescent="0.2">
      <c r="A78" s="1" t="s">
        <v>22</v>
      </c>
      <c r="B78" s="1" t="s">
        <v>41</v>
      </c>
      <c r="C78" s="1" t="s">
        <v>24</v>
      </c>
      <c r="D78" s="1" t="s">
        <v>55</v>
      </c>
      <c r="E78" s="1">
        <v>1.63</v>
      </c>
      <c r="F78" s="1">
        <v>62</v>
      </c>
      <c r="G78" s="1">
        <v>23.335466140000001</v>
      </c>
      <c r="H78" s="1" t="s">
        <v>57</v>
      </c>
      <c r="I78" s="1" t="s">
        <v>34</v>
      </c>
      <c r="J78" s="1" t="s">
        <v>30</v>
      </c>
      <c r="K78" s="1" t="s">
        <v>30</v>
      </c>
      <c r="L78" s="1" t="s">
        <v>29</v>
      </c>
      <c r="M78" s="1" t="s">
        <v>29</v>
      </c>
      <c r="N78" s="1" t="s">
        <v>28</v>
      </c>
      <c r="O78" s="1" t="s">
        <v>28</v>
      </c>
      <c r="P78" s="1" t="s">
        <v>30</v>
      </c>
      <c r="Q78" s="1" t="s">
        <v>31</v>
      </c>
      <c r="R78" s="1" t="s">
        <v>30</v>
      </c>
      <c r="S78" s="1" t="s">
        <v>30</v>
      </c>
      <c r="T78" s="1" t="s">
        <v>28</v>
      </c>
      <c r="U78" s="1" t="s">
        <v>30</v>
      </c>
      <c r="V78" s="1" t="s">
        <v>32</v>
      </c>
    </row>
    <row r="79" spans="1:22" ht="15.75" customHeight="1" x14ac:dyDescent="0.2">
      <c r="A79" s="1" t="s">
        <v>35</v>
      </c>
      <c r="B79" s="1" t="s">
        <v>23</v>
      </c>
      <c r="C79" s="1" t="s">
        <v>42</v>
      </c>
      <c r="D79" s="1" t="s">
        <v>55</v>
      </c>
      <c r="E79" s="1">
        <v>1.5</v>
      </c>
      <c r="F79" s="1">
        <v>46</v>
      </c>
      <c r="G79" s="1">
        <v>20.444444440000002</v>
      </c>
      <c r="H79" s="1" t="s">
        <v>74</v>
      </c>
      <c r="I79" s="1" t="s">
        <v>34</v>
      </c>
      <c r="J79" s="1" t="s">
        <v>28</v>
      </c>
      <c r="K79" s="1" t="s">
        <v>30</v>
      </c>
      <c r="L79" s="1" t="s">
        <v>29</v>
      </c>
      <c r="M79" s="1" t="s">
        <v>29</v>
      </c>
      <c r="N79" s="1" t="s">
        <v>28</v>
      </c>
      <c r="O79" s="1" t="s">
        <v>28</v>
      </c>
      <c r="P79" s="1" t="s">
        <v>30</v>
      </c>
      <c r="Q79" s="1" t="s">
        <v>31</v>
      </c>
      <c r="R79" s="1" t="s">
        <v>28</v>
      </c>
      <c r="S79" s="1" t="s">
        <v>28</v>
      </c>
      <c r="T79" s="1" t="s">
        <v>30</v>
      </c>
      <c r="U79" s="1" t="s">
        <v>28</v>
      </c>
      <c r="V79" s="1" t="s">
        <v>32</v>
      </c>
    </row>
    <row r="80" spans="1:22" ht="15.75" customHeight="1" x14ac:dyDescent="0.2">
      <c r="A80" s="1" t="s">
        <v>35</v>
      </c>
      <c r="B80" s="1" t="s">
        <v>23</v>
      </c>
      <c r="C80" s="1" t="s">
        <v>42</v>
      </c>
      <c r="D80" s="1" t="s">
        <v>55</v>
      </c>
      <c r="E80" s="1">
        <v>1.46</v>
      </c>
      <c r="F80" s="1">
        <v>40</v>
      </c>
      <c r="G80" s="1">
        <v>18.76524676</v>
      </c>
      <c r="H80" s="1" t="s">
        <v>26</v>
      </c>
      <c r="I80" s="1" t="s">
        <v>34</v>
      </c>
      <c r="J80" s="1" t="s">
        <v>28</v>
      </c>
      <c r="K80" s="1" t="s">
        <v>28</v>
      </c>
      <c r="L80" s="1" t="s">
        <v>45</v>
      </c>
      <c r="M80" s="1" t="s">
        <v>29</v>
      </c>
      <c r="N80" s="1" t="s">
        <v>28</v>
      </c>
      <c r="O80" s="1" t="s">
        <v>28</v>
      </c>
      <c r="P80" s="1" t="s">
        <v>30</v>
      </c>
      <c r="Q80" s="1" t="s">
        <v>31</v>
      </c>
      <c r="R80" s="1" t="s">
        <v>28</v>
      </c>
      <c r="S80" s="1" t="s">
        <v>28</v>
      </c>
      <c r="T80" s="1" t="s">
        <v>28</v>
      </c>
      <c r="U80" s="1" t="s">
        <v>28</v>
      </c>
      <c r="V80" s="1" t="s">
        <v>32</v>
      </c>
    </row>
    <row r="81" spans="1:22" ht="15.75" customHeight="1" x14ac:dyDescent="0.2">
      <c r="A81" s="1" t="s">
        <v>38</v>
      </c>
      <c r="B81" s="1" t="s">
        <v>23</v>
      </c>
      <c r="C81" s="1" t="s">
        <v>24</v>
      </c>
      <c r="D81" s="1" t="s">
        <v>25</v>
      </c>
      <c r="E81" s="1">
        <v>1.83</v>
      </c>
      <c r="F81" s="1">
        <v>85</v>
      </c>
      <c r="G81" s="1">
        <v>25.38146854</v>
      </c>
      <c r="H81" s="1" t="s">
        <v>26</v>
      </c>
      <c r="I81" s="1" t="s">
        <v>34</v>
      </c>
      <c r="J81" s="1" t="s">
        <v>28</v>
      </c>
      <c r="K81" s="1" t="s">
        <v>30</v>
      </c>
      <c r="L81" s="1" t="s">
        <v>54</v>
      </c>
      <c r="M81" s="1" t="s">
        <v>54</v>
      </c>
      <c r="N81" s="1" t="s">
        <v>30</v>
      </c>
      <c r="O81" s="1" t="s">
        <v>30</v>
      </c>
      <c r="P81" s="1" t="s">
        <v>30</v>
      </c>
      <c r="Q81" s="1" t="s">
        <v>31</v>
      </c>
      <c r="R81" s="1" t="s">
        <v>30</v>
      </c>
      <c r="S81" s="1" t="s">
        <v>30</v>
      </c>
      <c r="T81" s="1" t="s">
        <v>28</v>
      </c>
      <c r="U81" s="1" t="s">
        <v>28</v>
      </c>
      <c r="V81" s="1" t="s">
        <v>32</v>
      </c>
    </row>
    <row r="82" spans="1:22" ht="15.75" customHeight="1" x14ac:dyDescent="0.2">
      <c r="A82" s="1" t="s">
        <v>22</v>
      </c>
      <c r="B82" s="1" t="s">
        <v>23</v>
      </c>
      <c r="C82" s="1" t="s">
        <v>24</v>
      </c>
      <c r="D82" s="1" t="s">
        <v>25</v>
      </c>
      <c r="E82" s="1">
        <v>1.58</v>
      </c>
      <c r="F82" s="1">
        <v>78</v>
      </c>
      <c r="G82" s="1">
        <v>31.244992790000001</v>
      </c>
      <c r="H82" s="1" t="s">
        <v>61</v>
      </c>
      <c r="I82" s="1" t="s">
        <v>76</v>
      </c>
      <c r="J82" s="1" t="s">
        <v>28</v>
      </c>
      <c r="K82" s="1" t="s">
        <v>28</v>
      </c>
      <c r="L82" s="1" t="s">
        <v>29</v>
      </c>
      <c r="M82" s="1" t="s">
        <v>29</v>
      </c>
      <c r="N82" s="1" t="s">
        <v>30</v>
      </c>
      <c r="O82" s="1" t="s">
        <v>28</v>
      </c>
      <c r="P82" s="1" t="s">
        <v>30</v>
      </c>
      <c r="Q82" s="1" t="s">
        <v>31</v>
      </c>
      <c r="R82" s="1" t="s">
        <v>30</v>
      </c>
      <c r="S82" s="1" t="s">
        <v>30</v>
      </c>
      <c r="T82" s="1" t="s">
        <v>30</v>
      </c>
      <c r="U82" s="1" t="s">
        <v>30</v>
      </c>
      <c r="V82" s="1" t="s">
        <v>32</v>
      </c>
    </row>
    <row r="83" spans="1:22" ht="15.75" customHeight="1" x14ac:dyDescent="0.2">
      <c r="A83" s="1" t="s">
        <v>35</v>
      </c>
      <c r="B83" s="1" t="s">
        <v>41</v>
      </c>
      <c r="C83" s="1" t="s">
        <v>24</v>
      </c>
      <c r="D83" s="1" t="s">
        <v>55</v>
      </c>
      <c r="E83" s="1">
        <v>1.27</v>
      </c>
      <c r="F83" s="1">
        <v>26</v>
      </c>
      <c r="G83" s="1">
        <v>16.12003224</v>
      </c>
      <c r="H83" s="1" t="s">
        <v>74</v>
      </c>
      <c r="I83" s="1" t="s">
        <v>90</v>
      </c>
      <c r="J83" s="1" t="s">
        <v>28</v>
      </c>
      <c r="K83" s="1" t="s">
        <v>30</v>
      </c>
      <c r="L83" s="1" t="s">
        <v>29</v>
      </c>
      <c r="M83" s="1" t="s">
        <v>54</v>
      </c>
      <c r="N83" s="1" t="s">
        <v>28</v>
      </c>
      <c r="O83" s="1" t="s">
        <v>28</v>
      </c>
      <c r="P83" s="1" t="s">
        <v>30</v>
      </c>
      <c r="Q83" s="1" t="s">
        <v>31</v>
      </c>
      <c r="R83" s="1" t="s">
        <v>28</v>
      </c>
      <c r="S83" s="1" t="s">
        <v>30</v>
      </c>
      <c r="T83" s="1" t="s">
        <v>28</v>
      </c>
      <c r="U83" s="1" t="s">
        <v>30</v>
      </c>
      <c r="V83" s="1" t="s">
        <v>32</v>
      </c>
    </row>
    <row r="84" spans="1:22" ht="15.75" customHeight="1" x14ac:dyDescent="0.2">
      <c r="A84" s="1" t="s">
        <v>22</v>
      </c>
      <c r="B84" s="1" t="s">
        <v>41</v>
      </c>
      <c r="C84" s="1" t="s">
        <v>42</v>
      </c>
      <c r="D84" s="1" t="s">
        <v>25</v>
      </c>
      <c r="E84" s="1">
        <v>1.65</v>
      </c>
      <c r="F84" s="1">
        <v>60</v>
      </c>
      <c r="G84" s="1">
        <v>22.038567489999998</v>
      </c>
      <c r="H84" s="1" t="s">
        <v>74</v>
      </c>
      <c r="I84" s="1" t="s">
        <v>90</v>
      </c>
      <c r="J84" s="1" t="s">
        <v>28</v>
      </c>
      <c r="K84" s="1" t="s">
        <v>28</v>
      </c>
      <c r="L84" s="1" t="s">
        <v>29</v>
      </c>
      <c r="M84" s="1" t="s">
        <v>45</v>
      </c>
      <c r="N84" s="1" t="s">
        <v>30</v>
      </c>
      <c r="O84" s="1" t="s">
        <v>28</v>
      </c>
      <c r="P84" s="1" t="s">
        <v>30</v>
      </c>
      <c r="Q84" s="1" t="s">
        <v>31</v>
      </c>
      <c r="R84" s="1" t="s">
        <v>30</v>
      </c>
      <c r="S84" s="1" t="s">
        <v>30</v>
      </c>
      <c r="T84" s="1" t="s">
        <v>28</v>
      </c>
      <c r="U84" s="1" t="s">
        <v>30</v>
      </c>
      <c r="V84" s="1" t="s">
        <v>32</v>
      </c>
    </row>
    <row r="85" spans="1:22" ht="15.75" customHeight="1" x14ac:dyDescent="0.2">
      <c r="A85" s="1" t="s">
        <v>38</v>
      </c>
      <c r="B85" s="1" t="s">
        <v>23</v>
      </c>
      <c r="C85" s="1" t="s">
        <v>42</v>
      </c>
      <c r="D85" s="1" t="s">
        <v>25</v>
      </c>
      <c r="E85" s="1">
        <v>1.42</v>
      </c>
      <c r="F85" s="1">
        <v>51</v>
      </c>
      <c r="G85" s="1">
        <v>25.292600669999999</v>
      </c>
      <c r="H85" s="1" t="s">
        <v>53</v>
      </c>
      <c r="I85" s="1" t="s">
        <v>34</v>
      </c>
      <c r="J85" s="1" t="s">
        <v>28</v>
      </c>
      <c r="K85" s="1" t="s">
        <v>28</v>
      </c>
      <c r="L85" s="1" t="s">
        <v>29</v>
      </c>
      <c r="M85" s="1" t="s">
        <v>29</v>
      </c>
      <c r="N85" s="1" t="s">
        <v>30</v>
      </c>
      <c r="O85" s="1" t="s">
        <v>28</v>
      </c>
      <c r="P85" s="1" t="s">
        <v>30</v>
      </c>
      <c r="Q85" s="1" t="s">
        <v>31</v>
      </c>
      <c r="R85" s="1" t="s">
        <v>28</v>
      </c>
      <c r="S85" s="1" t="s">
        <v>28</v>
      </c>
      <c r="T85" s="1" t="s">
        <v>30</v>
      </c>
      <c r="U85" s="1" t="s">
        <v>28</v>
      </c>
      <c r="V85" s="1" t="s">
        <v>32</v>
      </c>
    </row>
    <row r="86" spans="1:22" ht="15.75" customHeight="1" x14ac:dyDescent="0.2">
      <c r="A86" s="1" t="s">
        <v>35</v>
      </c>
      <c r="B86" s="1" t="s">
        <v>23</v>
      </c>
      <c r="C86" s="1" t="s">
        <v>42</v>
      </c>
      <c r="D86" s="1" t="s">
        <v>55</v>
      </c>
      <c r="E86" s="1">
        <v>1.21</v>
      </c>
      <c r="F86" s="1">
        <v>32</v>
      </c>
      <c r="G86" s="1">
        <v>21.856430570000001</v>
      </c>
      <c r="H86" s="1" t="s">
        <v>39</v>
      </c>
      <c r="I86" s="1" t="s">
        <v>34</v>
      </c>
      <c r="J86" s="1" t="s">
        <v>30</v>
      </c>
      <c r="K86" s="1" t="s">
        <v>30</v>
      </c>
      <c r="L86" s="1" t="s">
        <v>29</v>
      </c>
      <c r="M86" s="1" t="s">
        <v>29</v>
      </c>
      <c r="N86" s="1" t="s">
        <v>30</v>
      </c>
      <c r="O86" s="1" t="s">
        <v>28</v>
      </c>
      <c r="P86" s="1" t="s">
        <v>30</v>
      </c>
      <c r="Q86" s="1" t="s">
        <v>31</v>
      </c>
      <c r="R86" s="1" t="s">
        <v>28</v>
      </c>
      <c r="S86" s="1" t="s">
        <v>30</v>
      </c>
      <c r="T86" s="1" t="s">
        <v>30</v>
      </c>
      <c r="U86" s="1" t="s">
        <v>28</v>
      </c>
      <c r="V86" s="1" t="s">
        <v>32</v>
      </c>
    </row>
    <row r="87" spans="1:22" ht="15.75" customHeight="1" x14ac:dyDescent="0.2">
      <c r="A87" s="1" t="s">
        <v>22</v>
      </c>
      <c r="B87" s="1" t="s">
        <v>23</v>
      </c>
      <c r="C87" s="1" t="s">
        <v>36</v>
      </c>
      <c r="D87" s="1" t="s">
        <v>25</v>
      </c>
      <c r="E87" s="1">
        <v>1.32</v>
      </c>
      <c r="F87" s="1">
        <v>26</v>
      </c>
      <c r="G87" s="1">
        <v>14.921946739999999</v>
      </c>
      <c r="H87" s="1" t="s">
        <v>91</v>
      </c>
      <c r="I87" s="1" t="s">
        <v>92</v>
      </c>
      <c r="J87" s="1" t="s">
        <v>28</v>
      </c>
      <c r="K87" s="1" t="s">
        <v>30</v>
      </c>
      <c r="L87" s="1" t="s">
        <v>45</v>
      </c>
      <c r="M87" s="1" t="s">
        <v>29</v>
      </c>
      <c r="N87" s="1" t="s">
        <v>30</v>
      </c>
      <c r="O87" s="1" t="s">
        <v>28</v>
      </c>
      <c r="P87" s="1" t="s">
        <v>30</v>
      </c>
      <c r="Q87" s="1" t="s">
        <v>31</v>
      </c>
      <c r="R87" s="1" t="s">
        <v>30</v>
      </c>
      <c r="S87" s="1" t="s">
        <v>30</v>
      </c>
      <c r="T87" s="1" t="s">
        <v>30</v>
      </c>
      <c r="U87" s="1" t="s">
        <v>28</v>
      </c>
      <c r="V87" s="1" t="s">
        <v>32</v>
      </c>
    </row>
    <row r="88" spans="1:22" ht="15.75" customHeight="1" x14ac:dyDescent="0.2">
      <c r="A88" s="1" t="s">
        <v>38</v>
      </c>
      <c r="B88" s="1" t="s">
        <v>23</v>
      </c>
      <c r="C88" s="1" t="s">
        <v>36</v>
      </c>
      <c r="D88" s="1" t="s">
        <v>25</v>
      </c>
      <c r="E88" s="1">
        <v>1.46</v>
      </c>
      <c r="F88" s="1">
        <v>53</v>
      </c>
      <c r="G88" s="1">
        <v>24.863951960000001</v>
      </c>
      <c r="H88" s="1" t="s">
        <v>74</v>
      </c>
      <c r="I88" s="1" t="s">
        <v>93</v>
      </c>
      <c r="J88" s="1" t="s">
        <v>28</v>
      </c>
      <c r="K88" s="1" t="s">
        <v>28</v>
      </c>
      <c r="L88" s="1" t="s">
        <v>29</v>
      </c>
      <c r="M88" s="1" t="s">
        <v>45</v>
      </c>
      <c r="N88" s="1" t="s">
        <v>28</v>
      </c>
      <c r="O88" s="1" t="s">
        <v>28</v>
      </c>
      <c r="P88" s="1" t="s">
        <v>30</v>
      </c>
      <c r="Q88" s="1" t="s">
        <v>31</v>
      </c>
      <c r="R88" s="1" t="s">
        <v>30</v>
      </c>
      <c r="S88" s="1" t="s">
        <v>30</v>
      </c>
      <c r="T88" s="1" t="s">
        <v>30</v>
      </c>
      <c r="U88" s="1" t="s">
        <v>30</v>
      </c>
      <c r="V88" s="1" t="s">
        <v>32</v>
      </c>
    </row>
    <row r="89" spans="1:22" ht="15.75" customHeight="1" x14ac:dyDescent="0.2">
      <c r="A89" s="1" t="s">
        <v>22</v>
      </c>
      <c r="B89" s="1" t="s">
        <v>23</v>
      </c>
      <c r="C89" s="1" t="s">
        <v>36</v>
      </c>
      <c r="D89" s="1" t="s">
        <v>25</v>
      </c>
      <c r="E89" s="1">
        <v>1.62</v>
      </c>
      <c r="F89" s="1">
        <v>85</v>
      </c>
      <c r="G89" s="1">
        <v>32.388355429999997</v>
      </c>
      <c r="H89" s="1" t="s">
        <v>49</v>
      </c>
      <c r="I89" s="1" t="s">
        <v>76</v>
      </c>
      <c r="J89" s="1" t="s">
        <v>28</v>
      </c>
      <c r="K89" s="1" t="s">
        <v>28</v>
      </c>
      <c r="L89" s="1" t="s">
        <v>54</v>
      </c>
      <c r="M89" s="1" t="s">
        <v>29</v>
      </c>
      <c r="N89" s="1" t="s">
        <v>30</v>
      </c>
      <c r="O89" s="1" t="s">
        <v>30</v>
      </c>
      <c r="P89" s="1" t="s">
        <v>30</v>
      </c>
      <c r="Q89" s="1" t="s">
        <v>31</v>
      </c>
      <c r="R89" s="1" t="s">
        <v>28</v>
      </c>
      <c r="S89" s="1" t="s">
        <v>30</v>
      </c>
      <c r="T89" s="1" t="s">
        <v>28</v>
      </c>
      <c r="U89" s="1" t="s">
        <v>30</v>
      </c>
      <c r="V89" s="1" t="s">
        <v>32</v>
      </c>
    </row>
    <row r="90" spans="1:22" ht="15.75" customHeight="1" x14ac:dyDescent="0.2">
      <c r="A90" s="1" t="s">
        <v>38</v>
      </c>
      <c r="B90" s="1" t="s">
        <v>23</v>
      </c>
      <c r="C90" s="1" t="s">
        <v>24</v>
      </c>
      <c r="D90" s="1" t="s">
        <v>25</v>
      </c>
      <c r="E90" s="1">
        <v>1.68</v>
      </c>
      <c r="F90" s="1">
        <v>61</v>
      </c>
      <c r="G90" s="1">
        <v>21.612811789999999</v>
      </c>
      <c r="H90" s="1" t="s">
        <v>74</v>
      </c>
      <c r="I90" s="1" t="s">
        <v>34</v>
      </c>
      <c r="J90" s="1" t="s">
        <v>30</v>
      </c>
      <c r="K90" s="1" t="s">
        <v>28</v>
      </c>
      <c r="L90" s="1" t="s">
        <v>54</v>
      </c>
      <c r="M90" s="1" t="s">
        <v>29</v>
      </c>
      <c r="N90" s="1" t="s">
        <v>28</v>
      </c>
      <c r="O90" s="1" t="s">
        <v>30</v>
      </c>
      <c r="P90" s="1" t="s">
        <v>30</v>
      </c>
      <c r="Q90" s="1" t="s">
        <v>31</v>
      </c>
      <c r="R90" s="1" t="s">
        <v>30</v>
      </c>
      <c r="S90" s="1" t="s">
        <v>30</v>
      </c>
      <c r="T90" s="1" t="s">
        <v>28</v>
      </c>
      <c r="U90" s="1" t="s">
        <v>28</v>
      </c>
      <c r="V90" s="1" t="s">
        <v>32</v>
      </c>
    </row>
    <row r="91" spans="1:22" ht="15.75" customHeight="1" x14ac:dyDescent="0.2">
      <c r="A91" s="1" t="s">
        <v>38</v>
      </c>
      <c r="B91" s="1" t="s">
        <v>41</v>
      </c>
      <c r="C91" s="1" t="s">
        <v>24</v>
      </c>
      <c r="D91" s="1" t="s">
        <v>25</v>
      </c>
      <c r="E91" s="1">
        <v>1.58</v>
      </c>
      <c r="F91" s="1">
        <v>69</v>
      </c>
      <c r="G91" s="1">
        <v>27.639801309999999</v>
      </c>
      <c r="H91" s="1" t="s">
        <v>48</v>
      </c>
      <c r="I91" s="1" t="s">
        <v>34</v>
      </c>
      <c r="J91" s="1" t="s">
        <v>28</v>
      </c>
      <c r="K91" s="1" t="s">
        <v>30</v>
      </c>
      <c r="L91" s="1" t="s">
        <v>29</v>
      </c>
      <c r="M91" s="1" t="s">
        <v>29</v>
      </c>
      <c r="N91" s="1" t="s">
        <v>30</v>
      </c>
      <c r="O91" s="1" t="s">
        <v>28</v>
      </c>
      <c r="P91" s="1" t="s">
        <v>30</v>
      </c>
      <c r="Q91" s="1" t="s">
        <v>31</v>
      </c>
      <c r="R91" s="1" t="s">
        <v>28</v>
      </c>
      <c r="S91" s="1" t="s">
        <v>30</v>
      </c>
      <c r="T91" s="1" t="s">
        <v>30</v>
      </c>
      <c r="U91" s="1" t="s">
        <v>28</v>
      </c>
      <c r="V91" s="1" t="s">
        <v>32</v>
      </c>
    </row>
    <row r="92" spans="1:22" ht="15.75" customHeight="1" x14ac:dyDescent="0.2">
      <c r="A92" s="1" t="s">
        <v>38</v>
      </c>
      <c r="B92" s="1" t="s">
        <v>23</v>
      </c>
      <c r="C92" s="1" t="s">
        <v>24</v>
      </c>
      <c r="D92" s="1" t="s">
        <v>25</v>
      </c>
      <c r="E92" s="1">
        <v>1.44</v>
      </c>
      <c r="F92" s="1">
        <v>46</v>
      </c>
      <c r="G92" s="1">
        <v>22.183641980000001</v>
      </c>
      <c r="H92" s="1" t="s">
        <v>94</v>
      </c>
      <c r="I92" s="1" t="s">
        <v>34</v>
      </c>
      <c r="J92" s="1" t="s">
        <v>30</v>
      </c>
      <c r="K92" s="1" t="s">
        <v>28</v>
      </c>
      <c r="L92" s="1" t="s">
        <v>29</v>
      </c>
      <c r="M92" s="1" t="s">
        <v>29</v>
      </c>
      <c r="N92" s="1" t="s">
        <v>30</v>
      </c>
      <c r="O92" s="1" t="s">
        <v>28</v>
      </c>
      <c r="P92" s="1" t="s">
        <v>30</v>
      </c>
      <c r="Q92" s="1" t="s">
        <v>31</v>
      </c>
      <c r="R92" s="1" t="s">
        <v>28</v>
      </c>
      <c r="S92" s="1" t="s">
        <v>30</v>
      </c>
      <c r="T92" s="1" t="s">
        <v>28</v>
      </c>
      <c r="U92" s="1" t="s">
        <v>28</v>
      </c>
      <c r="V92" s="1" t="s">
        <v>32</v>
      </c>
    </row>
    <row r="93" spans="1:22" ht="15.75" customHeight="1" x14ac:dyDescent="0.2">
      <c r="A93" s="1" t="s">
        <v>22</v>
      </c>
      <c r="B93" s="1" t="s">
        <v>23</v>
      </c>
      <c r="C93" s="1" t="s">
        <v>24</v>
      </c>
      <c r="D93" s="1" t="s">
        <v>25</v>
      </c>
      <c r="E93" s="1">
        <v>1.58</v>
      </c>
      <c r="F93" s="1">
        <v>57</v>
      </c>
      <c r="G93" s="1">
        <v>22.832879349999999</v>
      </c>
      <c r="H93" s="1" t="s">
        <v>95</v>
      </c>
      <c r="I93" s="1" t="s">
        <v>96</v>
      </c>
      <c r="J93" s="1" t="s">
        <v>28</v>
      </c>
      <c r="K93" s="1" t="s">
        <v>28</v>
      </c>
      <c r="L93" s="1" t="s">
        <v>29</v>
      </c>
      <c r="M93" s="1" t="s">
        <v>29</v>
      </c>
      <c r="N93" s="1" t="s">
        <v>28</v>
      </c>
      <c r="O93" s="1" t="s">
        <v>28</v>
      </c>
      <c r="P93" s="1" t="s">
        <v>30</v>
      </c>
      <c r="Q93" s="1" t="s">
        <v>31</v>
      </c>
      <c r="R93" s="1" t="s">
        <v>30</v>
      </c>
      <c r="S93" s="1" t="s">
        <v>28</v>
      </c>
      <c r="T93" s="1" t="s">
        <v>28</v>
      </c>
      <c r="U93" s="1" t="s">
        <v>28</v>
      </c>
      <c r="V93" s="1" t="s">
        <v>32</v>
      </c>
    </row>
    <row r="94" spans="1:22" ht="15.75" customHeight="1" x14ac:dyDescent="0.2">
      <c r="A94" s="1" t="s">
        <v>38</v>
      </c>
      <c r="B94" s="1" t="s">
        <v>23</v>
      </c>
      <c r="C94" s="1" t="s">
        <v>42</v>
      </c>
      <c r="D94" s="1" t="s">
        <v>25</v>
      </c>
      <c r="E94" s="1">
        <v>1.48</v>
      </c>
      <c r="F94" s="1">
        <v>48</v>
      </c>
      <c r="G94" s="1">
        <v>21.913805700000001</v>
      </c>
      <c r="H94" s="1" t="s">
        <v>62</v>
      </c>
      <c r="I94" s="1" t="s">
        <v>97</v>
      </c>
      <c r="J94" s="1" t="s">
        <v>28</v>
      </c>
      <c r="K94" s="1" t="s">
        <v>30</v>
      </c>
      <c r="L94" s="1" t="s">
        <v>29</v>
      </c>
      <c r="M94" s="1" t="s">
        <v>29</v>
      </c>
      <c r="N94" s="1" t="s">
        <v>30</v>
      </c>
      <c r="O94" s="1" t="s">
        <v>28</v>
      </c>
      <c r="P94" s="1" t="s">
        <v>30</v>
      </c>
      <c r="Q94" s="1" t="s">
        <v>31</v>
      </c>
      <c r="R94" s="1" t="s">
        <v>28</v>
      </c>
      <c r="S94" s="1" t="s">
        <v>30</v>
      </c>
      <c r="T94" s="1" t="s">
        <v>30</v>
      </c>
      <c r="U94" s="1" t="s">
        <v>28</v>
      </c>
      <c r="V94" s="1" t="s">
        <v>32</v>
      </c>
    </row>
    <row r="95" spans="1:22" ht="15.75" customHeight="1" x14ac:dyDescent="0.2">
      <c r="A95" s="1" t="s">
        <v>22</v>
      </c>
      <c r="B95" s="1" t="s">
        <v>41</v>
      </c>
      <c r="C95" s="1" t="s">
        <v>36</v>
      </c>
      <c r="D95" s="1" t="s">
        <v>55</v>
      </c>
      <c r="E95" s="1">
        <v>1.62</v>
      </c>
      <c r="F95" s="1">
        <v>64</v>
      </c>
      <c r="G95" s="1">
        <v>24.386526440000001</v>
      </c>
      <c r="H95" s="1" t="s">
        <v>49</v>
      </c>
      <c r="I95" s="1" t="s">
        <v>34</v>
      </c>
      <c r="J95" s="1" t="s">
        <v>28</v>
      </c>
      <c r="K95" s="1" t="s">
        <v>30</v>
      </c>
      <c r="L95" s="1" t="s">
        <v>29</v>
      </c>
      <c r="M95" s="1" t="s">
        <v>29</v>
      </c>
      <c r="N95" s="1" t="s">
        <v>30</v>
      </c>
      <c r="O95" s="1" t="s">
        <v>28</v>
      </c>
      <c r="P95" s="1" t="s">
        <v>30</v>
      </c>
      <c r="Q95" s="1" t="s">
        <v>31</v>
      </c>
      <c r="R95" s="1" t="s">
        <v>30</v>
      </c>
      <c r="S95" s="1" t="s">
        <v>28</v>
      </c>
      <c r="T95" s="1" t="s">
        <v>28</v>
      </c>
      <c r="U95" s="1" t="s">
        <v>28</v>
      </c>
      <c r="V95" s="1" t="s">
        <v>32</v>
      </c>
    </row>
    <row r="96" spans="1:22" ht="15.75" customHeight="1" x14ac:dyDescent="0.2">
      <c r="A96" s="1" t="s">
        <v>38</v>
      </c>
      <c r="B96" s="1" t="s">
        <v>23</v>
      </c>
      <c r="C96" s="1" t="s">
        <v>36</v>
      </c>
      <c r="D96" s="1" t="s">
        <v>25</v>
      </c>
      <c r="E96" s="1">
        <v>1.5</v>
      </c>
      <c r="F96" s="1">
        <v>77</v>
      </c>
      <c r="G96" s="1">
        <v>34.222222219999999</v>
      </c>
      <c r="H96" s="1" t="s">
        <v>26</v>
      </c>
      <c r="I96" s="1" t="s">
        <v>34</v>
      </c>
      <c r="J96" s="1" t="s">
        <v>28</v>
      </c>
      <c r="K96" s="1" t="s">
        <v>30</v>
      </c>
      <c r="L96" s="1" t="s">
        <v>29</v>
      </c>
      <c r="M96" s="1" t="s">
        <v>29</v>
      </c>
      <c r="N96" s="1" t="s">
        <v>28</v>
      </c>
      <c r="O96" s="1" t="s">
        <v>28</v>
      </c>
      <c r="P96" s="1" t="s">
        <v>30</v>
      </c>
      <c r="Q96" s="1" t="s">
        <v>31</v>
      </c>
      <c r="R96" s="1" t="s">
        <v>30</v>
      </c>
      <c r="S96" s="1" t="s">
        <v>30</v>
      </c>
      <c r="T96" s="1" t="s">
        <v>28</v>
      </c>
      <c r="U96" s="1" t="s">
        <v>28</v>
      </c>
      <c r="V96" s="1" t="s">
        <v>32</v>
      </c>
    </row>
    <row r="97" spans="1:22" ht="15.75" customHeight="1" x14ac:dyDescent="0.2">
      <c r="A97" s="1" t="s">
        <v>22</v>
      </c>
      <c r="B97" s="1" t="s">
        <v>23</v>
      </c>
      <c r="C97" s="1" t="s">
        <v>42</v>
      </c>
      <c r="D97" s="1" t="s">
        <v>55</v>
      </c>
      <c r="E97" s="1">
        <v>1.2</v>
      </c>
      <c r="F97" s="1">
        <v>40</v>
      </c>
      <c r="G97" s="1">
        <v>27.777777780000001</v>
      </c>
      <c r="H97" s="1" t="s">
        <v>62</v>
      </c>
      <c r="I97" s="1" t="s">
        <v>34</v>
      </c>
      <c r="J97" s="1" t="s">
        <v>30</v>
      </c>
      <c r="K97" s="1" t="s">
        <v>28</v>
      </c>
      <c r="L97" s="1" t="s">
        <v>29</v>
      </c>
      <c r="M97" s="1" t="s">
        <v>29</v>
      </c>
      <c r="N97" s="1" t="s">
        <v>30</v>
      </c>
      <c r="O97" s="1" t="s">
        <v>28</v>
      </c>
      <c r="P97" s="1" t="s">
        <v>30</v>
      </c>
      <c r="Q97" s="1" t="s">
        <v>31</v>
      </c>
      <c r="R97" s="1" t="s">
        <v>30</v>
      </c>
      <c r="S97" s="1" t="s">
        <v>30</v>
      </c>
      <c r="T97" s="1" t="s">
        <v>30</v>
      </c>
      <c r="U97" s="1" t="s">
        <v>28</v>
      </c>
      <c r="V97" s="1" t="s">
        <v>32</v>
      </c>
    </row>
    <row r="98" spans="1:22" ht="15.75" customHeight="1" x14ac:dyDescent="0.2">
      <c r="A98" s="1" t="s">
        <v>22</v>
      </c>
      <c r="B98" s="1" t="s">
        <v>41</v>
      </c>
      <c r="C98" s="1" t="s">
        <v>24</v>
      </c>
      <c r="D98" s="1" t="s">
        <v>25</v>
      </c>
      <c r="E98" s="1">
        <v>1.58</v>
      </c>
      <c r="F98" s="1">
        <v>43</v>
      </c>
      <c r="G98" s="1">
        <v>17.224803720000001</v>
      </c>
      <c r="H98" s="1" t="s">
        <v>61</v>
      </c>
      <c r="I98" s="1" t="s">
        <v>69</v>
      </c>
      <c r="J98" s="1" t="s">
        <v>28</v>
      </c>
      <c r="K98" s="1" t="s">
        <v>28</v>
      </c>
      <c r="L98" s="1" t="s">
        <v>29</v>
      </c>
      <c r="M98" s="1" t="s">
        <v>29</v>
      </c>
      <c r="N98" s="1" t="s">
        <v>28</v>
      </c>
      <c r="O98" s="1" t="s">
        <v>28</v>
      </c>
      <c r="P98" s="1" t="s">
        <v>30</v>
      </c>
      <c r="Q98" s="1" t="s">
        <v>31</v>
      </c>
      <c r="R98" s="1" t="s">
        <v>28</v>
      </c>
      <c r="S98" s="1" t="s">
        <v>28</v>
      </c>
      <c r="T98" s="1" t="s">
        <v>28</v>
      </c>
      <c r="U98" s="1" t="s">
        <v>30</v>
      </c>
      <c r="V98" s="1" t="s">
        <v>32</v>
      </c>
    </row>
    <row r="99" spans="1:22" ht="15.75" customHeight="1" x14ac:dyDescent="0.2">
      <c r="A99" s="1" t="s">
        <v>38</v>
      </c>
      <c r="B99" s="1" t="s">
        <v>23</v>
      </c>
      <c r="C99" s="1" t="s">
        <v>36</v>
      </c>
      <c r="D99" s="1" t="s">
        <v>55</v>
      </c>
      <c r="E99" s="1">
        <v>1.45</v>
      </c>
      <c r="F99" s="1">
        <v>61</v>
      </c>
      <c r="G99" s="1">
        <v>29.01307967</v>
      </c>
      <c r="H99" s="1" t="s">
        <v>98</v>
      </c>
      <c r="I99" s="1" t="s">
        <v>69</v>
      </c>
      <c r="J99" s="1" t="s">
        <v>28</v>
      </c>
      <c r="K99" s="1" t="s">
        <v>30</v>
      </c>
      <c r="L99" s="1" t="s">
        <v>29</v>
      </c>
      <c r="M99" s="1" t="s">
        <v>54</v>
      </c>
      <c r="N99" s="1" t="s">
        <v>30</v>
      </c>
      <c r="O99" s="1" t="s">
        <v>30</v>
      </c>
      <c r="P99" s="1" t="s">
        <v>30</v>
      </c>
      <c r="Q99" s="1" t="s">
        <v>31</v>
      </c>
      <c r="R99" s="1" t="s">
        <v>28</v>
      </c>
      <c r="S99" s="1" t="s">
        <v>30</v>
      </c>
      <c r="T99" s="1" t="s">
        <v>28</v>
      </c>
      <c r="U99" s="1" t="s">
        <v>28</v>
      </c>
      <c r="V99" s="1" t="s">
        <v>32</v>
      </c>
    </row>
    <row r="100" spans="1:22" ht="15.75" customHeight="1" x14ac:dyDescent="0.2">
      <c r="A100" s="1" t="s">
        <v>22</v>
      </c>
      <c r="B100" s="1" t="s">
        <v>23</v>
      </c>
      <c r="C100" s="1" t="s">
        <v>36</v>
      </c>
      <c r="D100" s="1" t="s">
        <v>25</v>
      </c>
      <c r="E100" s="1">
        <v>1.55</v>
      </c>
      <c r="F100" s="1">
        <v>66</v>
      </c>
      <c r="G100" s="1">
        <v>27.471383979999999</v>
      </c>
      <c r="H100" s="1" t="s">
        <v>62</v>
      </c>
      <c r="I100" s="1" t="s">
        <v>34</v>
      </c>
      <c r="J100" s="1" t="s">
        <v>28</v>
      </c>
      <c r="K100" s="1" t="s">
        <v>30</v>
      </c>
      <c r="L100" s="1" t="s">
        <v>29</v>
      </c>
      <c r="M100" s="1" t="s">
        <v>54</v>
      </c>
      <c r="N100" s="1" t="s">
        <v>28</v>
      </c>
      <c r="O100" s="1" t="s">
        <v>30</v>
      </c>
      <c r="P100" s="1" t="s">
        <v>30</v>
      </c>
      <c r="Q100" s="1" t="s">
        <v>31</v>
      </c>
      <c r="R100" s="1" t="s">
        <v>28</v>
      </c>
      <c r="S100" s="1" t="s">
        <v>30</v>
      </c>
      <c r="T100" s="1" t="s">
        <v>28</v>
      </c>
      <c r="U100" s="1" t="s">
        <v>28</v>
      </c>
      <c r="V100" s="1" t="s">
        <v>32</v>
      </c>
    </row>
    <row r="101" spans="1:22" ht="15.75" customHeight="1" x14ac:dyDescent="0.2">
      <c r="A101" s="1" t="s">
        <v>22</v>
      </c>
      <c r="B101" s="1" t="s">
        <v>41</v>
      </c>
      <c r="C101" s="1" t="s">
        <v>24</v>
      </c>
      <c r="D101" s="1" t="s">
        <v>25</v>
      </c>
      <c r="E101" s="1">
        <v>1.65</v>
      </c>
      <c r="F101" s="1">
        <v>55</v>
      </c>
      <c r="G101" s="1">
        <v>20.2020202</v>
      </c>
      <c r="H101" s="1" t="s">
        <v>48</v>
      </c>
      <c r="I101" s="1" t="s">
        <v>34</v>
      </c>
      <c r="J101" s="1" t="s">
        <v>28</v>
      </c>
      <c r="K101" s="1" t="s">
        <v>28</v>
      </c>
      <c r="L101" s="1" t="s">
        <v>29</v>
      </c>
      <c r="M101" s="1" t="s">
        <v>54</v>
      </c>
      <c r="N101" s="1" t="s">
        <v>30</v>
      </c>
      <c r="O101" s="1" t="s">
        <v>28</v>
      </c>
      <c r="P101" s="1" t="s">
        <v>30</v>
      </c>
      <c r="Q101" s="1" t="s">
        <v>31</v>
      </c>
      <c r="R101" s="1" t="s">
        <v>28</v>
      </c>
      <c r="S101" s="1" t="s">
        <v>28</v>
      </c>
      <c r="T101" s="1" t="s">
        <v>30</v>
      </c>
      <c r="U101" s="1" t="s">
        <v>30</v>
      </c>
      <c r="V101" s="1" t="s">
        <v>32</v>
      </c>
    </row>
    <row r="102" spans="1:22" ht="15.75" customHeight="1" x14ac:dyDescent="0.2">
      <c r="A102" s="1" t="s">
        <v>22</v>
      </c>
      <c r="B102" s="1" t="s">
        <v>23</v>
      </c>
      <c r="C102" s="1" t="s">
        <v>36</v>
      </c>
      <c r="D102" s="1" t="s">
        <v>25</v>
      </c>
      <c r="E102" s="1">
        <v>1.46</v>
      </c>
      <c r="F102" s="1">
        <v>34</v>
      </c>
      <c r="G102" s="1">
        <v>15.95045975</v>
      </c>
      <c r="H102" s="1" t="s">
        <v>56</v>
      </c>
      <c r="I102" s="1" t="s">
        <v>34</v>
      </c>
      <c r="J102" s="1" t="s">
        <v>28</v>
      </c>
      <c r="K102" s="1" t="s">
        <v>30</v>
      </c>
      <c r="L102" s="1" t="s">
        <v>29</v>
      </c>
      <c r="M102" s="1" t="s">
        <v>29</v>
      </c>
      <c r="N102" s="1" t="s">
        <v>28</v>
      </c>
      <c r="O102" s="1" t="s">
        <v>28</v>
      </c>
      <c r="P102" s="1" t="s">
        <v>30</v>
      </c>
      <c r="Q102" s="1" t="s">
        <v>31</v>
      </c>
      <c r="R102" s="1" t="s">
        <v>30</v>
      </c>
      <c r="S102" s="1" t="s">
        <v>30</v>
      </c>
      <c r="T102" s="1" t="s">
        <v>30</v>
      </c>
      <c r="U102" s="1" t="s">
        <v>28</v>
      </c>
      <c r="V102" s="1" t="s">
        <v>32</v>
      </c>
    </row>
    <row r="103" spans="1:22" ht="15.75" customHeight="1" x14ac:dyDescent="0.2">
      <c r="A103" s="1" t="s">
        <v>38</v>
      </c>
      <c r="B103" s="1" t="s">
        <v>41</v>
      </c>
      <c r="C103" s="1" t="s">
        <v>42</v>
      </c>
      <c r="D103" s="1" t="s">
        <v>25</v>
      </c>
      <c r="E103" s="1">
        <v>1.36</v>
      </c>
      <c r="F103" s="1">
        <v>28</v>
      </c>
      <c r="G103" s="1">
        <v>15.1384083</v>
      </c>
      <c r="H103" s="1" t="s">
        <v>62</v>
      </c>
      <c r="I103" s="1" t="s">
        <v>34</v>
      </c>
      <c r="J103" s="1" t="s">
        <v>30</v>
      </c>
      <c r="K103" s="1" t="s">
        <v>30</v>
      </c>
      <c r="L103" s="1" t="s">
        <v>29</v>
      </c>
      <c r="M103" s="1" t="s">
        <v>29</v>
      </c>
      <c r="N103" s="1" t="s">
        <v>28</v>
      </c>
      <c r="O103" s="1" t="s">
        <v>28</v>
      </c>
      <c r="P103" s="1" t="s">
        <v>30</v>
      </c>
      <c r="Q103" s="1" t="s">
        <v>31</v>
      </c>
      <c r="R103" s="1" t="s">
        <v>28</v>
      </c>
      <c r="S103" s="1" t="s">
        <v>30</v>
      </c>
      <c r="T103" s="1" t="s">
        <v>30</v>
      </c>
      <c r="U103" s="1" t="s">
        <v>28</v>
      </c>
      <c r="V103" s="1" t="s">
        <v>32</v>
      </c>
    </row>
    <row r="104" spans="1:22" ht="15.75" customHeight="1" x14ac:dyDescent="0.2">
      <c r="A104" s="1" t="s">
        <v>22</v>
      </c>
      <c r="B104" s="1" t="s">
        <v>41</v>
      </c>
      <c r="C104" s="1" t="s">
        <v>24</v>
      </c>
      <c r="D104" s="1" t="s">
        <v>25</v>
      </c>
      <c r="E104" s="1">
        <v>1.6</v>
      </c>
      <c r="F104" s="1">
        <v>45</v>
      </c>
      <c r="G104" s="1">
        <v>17.578125</v>
      </c>
      <c r="H104" s="1" t="s">
        <v>62</v>
      </c>
      <c r="I104" s="1" t="s">
        <v>34</v>
      </c>
      <c r="J104" s="1" t="s">
        <v>28</v>
      </c>
      <c r="K104" s="1" t="s">
        <v>28</v>
      </c>
      <c r="L104" s="1" t="s">
        <v>45</v>
      </c>
      <c r="M104" s="1" t="s">
        <v>29</v>
      </c>
      <c r="N104" s="1" t="s">
        <v>30</v>
      </c>
      <c r="O104" s="1" t="s">
        <v>28</v>
      </c>
      <c r="P104" s="1" t="s">
        <v>30</v>
      </c>
      <c r="Q104" s="1" t="s">
        <v>31</v>
      </c>
      <c r="R104" s="1" t="s">
        <v>28</v>
      </c>
      <c r="S104" s="1" t="s">
        <v>28</v>
      </c>
      <c r="T104" s="1" t="s">
        <v>28</v>
      </c>
      <c r="U104" s="1" t="s">
        <v>28</v>
      </c>
      <c r="V104" s="1" t="s">
        <v>32</v>
      </c>
    </row>
    <row r="105" spans="1:22" ht="15.75" customHeight="1" x14ac:dyDescent="0.2">
      <c r="A105" s="1" t="s">
        <v>70</v>
      </c>
      <c r="B105" s="1" t="s">
        <v>23</v>
      </c>
      <c r="C105" s="1" t="s">
        <v>36</v>
      </c>
      <c r="D105" s="1" t="s">
        <v>25</v>
      </c>
      <c r="E105" s="1">
        <v>1.07</v>
      </c>
      <c r="F105" s="1">
        <v>18</v>
      </c>
      <c r="G105" s="1">
        <v>15.72189711</v>
      </c>
      <c r="H105" s="1" t="s">
        <v>62</v>
      </c>
      <c r="I105" s="1" t="s">
        <v>34</v>
      </c>
      <c r="J105" s="1" t="s">
        <v>28</v>
      </c>
      <c r="K105" s="1" t="s">
        <v>30</v>
      </c>
      <c r="L105" s="1" t="s">
        <v>29</v>
      </c>
      <c r="M105" s="1" t="s">
        <v>29</v>
      </c>
      <c r="N105" s="1" t="s">
        <v>30</v>
      </c>
      <c r="O105" s="1" t="s">
        <v>28</v>
      </c>
      <c r="P105" s="1" t="s">
        <v>30</v>
      </c>
      <c r="Q105" s="1" t="s">
        <v>31</v>
      </c>
      <c r="R105" s="1" t="s">
        <v>28</v>
      </c>
      <c r="S105" s="1" t="s">
        <v>30</v>
      </c>
      <c r="T105" s="1" t="s">
        <v>28</v>
      </c>
      <c r="U105" s="1" t="s">
        <v>28</v>
      </c>
      <c r="V105" s="1" t="s">
        <v>32</v>
      </c>
    </row>
    <row r="106" spans="1:22" ht="15.75" customHeight="1" x14ac:dyDescent="0.2">
      <c r="A106" s="1" t="s">
        <v>22</v>
      </c>
      <c r="B106" s="1" t="s">
        <v>23</v>
      </c>
      <c r="C106" s="1" t="s">
        <v>42</v>
      </c>
      <c r="D106" s="1" t="s">
        <v>55</v>
      </c>
      <c r="E106" s="1">
        <v>1.5</v>
      </c>
      <c r="F106" s="1">
        <v>46</v>
      </c>
      <c r="G106" s="1">
        <v>20.444444440000002</v>
      </c>
      <c r="H106" s="1" t="s">
        <v>62</v>
      </c>
      <c r="I106" s="1" t="s">
        <v>34</v>
      </c>
      <c r="J106" s="1" t="s">
        <v>28</v>
      </c>
      <c r="K106" s="1" t="s">
        <v>30</v>
      </c>
      <c r="L106" s="1" t="s">
        <v>45</v>
      </c>
      <c r="M106" s="1" t="s">
        <v>45</v>
      </c>
      <c r="N106" s="1" t="s">
        <v>30</v>
      </c>
      <c r="O106" s="1" t="s">
        <v>28</v>
      </c>
      <c r="P106" s="1" t="s">
        <v>30</v>
      </c>
      <c r="Q106" s="1" t="s">
        <v>31</v>
      </c>
      <c r="R106" s="1" t="s">
        <v>30</v>
      </c>
      <c r="S106" s="1" t="s">
        <v>30</v>
      </c>
      <c r="T106" s="1" t="s">
        <v>28</v>
      </c>
      <c r="U106" s="1" t="s">
        <v>28</v>
      </c>
      <c r="V106" s="1" t="s">
        <v>32</v>
      </c>
    </row>
    <row r="107" spans="1:22" ht="15.75" customHeight="1" x14ac:dyDescent="0.2">
      <c r="A107" s="1" t="s">
        <v>22</v>
      </c>
      <c r="B107" s="1" t="s">
        <v>23</v>
      </c>
      <c r="C107" s="1" t="s">
        <v>42</v>
      </c>
      <c r="D107" s="1" t="s">
        <v>25</v>
      </c>
      <c r="E107" s="1">
        <v>1.56</v>
      </c>
      <c r="F107" s="1">
        <v>60</v>
      </c>
      <c r="G107" s="1">
        <v>24.65483235</v>
      </c>
      <c r="H107" s="1" t="s">
        <v>62</v>
      </c>
      <c r="I107" s="1" t="s">
        <v>52</v>
      </c>
      <c r="J107" s="1" t="s">
        <v>28</v>
      </c>
      <c r="K107" s="1" t="s">
        <v>30</v>
      </c>
      <c r="L107" s="1" t="s">
        <v>54</v>
      </c>
      <c r="M107" s="1" t="s">
        <v>29</v>
      </c>
      <c r="N107" s="1" t="s">
        <v>30</v>
      </c>
      <c r="O107" s="1" t="s">
        <v>28</v>
      </c>
      <c r="P107" s="1" t="s">
        <v>30</v>
      </c>
      <c r="Q107" s="1" t="s">
        <v>31</v>
      </c>
      <c r="R107" s="1" t="s">
        <v>30</v>
      </c>
      <c r="S107" s="1" t="s">
        <v>30</v>
      </c>
      <c r="T107" s="1" t="s">
        <v>28</v>
      </c>
      <c r="U107" s="1" t="s">
        <v>28</v>
      </c>
      <c r="V107" s="1" t="s">
        <v>32</v>
      </c>
    </row>
    <row r="108" spans="1:22" ht="15.75" customHeight="1" x14ac:dyDescent="0.2">
      <c r="A108" s="1" t="s">
        <v>22</v>
      </c>
      <c r="B108" s="1" t="s">
        <v>41</v>
      </c>
      <c r="C108" s="1" t="s">
        <v>24</v>
      </c>
      <c r="D108" s="1" t="s">
        <v>55</v>
      </c>
      <c r="E108" s="1">
        <v>1.39</v>
      </c>
      <c r="F108" s="1">
        <v>45</v>
      </c>
      <c r="G108" s="1">
        <v>23.290719939999999</v>
      </c>
      <c r="H108" s="1" t="s">
        <v>59</v>
      </c>
      <c r="I108" s="1" t="s">
        <v>47</v>
      </c>
      <c r="J108" s="1" t="s">
        <v>28</v>
      </c>
      <c r="K108" s="1" t="s">
        <v>30</v>
      </c>
      <c r="L108" s="1" t="s">
        <v>45</v>
      </c>
      <c r="M108" s="1" t="s">
        <v>99</v>
      </c>
      <c r="N108" s="1" t="s">
        <v>28</v>
      </c>
      <c r="O108" s="1" t="s">
        <v>28</v>
      </c>
      <c r="P108" s="1" t="s">
        <v>30</v>
      </c>
      <c r="Q108" s="1" t="s">
        <v>31</v>
      </c>
      <c r="R108" s="1" t="s">
        <v>30</v>
      </c>
      <c r="S108" s="1" t="s">
        <v>30</v>
      </c>
      <c r="T108" s="1" t="s">
        <v>30</v>
      </c>
      <c r="U108" s="1" t="s">
        <v>30</v>
      </c>
      <c r="V108" s="1" t="s">
        <v>32</v>
      </c>
    </row>
    <row r="109" spans="1:22" ht="15.75" customHeight="1" x14ac:dyDescent="0.2">
      <c r="A109" s="1" t="s">
        <v>38</v>
      </c>
      <c r="B109" s="1" t="s">
        <v>23</v>
      </c>
      <c r="C109" s="1" t="s">
        <v>42</v>
      </c>
      <c r="D109" s="1" t="s">
        <v>25</v>
      </c>
      <c r="E109" s="1">
        <v>1.56</v>
      </c>
      <c r="F109" s="1">
        <v>51</v>
      </c>
      <c r="G109" s="1">
        <v>20.9566075</v>
      </c>
      <c r="H109" s="1" t="s">
        <v>62</v>
      </c>
      <c r="I109" s="1" t="s">
        <v>34</v>
      </c>
      <c r="J109" s="1" t="s">
        <v>28</v>
      </c>
      <c r="K109" s="1" t="s">
        <v>30</v>
      </c>
      <c r="L109" s="1" t="s">
        <v>29</v>
      </c>
      <c r="M109" s="1" t="s">
        <v>99</v>
      </c>
      <c r="N109" s="1" t="s">
        <v>28</v>
      </c>
      <c r="O109" s="1" t="s">
        <v>30</v>
      </c>
      <c r="P109" s="1" t="s">
        <v>30</v>
      </c>
      <c r="Q109" s="1" t="s">
        <v>31</v>
      </c>
      <c r="R109" s="1" t="s">
        <v>30</v>
      </c>
      <c r="S109" s="1" t="s">
        <v>28</v>
      </c>
      <c r="T109" s="1" t="s">
        <v>30</v>
      </c>
      <c r="U109" s="1" t="s">
        <v>30</v>
      </c>
      <c r="V109" s="1" t="s">
        <v>32</v>
      </c>
    </row>
    <row r="110" spans="1:22" ht="15.75" customHeight="1" x14ac:dyDescent="0.2">
      <c r="A110" s="1" t="s">
        <v>38</v>
      </c>
      <c r="B110" s="1" t="s">
        <v>23</v>
      </c>
      <c r="C110" s="1" t="s">
        <v>42</v>
      </c>
      <c r="D110" s="1" t="s">
        <v>25</v>
      </c>
      <c r="E110" s="1">
        <v>1.38</v>
      </c>
      <c r="F110" s="1">
        <v>23</v>
      </c>
      <c r="G110" s="1">
        <v>12.07729469</v>
      </c>
      <c r="H110" s="1" t="s">
        <v>74</v>
      </c>
      <c r="I110" s="1" t="s">
        <v>34</v>
      </c>
      <c r="J110" s="1" t="s">
        <v>30</v>
      </c>
      <c r="K110" s="1" t="s">
        <v>28</v>
      </c>
      <c r="L110" s="1" t="s">
        <v>45</v>
      </c>
      <c r="M110" s="1" t="s">
        <v>29</v>
      </c>
      <c r="N110" s="1" t="s">
        <v>30</v>
      </c>
      <c r="O110" s="1" t="s">
        <v>30</v>
      </c>
      <c r="P110" s="1" t="s">
        <v>30</v>
      </c>
      <c r="Q110" s="1" t="s">
        <v>31</v>
      </c>
      <c r="R110" s="1" t="s">
        <v>28</v>
      </c>
      <c r="S110" s="1" t="s">
        <v>28</v>
      </c>
      <c r="T110" s="1" t="s">
        <v>30</v>
      </c>
      <c r="U110" s="1" t="s">
        <v>30</v>
      </c>
      <c r="V110" s="1" t="s">
        <v>32</v>
      </c>
    </row>
    <row r="111" spans="1:22" ht="15.75" customHeight="1" x14ac:dyDescent="0.2">
      <c r="A111" s="1" t="s">
        <v>22</v>
      </c>
      <c r="B111" s="1" t="s">
        <v>23</v>
      </c>
      <c r="C111" s="1" t="s">
        <v>24</v>
      </c>
      <c r="D111" s="1" t="s">
        <v>25</v>
      </c>
      <c r="E111" s="1">
        <v>1.52</v>
      </c>
      <c r="F111" s="1">
        <v>55</v>
      </c>
      <c r="G111" s="1">
        <v>23.805401660000001</v>
      </c>
      <c r="H111" s="1" t="s">
        <v>59</v>
      </c>
      <c r="I111" s="1" t="s">
        <v>34</v>
      </c>
      <c r="J111" s="1" t="s">
        <v>30</v>
      </c>
      <c r="K111" s="1" t="s">
        <v>30</v>
      </c>
      <c r="L111" s="1" t="s">
        <v>29</v>
      </c>
      <c r="M111" s="1" t="s">
        <v>29</v>
      </c>
      <c r="N111" s="1" t="s">
        <v>28</v>
      </c>
      <c r="O111" s="1" t="s">
        <v>28</v>
      </c>
      <c r="P111" s="1" t="s">
        <v>30</v>
      </c>
      <c r="Q111" s="1" t="s">
        <v>31</v>
      </c>
      <c r="R111" s="1" t="s">
        <v>28</v>
      </c>
      <c r="S111" s="1" t="s">
        <v>30</v>
      </c>
      <c r="T111" s="1" t="s">
        <v>30</v>
      </c>
      <c r="U111" s="1" t="s">
        <v>28</v>
      </c>
      <c r="V111" s="1" t="s">
        <v>32</v>
      </c>
    </row>
    <row r="112" spans="1:22" ht="15.75" customHeight="1" x14ac:dyDescent="0.2">
      <c r="A112" s="1" t="s">
        <v>22</v>
      </c>
      <c r="B112" s="1" t="s">
        <v>23</v>
      </c>
      <c r="C112" s="1" t="s">
        <v>42</v>
      </c>
      <c r="D112" s="1" t="s">
        <v>25</v>
      </c>
      <c r="E112" s="1">
        <v>1.51</v>
      </c>
      <c r="F112" s="1">
        <v>44</v>
      </c>
      <c r="G112" s="1">
        <v>19.297399240000001</v>
      </c>
      <c r="H112" s="1" t="s">
        <v>49</v>
      </c>
      <c r="I112" s="1" t="s">
        <v>34</v>
      </c>
      <c r="J112" s="1" t="s">
        <v>30</v>
      </c>
      <c r="K112" s="1" t="s">
        <v>28</v>
      </c>
      <c r="L112" s="1" t="s">
        <v>29</v>
      </c>
      <c r="M112" s="1" t="s">
        <v>99</v>
      </c>
      <c r="N112" s="1" t="s">
        <v>28</v>
      </c>
      <c r="O112" s="1" t="s">
        <v>30</v>
      </c>
      <c r="P112" s="1" t="s">
        <v>30</v>
      </c>
      <c r="Q112" s="1" t="s">
        <v>31</v>
      </c>
      <c r="R112" s="1" t="s">
        <v>30</v>
      </c>
      <c r="S112" s="1" t="s">
        <v>30</v>
      </c>
      <c r="T112" s="1" t="s">
        <v>30</v>
      </c>
      <c r="U112" s="1" t="s">
        <v>30</v>
      </c>
      <c r="V112" s="1" t="s">
        <v>32</v>
      </c>
    </row>
    <row r="113" spans="1:22" ht="15.75" customHeight="1" x14ac:dyDescent="0.2">
      <c r="A113" s="1" t="s">
        <v>35</v>
      </c>
      <c r="B113" s="1" t="s">
        <v>23</v>
      </c>
      <c r="C113" s="1" t="s">
        <v>42</v>
      </c>
      <c r="D113" s="1" t="s">
        <v>25</v>
      </c>
      <c r="E113" s="1">
        <v>1.48</v>
      </c>
      <c r="F113" s="1">
        <v>32</v>
      </c>
      <c r="G113" s="1">
        <v>14.6092038</v>
      </c>
      <c r="H113" s="1" t="s">
        <v>74</v>
      </c>
      <c r="I113" s="1" t="s">
        <v>34</v>
      </c>
      <c r="J113" s="1" t="s">
        <v>28</v>
      </c>
      <c r="K113" s="1" t="s">
        <v>28</v>
      </c>
      <c r="L113" s="1" t="s">
        <v>29</v>
      </c>
      <c r="M113" s="1" t="s">
        <v>99</v>
      </c>
      <c r="N113" s="1" t="s">
        <v>30</v>
      </c>
      <c r="O113" s="1" t="s">
        <v>30</v>
      </c>
      <c r="P113" s="1" t="s">
        <v>30</v>
      </c>
      <c r="Q113" s="1" t="s">
        <v>31</v>
      </c>
      <c r="R113" s="1" t="s">
        <v>28</v>
      </c>
      <c r="S113" s="1" t="s">
        <v>28</v>
      </c>
      <c r="T113" s="1" t="s">
        <v>30</v>
      </c>
      <c r="U113" s="1" t="s">
        <v>30</v>
      </c>
      <c r="V113" s="1" t="s">
        <v>32</v>
      </c>
    </row>
    <row r="114" spans="1:22" ht="15.75" customHeight="1" x14ac:dyDescent="0.2">
      <c r="A114" s="1" t="s">
        <v>22</v>
      </c>
      <c r="B114" s="1" t="s">
        <v>41</v>
      </c>
      <c r="C114" s="1" t="s">
        <v>36</v>
      </c>
      <c r="D114" s="1" t="s">
        <v>25</v>
      </c>
      <c r="E114" s="1">
        <v>1.6</v>
      </c>
      <c r="F114" s="1">
        <v>45</v>
      </c>
      <c r="G114" s="1">
        <v>17.578125</v>
      </c>
      <c r="H114" s="1" t="s">
        <v>49</v>
      </c>
      <c r="I114" s="1" t="s">
        <v>100</v>
      </c>
      <c r="J114" s="1" t="s">
        <v>28</v>
      </c>
      <c r="K114" s="1" t="s">
        <v>30</v>
      </c>
      <c r="L114" s="1" t="s">
        <v>29</v>
      </c>
      <c r="M114" s="1" t="s">
        <v>29</v>
      </c>
      <c r="N114" s="1" t="s">
        <v>30</v>
      </c>
      <c r="O114" s="1" t="s">
        <v>28</v>
      </c>
      <c r="P114" s="1" t="s">
        <v>30</v>
      </c>
      <c r="Q114" s="1" t="s">
        <v>31</v>
      </c>
      <c r="R114" s="1" t="s">
        <v>28</v>
      </c>
      <c r="S114" s="1" t="s">
        <v>30</v>
      </c>
      <c r="T114" s="1" t="s">
        <v>30</v>
      </c>
      <c r="U114" s="1" t="s">
        <v>30</v>
      </c>
      <c r="V114" s="1" t="s">
        <v>32</v>
      </c>
    </row>
    <row r="115" spans="1:22" ht="15.75" customHeight="1" x14ac:dyDescent="0.2">
      <c r="A115" s="1" t="s">
        <v>22</v>
      </c>
      <c r="B115" s="1" t="s">
        <v>23</v>
      </c>
      <c r="C115" s="1" t="s">
        <v>42</v>
      </c>
      <c r="D115" s="1" t="s">
        <v>55</v>
      </c>
      <c r="E115" s="1">
        <v>1.35</v>
      </c>
      <c r="F115" s="1">
        <v>45</v>
      </c>
      <c r="G115" s="1">
        <v>24.691358019999999</v>
      </c>
      <c r="H115" s="1" t="s">
        <v>48</v>
      </c>
      <c r="I115" s="1" t="s">
        <v>34</v>
      </c>
      <c r="J115" s="1" t="s">
        <v>30</v>
      </c>
      <c r="K115" s="1" t="s">
        <v>28</v>
      </c>
      <c r="L115" s="1" t="s">
        <v>45</v>
      </c>
      <c r="M115" s="1" t="s">
        <v>54</v>
      </c>
      <c r="N115" s="1" t="s">
        <v>30</v>
      </c>
      <c r="O115" s="1" t="s">
        <v>28</v>
      </c>
      <c r="P115" s="1" t="s">
        <v>30</v>
      </c>
      <c r="Q115" s="1" t="s">
        <v>31</v>
      </c>
      <c r="R115" s="1" t="s">
        <v>28</v>
      </c>
      <c r="S115" s="1" t="s">
        <v>30</v>
      </c>
      <c r="T115" s="1" t="s">
        <v>30</v>
      </c>
      <c r="U115" s="1" t="s">
        <v>30</v>
      </c>
      <c r="V115" s="1" t="s">
        <v>32</v>
      </c>
    </row>
    <row r="116" spans="1:22" ht="15.75" customHeight="1" x14ac:dyDescent="0.2">
      <c r="A116" s="1" t="s">
        <v>22</v>
      </c>
      <c r="B116" s="1" t="s">
        <v>41</v>
      </c>
      <c r="C116" s="1" t="s">
        <v>36</v>
      </c>
      <c r="D116" s="1" t="s">
        <v>25</v>
      </c>
      <c r="E116" s="1">
        <v>1.65</v>
      </c>
      <c r="F116" s="1">
        <v>55</v>
      </c>
      <c r="G116" s="1">
        <v>20.2020202</v>
      </c>
      <c r="H116" s="1" t="s">
        <v>59</v>
      </c>
      <c r="I116" s="1" t="s">
        <v>101</v>
      </c>
      <c r="J116" s="1" t="s">
        <v>30</v>
      </c>
      <c r="K116" s="1" t="s">
        <v>30</v>
      </c>
      <c r="L116" s="1" t="s">
        <v>29</v>
      </c>
      <c r="M116" s="1" t="s">
        <v>54</v>
      </c>
      <c r="N116" s="1" t="s">
        <v>30</v>
      </c>
      <c r="O116" s="1" t="s">
        <v>28</v>
      </c>
      <c r="P116" s="1" t="s">
        <v>30</v>
      </c>
      <c r="Q116" s="1" t="s">
        <v>31</v>
      </c>
      <c r="R116" s="1" t="s">
        <v>28</v>
      </c>
      <c r="S116" s="1" t="s">
        <v>28</v>
      </c>
      <c r="T116" s="1" t="s">
        <v>30</v>
      </c>
      <c r="U116" s="1" t="s">
        <v>30</v>
      </c>
      <c r="V116" s="1" t="s">
        <v>32</v>
      </c>
    </row>
    <row r="117" spans="1:22" ht="15.75" customHeight="1" x14ac:dyDescent="0.2">
      <c r="A117" s="1" t="s">
        <v>35</v>
      </c>
      <c r="B117" s="1" t="s">
        <v>23</v>
      </c>
      <c r="C117" s="1" t="s">
        <v>36</v>
      </c>
      <c r="D117" s="1" t="s">
        <v>25</v>
      </c>
      <c r="E117" s="1">
        <v>1.32</v>
      </c>
      <c r="F117" s="1">
        <v>35</v>
      </c>
      <c r="G117" s="1">
        <v>20.087236000000001</v>
      </c>
      <c r="H117" s="1" t="s">
        <v>67</v>
      </c>
      <c r="I117" s="1" t="s">
        <v>102</v>
      </c>
      <c r="J117" s="1" t="s">
        <v>28</v>
      </c>
      <c r="K117" s="1" t="s">
        <v>30</v>
      </c>
      <c r="L117" s="1" t="s">
        <v>29</v>
      </c>
      <c r="M117" s="1" t="s">
        <v>54</v>
      </c>
      <c r="N117" s="1" t="s">
        <v>28</v>
      </c>
      <c r="O117" s="1" t="s">
        <v>30</v>
      </c>
      <c r="P117" s="1" t="s">
        <v>30</v>
      </c>
      <c r="Q117" s="1" t="s">
        <v>31</v>
      </c>
      <c r="R117" s="1" t="s">
        <v>28</v>
      </c>
      <c r="S117" s="1" t="s">
        <v>30</v>
      </c>
      <c r="T117" s="1" t="s">
        <v>30</v>
      </c>
      <c r="U117" s="1" t="s">
        <v>30</v>
      </c>
      <c r="V117" s="1" t="s">
        <v>32</v>
      </c>
    </row>
    <row r="118" spans="1:22" ht="15.75" customHeight="1" x14ac:dyDescent="0.2">
      <c r="A118" s="1" t="s">
        <v>22</v>
      </c>
      <c r="B118" s="1" t="s">
        <v>41</v>
      </c>
      <c r="C118" s="1" t="s">
        <v>24</v>
      </c>
      <c r="D118" s="1" t="s">
        <v>25</v>
      </c>
      <c r="E118" s="1">
        <v>1.55</v>
      </c>
      <c r="F118" s="1">
        <v>45</v>
      </c>
      <c r="G118" s="1">
        <v>18.730489070000001</v>
      </c>
      <c r="H118" s="1" t="s">
        <v>62</v>
      </c>
      <c r="I118" s="1" t="s">
        <v>103</v>
      </c>
      <c r="J118" s="1" t="s">
        <v>30</v>
      </c>
      <c r="K118" s="1" t="s">
        <v>30</v>
      </c>
      <c r="L118" s="1" t="s">
        <v>45</v>
      </c>
      <c r="M118" s="1" t="s">
        <v>45</v>
      </c>
      <c r="N118" s="1" t="s">
        <v>30</v>
      </c>
      <c r="O118" s="1" t="s">
        <v>28</v>
      </c>
      <c r="P118" s="1" t="s">
        <v>30</v>
      </c>
      <c r="Q118" s="1" t="s">
        <v>31</v>
      </c>
      <c r="R118" s="1" t="s">
        <v>28</v>
      </c>
      <c r="S118" s="1" t="s">
        <v>30</v>
      </c>
      <c r="T118" s="1" t="s">
        <v>30</v>
      </c>
      <c r="U118" s="1" t="s">
        <v>30</v>
      </c>
      <c r="V118" s="1" t="s">
        <v>32</v>
      </c>
    </row>
    <row r="119" spans="1:22" ht="15.75" customHeight="1" x14ac:dyDescent="0.2">
      <c r="A119" s="1" t="s">
        <v>35</v>
      </c>
      <c r="B119" s="1" t="s">
        <v>23</v>
      </c>
      <c r="C119" s="1" t="s">
        <v>24</v>
      </c>
      <c r="D119" s="1" t="s">
        <v>25</v>
      </c>
      <c r="E119" s="1">
        <v>1.43</v>
      </c>
      <c r="F119" s="1">
        <v>41</v>
      </c>
      <c r="G119" s="1">
        <v>20.04988019</v>
      </c>
      <c r="H119" s="1" t="s">
        <v>62</v>
      </c>
      <c r="I119" s="1" t="s">
        <v>34</v>
      </c>
      <c r="J119" s="1" t="s">
        <v>30</v>
      </c>
      <c r="K119" s="1" t="s">
        <v>28</v>
      </c>
      <c r="L119" s="1" t="s">
        <v>29</v>
      </c>
      <c r="M119" s="1" t="s">
        <v>99</v>
      </c>
      <c r="N119" s="1" t="s">
        <v>30</v>
      </c>
      <c r="O119" s="1" t="s">
        <v>28</v>
      </c>
      <c r="P119" s="1" t="s">
        <v>30</v>
      </c>
      <c r="Q119" s="1" t="s">
        <v>31</v>
      </c>
      <c r="R119" s="1" t="s">
        <v>30</v>
      </c>
      <c r="S119" s="1" t="s">
        <v>30</v>
      </c>
      <c r="T119" s="1" t="s">
        <v>30</v>
      </c>
      <c r="U119" s="1" t="s">
        <v>30</v>
      </c>
      <c r="V119" s="1" t="s">
        <v>32</v>
      </c>
    </row>
    <row r="120" spans="1:22" ht="15.75" customHeight="1" x14ac:dyDescent="0.2">
      <c r="A120" s="1" t="s">
        <v>22</v>
      </c>
      <c r="B120" s="1" t="s">
        <v>23</v>
      </c>
      <c r="C120" s="1" t="s">
        <v>42</v>
      </c>
      <c r="D120" s="1" t="s">
        <v>55</v>
      </c>
      <c r="E120" s="1">
        <v>1.56</v>
      </c>
      <c r="F120" s="1">
        <v>45</v>
      </c>
      <c r="G120" s="1">
        <v>18.491124259999999</v>
      </c>
      <c r="H120" s="1" t="s">
        <v>51</v>
      </c>
      <c r="I120" s="1" t="s">
        <v>104</v>
      </c>
      <c r="J120" s="1" t="s">
        <v>28</v>
      </c>
      <c r="K120" s="1" t="s">
        <v>30</v>
      </c>
      <c r="L120" s="1" t="s">
        <v>29</v>
      </c>
      <c r="M120" s="1" t="s">
        <v>29</v>
      </c>
      <c r="N120" s="1" t="s">
        <v>28</v>
      </c>
      <c r="O120" s="1" t="s">
        <v>28</v>
      </c>
      <c r="P120" s="1" t="s">
        <v>30</v>
      </c>
      <c r="Q120" s="1" t="s">
        <v>31</v>
      </c>
      <c r="R120" s="1" t="s">
        <v>28</v>
      </c>
      <c r="S120" s="1" t="s">
        <v>28</v>
      </c>
      <c r="T120" s="1" t="s">
        <v>30</v>
      </c>
      <c r="U120" s="1" t="s">
        <v>30</v>
      </c>
      <c r="V120" s="1" t="s">
        <v>32</v>
      </c>
    </row>
    <row r="121" spans="1:22" ht="15.75" customHeight="1" x14ac:dyDescent="0.2">
      <c r="A121" s="1" t="s">
        <v>22</v>
      </c>
      <c r="B121" s="1" t="s">
        <v>41</v>
      </c>
      <c r="C121" s="1" t="s">
        <v>42</v>
      </c>
      <c r="D121" s="1" t="s">
        <v>55</v>
      </c>
      <c r="E121" s="1">
        <v>1.46</v>
      </c>
      <c r="F121" s="1">
        <v>32</v>
      </c>
      <c r="G121" s="1">
        <v>15.012197410000001</v>
      </c>
      <c r="H121" s="1" t="s">
        <v>74</v>
      </c>
      <c r="I121" s="1" t="s">
        <v>34</v>
      </c>
      <c r="J121" s="1" t="s">
        <v>30</v>
      </c>
      <c r="K121" s="1" t="s">
        <v>28</v>
      </c>
      <c r="L121" s="1" t="s">
        <v>29</v>
      </c>
      <c r="M121" s="1" t="s">
        <v>29</v>
      </c>
      <c r="N121" s="1" t="s">
        <v>30</v>
      </c>
      <c r="O121" s="1" t="s">
        <v>28</v>
      </c>
      <c r="P121" s="1" t="s">
        <v>30</v>
      </c>
      <c r="Q121" s="1" t="s">
        <v>31</v>
      </c>
      <c r="R121" s="1" t="s">
        <v>30</v>
      </c>
      <c r="S121" s="1" t="s">
        <v>28</v>
      </c>
      <c r="T121" s="1" t="s">
        <v>30</v>
      </c>
      <c r="U121" s="1" t="s">
        <v>30</v>
      </c>
      <c r="V121" s="1" t="s">
        <v>32</v>
      </c>
    </row>
    <row r="122" spans="1:22" ht="15.75" customHeight="1" x14ac:dyDescent="0.2">
      <c r="A122" s="1" t="s">
        <v>22</v>
      </c>
      <c r="B122" s="1" t="s">
        <v>23</v>
      </c>
      <c r="C122" s="1" t="s">
        <v>24</v>
      </c>
      <c r="D122" s="1" t="s">
        <v>25</v>
      </c>
      <c r="E122" s="1">
        <v>1.48</v>
      </c>
      <c r="F122" s="1">
        <v>35</v>
      </c>
      <c r="G122" s="1">
        <v>15.978816650000001</v>
      </c>
      <c r="H122" s="1" t="s">
        <v>61</v>
      </c>
      <c r="I122" s="1" t="s">
        <v>100</v>
      </c>
      <c r="J122" s="1" t="s">
        <v>28</v>
      </c>
      <c r="K122" s="1" t="s">
        <v>28</v>
      </c>
      <c r="L122" s="1" t="s">
        <v>29</v>
      </c>
      <c r="M122" s="1" t="s">
        <v>29</v>
      </c>
      <c r="N122" s="1" t="s">
        <v>28</v>
      </c>
      <c r="O122" s="1" t="s">
        <v>30</v>
      </c>
      <c r="P122" s="1" t="s">
        <v>30</v>
      </c>
      <c r="Q122" s="1" t="s">
        <v>31</v>
      </c>
      <c r="R122" s="1" t="s">
        <v>30</v>
      </c>
      <c r="S122" s="1" t="s">
        <v>28</v>
      </c>
      <c r="T122" s="1" t="s">
        <v>30</v>
      </c>
      <c r="U122" s="1" t="s">
        <v>28</v>
      </c>
      <c r="V122" s="1" t="s">
        <v>32</v>
      </c>
    </row>
    <row r="123" spans="1:22" ht="15.75" customHeight="1" x14ac:dyDescent="0.2">
      <c r="A123" s="1" t="s">
        <v>22</v>
      </c>
      <c r="B123" s="1" t="s">
        <v>23</v>
      </c>
      <c r="C123" s="1" t="s">
        <v>42</v>
      </c>
      <c r="D123" s="1" t="s">
        <v>25</v>
      </c>
      <c r="E123" s="1">
        <v>1.46</v>
      </c>
      <c r="F123" s="1">
        <v>38</v>
      </c>
      <c r="G123" s="1">
        <v>17.826984419999999</v>
      </c>
      <c r="H123" s="1" t="s">
        <v>74</v>
      </c>
      <c r="I123" s="1" t="s">
        <v>34</v>
      </c>
      <c r="J123" s="1" t="s">
        <v>30</v>
      </c>
      <c r="K123" s="1" t="s">
        <v>28</v>
      </c>
      <c r="L123" s="1" t="s">
        <v>29</v>
      </c>
      <c r="M123" s="1" t="s">
        <v>99</v>
      </c>
      <c r="N123" s="1" t="s">
        <v>28</v>
      </c>
      <c r="O123" s="1" t="s">
        <v>30</v>
      </c>
      <c r="P123" s="1" t="s">
        <v>30</v>
      </c>
      <c r="Q123" s="1" t="s">
        <v>31</v>
      </c>
      <c r="R123" s="1" t="s">
        <v>28</v>
      </c>
      <c r="S123" s="1" t="s">
        <v>30</v>
      </c>
      <c r="T123" s="1" t="s">
        <v>30</v>
      </c>
      <c r="U123" s="1" t="s">
        <v>30</v>
      </c>
      <c r="V123" s="1" t="s">
        <v>32</v>
      </c>
    </row>
    <row r="124" spans="1:22" ht="15.75" customHeight="1" x14ac:dyDescent="0.2">
      <c r="A124" s="1" t="s">
        <v>22</v>
      </c>
      <c r="B124" s="1" t="s">
        <v>41</v>
      </c>
      <c r="C124" s="1" t="s">
        <v>42</v>
      </c>
      <c r="D124" s="1" t="s">
        <v>55</v>
      </c>
      <c r="E124" s="1">
        <v>1.6</v>
      </c>
      <c r="F124" s="1">
        <v>87</v>
      </c>
      <c r="G124" s="1">
        <v>33.984375</v>
      </c>
      <c r="H124" s="1" t="s">
        <v>64</v>
      </c>
      <c r="I124" s="1" t="s">
        <v>34</v>
      </c>
      <c r="J124" s="1" t="s">
        <v>30</v>
      </c>
      <c r="K124" s="1" t="s">
        <v>28</v>
      </c>
      <c r="L124" s="1" t="s">
        <v>29</v>
      </c>
      <c r="M124" s="1" t="s">
        <v>29</v>
      </c>
      <c r="N124" s="1" t="s">
        <v>28</v>
      </c>
      <c r="O124" s="1" t="s">
        <v>30</v>
      </c>
      <c r="P124" s="1" t="s">
        <v>30</v>
      </c>
      <c r="Q124" s="1" t="s">
        <v>31</v>
      </c>
      <c r="R124" s="1" t="s">
        <v>28</v>
      </c>
      <c r="S124" s="1" t="s">
        <v>30</v>
      </c>
      <c r="T124" s="1" t="s">
        <v>30</v>
      </c>
      <c r="U124" s="1" t="s">
        <v>30</v>
      </c>
      <c r="V124" s="1" t="s">
        <v>32</v>
      </c>
    </row>
    <row r="125" spans="1:22" ht="15.75" customHeight="1" x14ac:dyDescent="0.2">
      <c r="A125" s="1" t="s">
        <v>22</v>
      </c>
      <c r="B125" s="1" t="s">
        <v>41</v>
      </c>
      <c r="C125" s="1" t="s">
        <v>42</v>
      </c>
      <c r="D125" s="1" t="s">
        <v>25</v>
      </c>
      <c r="E125" s="1">
        <v>1.61</v>
      </c>
      <c r="F125" s="1">
        <v>52</v>
      </c>
      <c r="G125" s="1">
        <v>20.06095444</v>
      </c>
      <c r="H125" s="1" t="s">
        <v>59</v>
      </c>
      <c r="I125" s="1" t="s">
        <v>34</v>
      </c>
      <c r="J125" s="1" t="s">
        <v>28</v>
      </c>
      <c r="K125" s="1" t="s">
        <v>28</v>
      </c>
      <c r="L125" s="1" t="s">
        <v>54</v>
      </c>
      <c r="M125" s="1" t="s">
        <v>29</v>
      </c>
      <c r="N125" s="1" t="s">
        <v>30</v>
      </c>
      <c r="O125" s="1" t="s">
        <v>30</v>
      </c>
      <c r="P125" s="1" t="s">
        <v>30</v>
      </c>
      <c r="Q125" s="1" t="s">
        <v>31</v>
      </c>
      <c r="R125" s="1" t="s">
        <v>30</v>
      </c>
      <c r="S125" s="1" t="s">
        <v>28</v>
      </c>
      <c r="T125" s="1" t="s">
        <v>28</v>
      </c>
      <c r="U125" s="1" t="s">
        <v>30</v>
      </c>
      <c r="V125" s="1" t="s">
        <v>32</v>
      </c>
    </row>
    <row r="126" spans="1:22" ht="15.75" customHeight="1" x14ac:dyDescent="0.2">
      <c r="A126" s="1" t="s">
        <v>22</v>
      </c>
      <c r="B126" s="1" t="s">
        <v>41</v>
      </c>
      <c r="C126" s="1" t="s">
        <v>36</v>
      </c>
      <c r="D126" s="1" t="s">
        <v>25</v>
      </c>
      <c r="E126" s="1">
        <v>1.72</v>
      </c>
      <c r="F126" s="1">
        <v>53</v>
      </c>
      <c r="G126" s="1">
        <v>17.91508924</v>
      </c>
      <c r="H126" s="1" t="s">
        <v>56</v>
      </c>
      <c r="I126" s="1" t="s">
        <v>103</v>
      </c>
      <c r="J126" s="1" t="s">
        <v>30</v>
      </c>
      <c r="K126" s="1" t="s">
        <v>30</v>
      </c>
      <c r="L126" s="1" t="s">
        <v>29</v>
      </c>
      <c r="M126" s="1" t="s">
        <v>29</v>
      </c>
      <c r="N126" s="1" t="s">
        <v>28</v>
      </c>
      <c r="O126" s="1" t="s">
        <v>28</v>
      </c>
      <c r="P126" s="1" t="s">
        <v>30</v>
      </c>
      <c r="Q126" s="1" t="s">
        <v>31</v>
      </c>
      <c r="R126" s="1" t="s">
        <v>28</v>
      </c>
      <c r="S126" s="1" t="s">
        <v>28</v>
      </c>
      <c r="T126" s="1" t="s">
        <v>28</v>
      </c>
      <c r="U126" s="1" t="s">
        <v>28</v>
      </c>
      <c r="V126" s="1" t="s">
        <v>32</v>
      </c>
    </row>
    <row r="127" spans="1:22" ht="15.75" customHeight="1" x14ac:dyDescent="0.2">
      <c r="A127" s="1" t="s">
        <v>22</v>
      </c>
      <c r="B127" s="1" t="s">
        <v>41</v>
      </c>
      <c r="C127" s="1" t="s">
        <v>42</v>
      </c>
      <c r="D127" s="1" t="s">
        <v>25</v>
      </c>
      <c r="E127" s="1">
        <v>1.68</v>
      </c>
      <c r="F127" s="1">
        <v>48</v>
      </c>
      <c r="G127" s="1">
        <v>17.00680272</v>
      </c>
      <c r="H127" s="1" t="s">
        <v>87</v>
      </c>
      <c r="I127" s="1" t="s">
        <v>105</v>
      </c>
      <c r="J127" s="1" t="s">
        <v>28</v>
      </c>
      <c r="K127" s="1" t="s">
        <v>28</v>
      </c>
      <c r="L127" s="1" t="s">
        <v>29</v>
      </c>
      <c r="M127" s="1" t="s">
        <v>29</v>
      </c>
      <c r="N127" s="1" t="s">
        <v>30</v>
      </c>
      <c r="O127" s="1" t="s">
        <v>28</v>
      </c>
      <c r="P127" s="1" t="s">
        <v>30</v>
      </c>
      <c r="Q127" s="1" t="s">
        <v>31</v>
      </c>
      <c r="R127" s="1" t="s">
        <v>28</v>
      </c>
      <c r="S127" s="1" t="s">
        <v>28</v>
      </c>
      <c r="T127" s="1" t="s">
        <v>30</v>
      </c>
      <c r="U127" s="1" t="s">
        <v>30</v>
      </c>
      <c r="V127" s="1" t="s">
        <v>32</v>
      </c>
    </row>
    <row r="128" spans="1:22" ht="15.75" customHeight="1" x14ac:dyDescent="0.2">
      <c r="A128" s="1" t="s">
        <v>35</v>
      </c>
      <c r="B128" s="1" t="s">
        <v>41</v>
      </c>
      <c r="C128" s="1" t="s">
        <v>36</v>
      </c>
      <c r="D128" s="1" t="s">
        <v>55</v>
      </c>
      <c r="E128" s="1">
        <v>1.32</v>
      </c>
      <c r="F128" s="1">
        <v>27</v>
      </c>
      <c r="G128" s="1">
        <v>15.49586777</v>
      </c>
      <c r="H128" s="1" t="s">
        <v>26</v>
      </c>
      <c r="I128" s="1" t="s">
        <v>34</v>
      </c>
      <c r="J128" s="1" t="s">
        <v>30</v>
      </c>
      <c r="K128" s="1" t="s">
        <v>30</v>
      </c>
      <c r="L128" s="1" t="s">
        <v>29</v>
      </c>
      <c r="M128" s="1" t="s">
        <v>29</v>
      </c>
      <c r="N128" s="1" t="s">
        <v>30</v>
      </c>
      <c r="O128" s="1" t="s">
        <v>28</v>
      </c>
      <c r="P128" s="1" t="s">
        <v>30</v>
      </c>
      <c r="Q128" s="1" t="s">
        <v>31</v>
      </c>
      <c r="R128" s="1" t="s">
        <v>30</v>
      </c>
      <c r="S128" s="1" t="s">
        <v>28</v>
      </c>
      <c r="T128" s="1" t="s">
        <v>30</v>
      </c>
      <c r="U128" s="1" t="s">
        <v>30</v>
      </c>
      <c r="V128" s="1" t="s">
        <v>32</v>
      </c>
    </row>
    <row r="129" spans="1:22" ht="15.75" customHeight="1" x14ac:dyDescent="0.2">
      <c r="A129" s="1" t="s">
        <v>22</v>
      </c>
      <c r="B129" s="1" t="s">
        <v>41</v>
      </c>
      <c r="C129" s="1" t="s">
        <v>42</v>
      </c>
      <c r="D129" s="1" t="s">
        <v>25</v>
      </c>
      <c r="E129" s="1">
        <v>1.43</v>
      </c>
      <c r="F129" s="1">
        <v>52</v>
      </c>
      <c r="G129" s="1">
        <v>25.42911634</v>
      </c>
      <c r="H129" s="1" t="s">
        <v>53</v>
      </c>
      <c r="I129" s="1" t="s">
        <v>106</v>
      </c>
      <c r="J129" s="1" t="s">
        <v>28</v>
      </c>
      <c r="K129" s="1" t="s">
        <v>28</v>
      </c>
      <c r="L129" s="1" t="s">
        <v>29</v>
      </c>
      <c r="M129" s="1" t="s">
        <v>29</v>
      </c>
      <c r="N129" s="1" t="s">
        <v>28</v>
      </c>
      <c r="O129" s="1" t="s">
        <v>30</v>
      </c>
      <c r="P129" s="1" t="s">
        <v>30</v>
      </c>
      <c r="Q129" s="1" t="s">
        <v>31</v>
      </c>
      <c r="R129" s="1" t="s">
        <v>30</v>
      </c>
      <c r="S129" s="1" t="s">
        <v>30</v>
      </c>
      <c r="T129" s="1" t="s">
        <v>30</v>
      </c>
      <c r="U129" s="1" t="s">
        <v>30</v>
      </c>
      <c r="V129" s="1" t="s">
        <v>32</v>
      </c>
    </row>
    <row r="130" spans="1:22" ht="15.75" customHeight="1" x14ac:dyDescent="0.2">
      <c r="A130" s="1" t="s">
        <v>35</v>
      </c>
      <c r="B130" s="1" t="s">
        <v>41</v>
      </c>
      <c r="C130" s="1" t="s">
        <v>42</v>
      </c>
      <c r="D130" s="1" t="s">
        <v>25</v>
      </c>
      <c r="E130" s="1">
        <v>1.3</v>
      </c>
      <c r="F130" s="1">
        <v>20</v>
      </c>
      <c r="G130" s="1">
        <v>11.83431953</v>
      </c>
      <c r="H130" s="1" t="s">
        <v>59</v>
      </c>
      <c r="I130" s="1" t="s">
        <v>100</v>
      </c>
      <c r="J130" s="1" t="s">
        <v>28</v>
      </c>
      <c r="K130" s="1" t="s">
        <v>28</v>
      </c>
      <c r="L130" s="1" t="s">
        <v>45</v>
      </c>
      <c r="M130" s="1" t="s">
        <v>45</v>
      </c>
      <c r="N130" s="1" t="s">
        <v>28</v>
      </c>
      <c r="O130" s="1" t="s">
        <v>28</v>
      </c>
      <c r="P130" s="1" t="s">
        <v>30</v>
      </c>
      <c r="Q130" s="1" t="s">
        <v>31</v>
      </c>
      <c r="R130" s="1" t="s">
        <v>28</v>
      </c>
      <c r="S130" s="1" t="s">
        <v>28</v>
      </c>
      <c r="T130" s="1" t="s">
        <v>30</v>
      </c>
      <c r="U130" s="1" t="s">
        <v>28</v>
      </c>
      <c r="V130" s="1" t="s">
        <v>32</v>
      </c>
    </row>
    <row r="131" spans="1:22" ht="15.75" customHeight="1" x14ac:dyDescent="0.2">
      <c r="A131" s="1" t="s">
        <v>38</v>
      </c>
      <c r="B131" s="1" t="s">
        <v>41</v>
      </c>
      <c r="C131" s="1" t="s">
        <v>24</v>
      </c>
      <c r="D131" s="1" t="s">
        <v>25</v>
      </c>
      <c r="E131" s="1">
        <v>1.5</v>
      </c>
      <c r="F131" s="1">
        <v>36</v>
      </c>
      <c r="G131" s="1">
        <v>16</v>
      </c>
      <c r="H131" s="1" t="s">
        <v>39</v>
      </c>
      <c r="I131" s="1" t="s">
        <v>34</v>
      </c>
      <c r="J131" s="1" t="s">
        <v>30</v>
      </c>
      <c r="K131" s="1" t="s">
        <v>28</v>
      </c>
      <c r="L131" s="1" t="s">
        <v>29</v>
      </c>
      <c r="M131" s="1" t="s">
        <v>29</v>
      </c>
      <c r="N131" s="1" t="s">
        <v>30</v>
      </c>
      <c r="O131" s="1" t="s">
        <v>30</v>
      </c>
      <c r="P131" s="1" t="s">
        <v>30</v>
      </c>
      <c r="Q131" s="1" t="s">
        <v>31</v>
      </c>
      <c r="R131" s="1" t="s">
        <v>28</v>
      </c>
      <c r="S131" s="1" t="s">
        <v>28</v>
      </c>
      <c r="T131" s="1" t="s">
        <v>28</v>
      </c>
      <c r="U131" s="1" t="s">
        <v>30</v>
      </c>
      <c r="V131" s="1" t="s">
        <v>32</v>
      </c>
    </row>
    <row r="132" spans="1:22" ht="15.75" customHeight="1" x14ac:dyDescent="0.2">
      <c r="A132" s="1" t="s">
        <v>22</v>
      </c>
      <c r="B132" s="1" t="s">
        <v>23</v>
      </c>
      <c r="C132" s="1" t="s">
        <v>42</v>
      </c>
      <c r="D132" s="1" t="s">
        <v>25</v>
      </c>
      <c r="E132" s="1">
        <v>1.53</v>
      </c>
      <c r="F132" s="1">
        <v>48</v>
      </c>
      <c r="G132" s="1">
        <v>20.504933999999999</v>
      </c>
      <c r="H132" s="1" t="s">
        <v>49</v>
      </c>
      <c r="I132" s="1" t="s">
        <v>101</v>
      </c>
      <c r="J132" s="1" t="s">
        <v>30</v>
      </c>
      <c r="K132" s="1" t="s">
        <v>30</v>
      </c>
      <c r="L132" s="1" t="s">
        <v>54</v>
      </c>
      <c r="M132" s="1" t="s">
        <v>54</v>
      </c>
      <c r="N132" s="1" t="s">
        <v>30</v>
      </c>
      <c r="O132" s="1" t="s">
        <v>28</v>
      </c>
      <c r="P132" s="1" t="s">
        <v>30</v>
      </c>
      <c r="Q132" s="1" t="s">
        <v>31</v>
      </c>
      <c r="R132" s="1" t="s">
        <v>30</v>
      </c>
      <c r="S132" s="1" t="s">
        <v>30</v>
      </c>
      <c r="T132" s="1" t="s">
        <v>30</v>
      </c>
      <c r="U132" s="1" t="s">
        <v>30</v>
      </c>
      <c r="V132" s="1" t="s">
        <v>32</v>
      </c>
    </row>
    <row r="133" spans="1:22" ht="15.75" customHeight="1" x14ac:dyDescent="0.2">
      <c r="A133" s="1" t="s">
        <v>22</v>
      </c>
      <c r="B133" s="1" t="s">
        <v>41</v>
      </c>
      <c r="C133" s="1" t="s">
        <v>24</v>
      </c>
      <c r="D133" s="1" t="s">
        <v>25</v>
      </c>
      <c r="E133" s="1">
        <v>1.68</v>
      </c>
      <c r="F133" s="1">
        <v>63</v>
      </c>
      <c r="G133" s="1">
        <v>22.321428569999998</v>
      </c>
      <c r="H133" s="1" t="s">
        <v>67</v>
      </c>
      <c r="I133" s="1" t="s">
        <v>101</v>
      </c>
      <c r="J133" s="1" t="s">
        <v>28</v>
      </c>
      <c r="K133" s="1" t="s">
        <v>30</v>
      </c>
      <c r="L133" s="1" t="s">
        <v>29</v>
      </c>
      <c r="M133" s="1" t="s">
        <v>99</v>
      </c>
      <c r="N133" s="1" t="s">
        <v>30</v>
      </c>
      <c r="O133" s="1" t="s">
        <v>28</v>
      </c>
      <c r="P133" s="1" t="s">
        <v>30</v>
      </c>
      <c r="Q133" s="1" t="s">
        <v>31</v>
      </c>
      <c r="R133" s="1" t="s">
        <v>30</v>
      </c>
      <c r="S133" s="1" t="s">
        <v>30</v>
      </c>
      <c r="T133" s="1" t="s">
        <v>28</v>
      </c>
      <c r="U133" s="1" t="s">
        <v>30</v>
      </c>
      <c r="V133" s="1" t="s">
        <v>32</v>
      </c>
    </row>
    <row r="134" spans="1:22" ht="15.75" customHeight="1" x14ac:dyDescent="0.2">
      <c r="A134" s="1" t="s">
        <v>70</v>
      </c>
      <c r="B134" s="1" t="s">
        <v>41</v>
      </c>
      <c r="C134" s="1" t="s">
        <v>24</v>
      </c>
      <c r="D134" s="1" t="s">
        <v>25</v>
      </c>
      <c r="E134" s="1">
        <v>1.5</v>
      </c>
      <c r="F134" s="1">
        <v>50</v>
      </c>
      <c r="G134" s="1">
        <v>22.222222219999999</v>
      </c>
      <c r="H134" s="1" t="s">
        <v>107</v>
      </c>
      <c r="I134" s="1" t="s">
        <v>34</v>
      </c>
      <c r="J134" s="1" t="s">
        <v>30</v>
      </c>
      <c r="K134" s="1" t="s">
        <v>30</v>
      </c>
      <c r="L134" s="1" t="s">
        <v>29</v>
      </c>
      <c r="M134" s="1" t="s">
        <v>29</v>
      </c>
      <c r="N134" s="1" t="s">
        <v>30</v>
      </c>
      <c r="O134" s="1" t="s">
        <v>28</v>
      </c>
      <c r="P134" s="1" t="s">
        <v>30</v>
      </c>
      <c r="Q134" s="1" t="s">
        <v>31</v>
      </c>
      <c r="R134" s="1" t="s">
        <v>30</v>
      </c>
      <c r="S134" s="1" t="s">
        <v>30</v>
      </c>
      <c r="T134" s="1" t="s">
        <v>30</v>
      </c>
      <c r="U134" s="1" t="s">
        <v>30</v>
      </c>
      <c r="V134" s="1" t="s">
        <v>32</v>
      </c>
    </row>
    <row r="135" spans="1:22" ht="15.75" customHeight="1" x14ac:dyDescent="0.2">
      <c r="A135" s="1" t="s">
        <v>22</v>
      </c>
      <c r="B135" s="1" t="s">
        <v>23</v>
      </c>
      <c r="C135" s="1" t="s">
        <v>42</v>
      </c>
      <c r="D135" s="1" t="s">
        <v>25</v>
      </c>
      <c r="E135" s="1">
        <v>1.63</v>
      </c>
      <c r="F135" s="1">
        <v>50</v>
      </c>
      <c r="G135" s="1">
        <v>18.81892431</v>
      </c>
      <c r="H135" s="1" t="s">
        <v>51</v>
      </c>
      <c r="I135" s="1" t="s">
        <v>34</v>
      </c>
      <c r="J135" s="1" t="s">
        <v>28</v>
      </c>
      <c r="K135" s="1" t="s">
        <v>28</v>
      </c>
      <c r="L135" s="1" t="s">
        <v>45</v>
      </c>
      <c r="M135" s="1" t="s">
        <v>99</v>
      </c>
      <c r="N135" s="1" t="s">
        <v>30</v>
      </c>
      <c r="O135" s="1" t="s">
        <v>28</v>
      </c>
      <c r="P135" s="1" t="s">
        <v>30</v>
      </c>
      <c r="Q135" s="1" t="s">
        <v>31</v>
      </c>
      <c r="R135" s="1" t="s">
        <v>28</v>
      </c>
      <c r="S135" s="1" t="s">
        <v>30</v>
      </c>
      <c r="T135" s="1" t="s">
        <v>28</v>
      </c>
      <c r="U135" s="1" t="s">
        <v>30</v>
      </c>
      <c r="V135" s="1" t="s">
        <v>32</v>
      </c>
    </row>
    <row r="136" spans="1:22" ht="15.75" customHeight="1" x14ac:dyDescent="0.2">
      <c r="A136" s="1" t="s">
        <v>35</v>
      </c>
      <c r="B136" s="1" t="s">
        <v>41</v>
      </c>
      <c r="C136" s="1" t="s">
        <v>42</v>
      </c>
      <c r="D136" s="1" t="s">
        <v>25</v>
      </c>
      <c r="E136" s="1">
        <v>1.56</v>
      </c>
      <c r="F136" s="1">
        <v>50</v>
      </c>
      <c r="G136" s="1">
        <v>20.545693620000002</v>
      </c>
      <c r="H136" s="1" t="s">
        <v>79</v>
      </c>
      <c r="I136" s="1" t="s">
        <v>34</v>
      </c>
      <c r="J136" s="1" t="s">
        <v>30</v>
      </c>
      <c r="K136" s="1" t="s">
        <v>28</v>
      </c>
      <c r="L136" s="1" t="s">
        <v>45</v>
      </c>
      <c r="M136" s="1" t="s">
        <v>29</v>
      </c>
      <c r="N136" s="1" t="s">
        <v>30</v>
      </c>
      <c r="O136" s="1" t="s">
        <v>28</v>
      </c>
      <c r="P136" s="1" t="s">
        <v>30</v>
      </c>
      <c r="Q136" s="1" t="s">
        <v>31</v>
      </c>
      <c r="R136" s="1" t="s">
        <v>28</v>
      </c>
      <c r="S136" s="1" t="s">
        <v>28</v>
      </c>
      <c r="T136" s="1" t="s">
        <v>30</v>
      </c>
      <c r="U136" s="1" t="s">
        <v>30</v>
      </c>
      <c r="V136" s="1" t="s">
        <v>32</v>
      </c>
    </row>
    <row r="137" spans="1:22" ht="15.75" customHeight="1" x14ac:dyDescent="0.2">
      <c r="A137" s="1" t="s">
        <v>22</v>
      </c>
      <c r="B137" s="1" t="s">
        <v>23</v>
      </c>
      <c r="C137" s="1" t="s">
        <v>36</v>
      </c>
      <c r="D137" s="1" t="s">
        <v>55</v>
      </c>
      <c r="E137" s="1">
        <v>1.47</v>
      </c>
      <c r="F137" s="1">
        <v>70</v>
      </c>
      <c r="G137" s="1">
        <v>32.39390994</v>
      </c>
      <c r="H137" s="1" t="s">
        <v>77</v>
      </c>
      <c r="I137" s="1" t="s">
        <v>34</v>
      </c>
      <c r="J137" s="1" t="s">
        <v>28</v>
      </c>
      <c r="K137" s="1" t="s">
        <v>30</v>
      </c>
      <c r="L137" s="1" t="s">
        <v>29</v>
      </c>
      <c r="M137" s="1" t="s">
        <v>29</v>
      </c>
      <c r="N137" s="1" t="s">
        <v>30</v>
      </c>
      <c r="O137" s="1" t="s">
        <v>28</v>
      </c>
      <c r="P137" s="1" t="s">
        <v>30</v>
      </c>
      <c r="Q137" s="1" t="s">
        <v>31</v>
      </c>
      <c r="R137" s="1" t="s">
        <v>28</v>
      </c>
      <c r="S137" s="1" t="s">
        <v>28</v>
      </c>
      <c r="T137" s="1" t="s">
        <v>30</v>
      </c>
      <c r="U137" s="1" t="s">
        <v>30</v>
      </c>
      <c r="V137" s="1" t="s">
        <v>32</v>
      </c>
    </row>
    <row r="138" spans="1:22" ht="15.75" customHeight="1" x14ac:dyDescent="0.2">
      <c r="A138" s="1" t="s">
        <v>35</v>
      </c>
      <c r="B138" s="1" t="s">
        <v>23</v>
      </c>
      <c r="C138" s="1" t="s">
        <v>42</v>
      </c>
      <c r="D138" s="1" t="s">
        <v>25</v>
      </c>
      <c r="E138" s="1">
        <v>1.24</v>
      </c>
      <c r="F138" s="1">
        <v>20</v>
      </c>
      <c r="G138" s="1">
        <v>13.00728408</v>
      </c>
      <c r="H138" s="1" t="s">
        <v>108</v>
      </c>
      <c r="I138" s="1" t="s">
        <v>34</v>
      </c>
      <c r="J138" s="1" t="s">
        <v>30</v>
      </c>
      <c r="K138" s="1" t="s">
        <v>28</v>
      </c>
      <c r="L138" s="1" t="s">
        <v>29</v>
      </c>
      <c r="M138" s="1" t="s">
        <v>99</v>
      </c>
      <c r="N138" s="1" t="s">
        <v>30</v>
      </c>
      <c r="O138" s="1" t="s">
        <v>28</v>
      </c>
      <c r="P138" s="1" t="s">
        <v>30</v>
      </c>
      <c r="Q138" s="1" t="s">
        <v>31</v>
      </c>
      <c r="R138" s="1" t="s">
        <v>30</v>
      </c>
      <c r="S138" s="1" t="s">
        <v>28</v>
      </c>
      <c r="T138" s="1" t="s">
        <v>30</v>
      </c>
      <c r="U138" s="1" t="s">
        <v>30</v>
      </c>
      <c r="V138" s="1" t="s">
        <v>32</v>
      </c>
    </row>
    <row r="139" spans="1:22" ht="15.75" customHeight="1" x14ac:dyDescent="0.2">
      <c r="A139" s="1" t="s">
        <v>22</v>
      </c>
      <c r="B139" s="1" t="s">
        <v>41</v>
      </c>
      <c r="C139" s="1" t="s">
        <v>42</v>
      </c>
      <c r="D139" s="1" t="s">
        <v>55</v>
      </c>
      <c r="E139" s="1">
        <v>1.63</v>
      </c>
      <c r="F139" s="1">
        <v>50</v>
      </c>
      <c r="G139" s="1">
        <v>18.81892431</v>
      </c>
      <c r="H139" s="1" t="s">
        <v>61</v>
      </c>
      <c r="I139" s="1" t="s">
        <v>34</v>
      </c>
      <c r="J139" s="1" t="s">
        <v>30</v>
      </c>
      <c r="K139" s="1" t="s">
        <v>28</v>
      </c>
      <c r="L139" s="1" t="s">
        <v>45</v>
      </c>
      <c r="M139" s="1" t="s">
        <v>99</v>
      </c>
      <c r="N139" s="1" t="s">
        <v>30</v>
      </c>
      <c r="O139" s="1" t="s">
        <v>28</v>
      </c>
      <c r="P139" s="1" t="s">
        <v>30</v>
      </c>
      <c r="Q139" s="1" t="s">
        <v>31</v>
      </c>
      <c r="R139" s="1" t="s">
        <v>28</v>
      </c>
      <c r="S139" s="1" t="s">
        <v>28</v>
      </c>
      <c r="T139" s="1" t="s">
        <v>30</v>
      </c>
      <c r="U139" s="1" t="s">
        <v>30</v>
      </c>
      <c r="V139" s="1" t="s">
        <v>32</v>
      </c>
    </row>
    <row r="140" spans="1:22" ht="15.75" customHeight="1" x14ac:dyDescent="0.2">
      <c r="A140" s="1" t="s">
        <v>22</v>
      </c>
      <c r="B140" s="1" t="s">
        <v>41</v>
      </c>
      <c r="C140" s="1" t="s">
        <v>42</v>
      </c>
      <c r="D140" s="1" t="s">
        <v>25</v>
      </c>
      <c r="E140" s="1">
        <v>1.63</v>
      </c>
      <c r="F140" s="1">
        <v>44</v>
      </c>
      <c r="G140" s="1">
        <v>16.560653389999999</v>
      </c>
      <c r="H140" s="1" t="s">
        <v>48</v>
      </c>
      <c r="I140" s="1" t="s">
        <v>34</v>
      </c>
      <c r="J140" s="1" t="s">
        <v>28</v>
      </c>
      <c r="K140" s="1" t="s">
        <v>28</v>
      </c>
      <c r="L140" s="1" t="s">
        <v>29</v>
      </c>
      <c r="M140" s="1" t="s">
        <v>99</v>
      </c>
      <c r="N140" s="1" t="s">
        <v>30</v>
      </c>
      <c r="O140" s="1" t="s">
        <v>28</v>
      </c>
      <c r="P140" s="1" t="s">
        <v>30</v>
      </c>
      <c r="Q140" s="1" t="s">
        <v>31</v>
      </c>
      <c r="R140" s="1" t="s">
        <v>28</v>
      </c>
      <c r="S140" s="1" t="s">
        <v>28</v>
      </c>
      <c r="T140" s="1" t="s">
        <v>30</v>
      </c>
      <c r="U140" s="1" t="s">
        <v>30</v>
      </c>
      <c r="V140" s="1" t="s">
        <v>32</v>
      </c>
    </row>
    <row r="141" spans="1:22" ht="15.75" customHeight="1" x14ac:dyDescent="0.2">
      <c r="A141" s="1" t="s">
        <v>22</v>
      </c>
      <c r="B141" s="1" t="s">
        <v>23</v>
      </c>
      <c r="C141" s="1" t="s">
        <v>24</v>
      </c>
      <c r="D141" s="1" t="s">
        <v>55</v>
      </c>
      <c r="E141" s="1">
        <v>1.6</v>
      </c>
      <c r="F141" s="1">
        <v>56</v>
      </c>
      <c r="G141" s="1">
        <v>21.875</v>
      </c>
      <c r="H141" s="1" t="s">
        <v>51</v>
      </c>
      <c r="I141" s="1" t="s">
        <v>34</v>
      </c>
      <c r="J141" s="1" t="s">
        <v>30</v>
      </c>
      <c r="K141" s="1" t="s">
        <v>30</v>
      </c>
      <c r="L141" s="1" t="s">
        <v>29</v>
      </c>
      <c r="M141" s="1" t="s">
        <v>29</v>
      </c>
      <c r="N141" s="1" t="s">
        <v>30</v>
      </c>
      <c r="O141" s="1" t="s">
        <v>30</v>
      </c>
      <c r="P141" s="1" t="s">
        <v>30</v>
      </c>
      <c r="Q141" s="1" t="s">
        <v>31</v>
      </c>
      <c r="R141" s="1" t="s">
        <v>28</v>
      </c>
      <c r="S141" s="1" t="s">
        <v>30</v>
      </c>
      <c r="T141" s="1" t="s">
        <v>30</v>
      </c>
      <c r="U141" s="1" t="s">
        <v>30</v>
      </c>
      <c r="V141" s="1" t="s">
        <v>32</v>
      </c>
    </row>
    <row r="142" spans="1:22" ht="15.75" customHeight="1" x14ac:dyDescent="0.2">
      <c r="A142" s="1" t="s">
        <v>22</v>
      </c>
      <c r="B142" s="1" t="s">
        <v>23</v>
      </c>
      <c r="C142" s="1" t="s">
        <v>36</v>
      </c>
      <c r="D142" s="1" t="s">
        <v>55</v>
      </c>
      <c r="E142" s="1">
        <v>1.52</v>
      </c>
      <c r="F142" s="1">
        <v>55</v>
      </c>
      <c r="G142" s="1">
        <v>23.805401660000001</v>
      </c>
      <c r="H142" s="1" t="s">
        <v>59</v>
      </c>
      <c r="I142" s="1" t="s">
        <v>34</v>
      </c>
      <c r="J142" s="1" t="s">
        <v>30</v>
      </c>
      <c r="K142" s="1" t="s">
        <v>30</v>
      </c>
      <c r="L142" s="1" t="s">
        <v>29</v>
      </c>
      <c r="M142" s="1" t="s">
        <v>29</v>
      </c>
      <c r="N142" s="1" t="s">
        <v>30</v>
      </c>
      <c r="O142" s="1" t="s">
        <v>28</v>
      </c>
      <c r="P142" s="1" t="s">
        <v>30</v>
      </c>
      <c r="Q142" s="1" t="s">
        <v>31</v>
      </c>
      <c r="R142" s="1" t="s">
        <v>28</v>
      </c>
      <c r="S142" s="1" t="s">
        <v>30</v>
      </c>
      <c r="T142" s="1" t="s">
        <v>30</v>
      </c>
      <c r="U142" s="1" t="s">
        <v>30</v>
      </c>
      <c r="V142" s="1" t="s">
        <v>32</v>
      </c>
    </row>
    <row r="143" spans="1:22" ht="15.75" customHeight="1" x14ac:dyDescent="0.2">
      <c r="A143" s="1" t="s">
        <v>22</v>
      </c>
      <c r="B143" s="1" t="s">
        <v>23</v>
      </c>
      <c r="C143" s="1" t="s">
        <v>24</v>
      </c>
      <c r="D143" s="1" t="s">
        <v>25</v>
      </c>
      <c r="E143" s="1">
        <v>1.52</v>
      </c>
      <c r="F143" s="1">
        <v>71</v>
      </c>
      <c r="G143" s="1">
        <v>30.73060942</v>
      </c>
      <c r="H143" s="1" t="s">
        <v>56</v>
      </c>
      <c r="I143" s="1" t="s">
        <v>34</v>
      </c>
      <c r="J143" s="1" t="s">
        <v>30</v>
      </c>
      <c r="K143" s="1" t="s">
        <v>28</v>
      </c>
      <c r="L143" s="1" t="s">
        <v>45</v>
      </c>
      <c r="M143" s="1" t="s">
        <v>45</v>
      </c>
      <c r="N143" s="1" t="s">
        <v>30</v>
      </c>
      <c r="O143" s="1" t="s">
        <v>28</v>
      </c>
      <c r="P143" s="1" t="s">
        <v>30</v>
      </c>
      <c r="Q143" s="1" t="s">
        <v>31</v>
      </c>
      <c r="R143" s="1" t="s">
        <v>30</v>
      </c>
      <c r="S143" s="1" t="s">
        <v>28</v>
      </c>
      <c r="T143" s="1" t="s">
        <v>28</v>
      </c>
      <c r="U143" s="1" t="s">
        <v>30</v>
      </c>
      <c r="V143" s="1" t="s">
        <v>32</v>
      </c>
    </row>
    <row r="144" spans="1:22" ht="15.75" customHeight="1" x14ac:dyDescent="0.2">
      <c r="A144" s="1" t="s">
        <v>22</v>
      </c>
      <c r="B144" s="1" t="s">
        <v>41</v>
      </c>
      <c r="C144" s="1" t="s">
        <v>42</v>
      </c>
      <c r="D144" s="1" t="s">
        <v>25</v>
      </c>
      <c r="E144" s="1">
        <v>1.65</v>
      </c>
      <c r="F144" s="1">
        <v>56</v>
      </c>
      <c r="G144" s="1">
        <v>20.569329660000001</v>
      </c>
      <c r="H144" s="1" t="s">
        <v>109</v>
      </c>
      <c r="I144" s="1" t="s">
        <v>34</v>
      </c>
      <c r="J144" s="1" t="s">
        <v>30</v>
      </c>
      <c r="K144" s="1" t="s">
        <v>28</v>
      </c>
      <c r="L144" s="1" t="s">
        <v>29</v>
      </c>
      <c r="M144" s="1" t="s">
        <v>99</v>
      </c>
      <c r="N144" s="1" t="s">
        <v>30</v>
      </c>
      <c r="O144" s="1" t="s">
        <v>28</v>
      </c>
      <c r="P144" s="1" t="s">
        <v>30</v>
      </c>
      <c r="Q144" s="1" t="s">
        <v>31</v>
      </c>
      <c r="R144" s="1" t="s">
        <v>28</v>
      </c>
      <c r="S144" s="1" t="s">
        <v>28</v>
      </c>
      <c r="T144" s="1" t="s">
        <v>30</v>
      </c>
      <c r="U144" s="1" t="s">
        <v>30</v>
      </c>
      <c r="V144" s="1" t="s">
        <v>32</v>
      </c>
    </row>
    <row r="145" spans="1:22" ht="15.75" customHeight="1" x14ac:dyDescent="0.2">
      <c r="A145" s="1" t="s">
        <v>35</v>
      </c>
      <c r="B145" s="1" t="s">
        <v>41</v>
      </c>
      <c r="C145" s="1" t="s">
        <v>36</v>
      </c>
      <c r="D145" s="1" t="s">
        <v>25</v>
      </c>
      <c r="E145" s="1">
        <v>1.52</v>
      </c>
      <c r="F145" s="1">
        <v>35</v>
      </c>
      <c r="G145" s="1">
        <v>15.148891969999999</v>
      </c>
      <c r="H145" s="1" t="s">
        <v>26</v>
      </c>
      <c r="I145" s="1" t="s">
        <v>34</v>
      </c>
      <c r="J145" s="1" t="s">
        <v>30</v>
      </c>
      <c r="K145" s="1" t="s">
        <v>28</v>
      </c>
      <c r="L145" s="1" t="s">
        <v>29</v>
      </c>
      <c r="M145" s="1" t="s">
        <v>29</v>
      </c>
      <c r="N145" s="1" t="s">
        <v>30</v>
      </c>
      <c r="O145" s="1" t="s">
        <v>28</v>
      </c>
      <c r="P145" s="1" t="s">
        <v>30</v>
      </c>
      <c r="Q145" s="1" t="s">
        <v>31</v>
      </c>
      <c r="R145" s="1" t="s">
        <v>28</v>
      </c>
      <c r="S145" s="1" t="s">
        <v>28</v>
      </c>
      <c r="T145" s="1" t="s">
        <v>30</v>
      </c>
      <c r="U145" s="1" t="s">
        <v>30</v>
      </c>
      <c r="V145" s="1" t="s">
        <v>32</v>
      </c>
    </row>
    <row r="146" spans="1:22" ht="15.75" customHeight="1" x14ac:dyDescent="0.2">
      <c r="A146" s="1" t="s">
        <v>35</v>
      </c>
      <c r="B146" s="1" t="s">
        <v>23</v>
      </c>
      <c r="C146" s="1" t="s">
        <v>42</v>
      </c>
      <c r="D146" s="1" t="s">
        <v>25</v>
      </c>
      <c r="E146" s="1">
        <v>1.39</v>
      </c>
      <c r="F146" s="1">
        <v>29</v>
      </c>
      <c r="G146" s="1">
        <v>15.00957507</v>
      </c>
      <c r="H146" s="1" t="s">
        <v>107</v>
      </c>
      <c r="I146" s="1" t="s">
        <v>34</v>
      </c>
      <c r="J146" s="1" t="s">
        <v>28</v>
      </c>
      <c r="K146" s="1" t="s">
        <v>30</v>
      </c>
      <c r="L146" s="1" t="s">
        <v>54</v>
      </c>
      <c r="M146" s="1" t="s">
        <v>29</v>
      </c>
      <c r="N146" s="1" t="s">
        <v>30</v>
      </c>
      <c r="O146" s="1" t="s">
        <v>30</v>
      </c>
      <c r="P146" s="1" t="s">
        <v>30</v>
      </c>
      <c r="Q146" s="1" t="s">
        <v>31</v>
      </c>
      <c r="R146" s="1" t="s">
        <v>28</v>
      </c>
      <c r="S146" s="1" t="s">
        <v>28</v>
      </c>
      <c r="T146" s="1" t="s">
        <v>30</v>
      </c>
      <c r="U146" s="1" t="s">
        <v>30</v>
      </c>
      <c r="V146" s="1" t="s">
        <v>32</v>
      </c>
    </row>
    <row r="147" spans="1:22" ht="15.75" customHeight="1" x14ac:dyDescent="0.2">
      <c r="A147" s="1" t="s">
        <v>22</v>
      </c>
      <c r="B147" s="1" t="s">
        <v>41</v>
      </c>
      <c r="C147" s="1" t="s">
        <v>24</v>
      </c>
      <c r="D147" s="1" t="s">
        <v>25</v>
      </c>
      <c r="E147" s="1">
        <v>1.6</v>
      </c>
      <c r="F147" s="1">
        <v>47</v>
      </c>
      <c r="G147" s="1">
        <v>18.359375</v>
      </c>
      <c r="H147" s="1" t="s">
        <v>64</v>
      </c>
      <c r="I147" s="1" t="s">
        <v>110</v>
      </c>
      <c r="J147" s="1" t="s">
        <v>30</v>
      </c>
      <c r="K147" s="1" t="s">
        <v>28</v>
      </c>
      <c r="L147" s="1" t="s">
        <v>29</v>
      </c>
      <c r="M147" s="1" t="s">
        <v>29</v>
      </c>
      <c r="N147" s="1" t="s">
        <v>30</v>
      </c>
      <c r="O147" s="1" t="s">
        <v>28</v>
      </c>
      <c r="P147" s="1" t="s">
        <v>30</v>
      </c>
      <c r="Q147" s="1" t="s">
        <v>31</v>
      </c>
      <c r="R147" s="1" t="s">
        <v>28</v>
      </c>
      <c r="S147" s="1" t="s">
        <v>28</v>
      </c>
      <c r="T147" s="1" t="s">
        <v>30</v>
      </c>
      <c r="U147" s="1" t="s">
        <v>30</v>
      </c>
      <c r="V147" s="1" t="s">
        <v>32</v>
      </c>
    </row>
    <row r="148" spans="1:22" ht="15.75" customHeight="1" x14ac:dyDescent="0.2">
      <c r="A148" s="1" t="s">
        <v>35</v>
      </c>
      <c r="B148" s="1" t="s">
        <v>23</v>
      </c>
      <c r="C148" s="1" t="s">
        <v>24</v>
      </c>
      <c r="D148" s="1" t="s">
        <v>55</v>
      </c>
      <c r="E148" s="1">
        <v>1.2</v>
      </c>
      <c r="F148" s="1">
        <v>28</v>
      </c>
      <c r="G148" s="1">
        <v>19.444444440000002</v>
      </c>
      <c r="H148" s="1" t="s">
        <v>49</v>
      </c>
      <c r="I148" s="1" t="s">
        <v>111</v>
      </c>
      <c r="J148" s="1" t="s">
        <v>28</v>
      </c>
      <c r="K148" s="1" t="s">
        <v>30</v>
      </c>
      <c r="L148" s="1" t="s">
        <v>29</v>
      </c>
      <c r="M148" s="1" t="s">
        <v>54</v>
      </c>
      <c r="N148" s="1" t="s">
        <v>30</v>
      </c>
      <c r="O148" s="1" t="s">
        <v>28</v>
      </c>
      <c r="P148" s="1" t="s">
        <v>30</v>
      </c>
      <c r="Q148" s="1" t="s">
        <v>31</v>
      </c>
      <c r="R148" s="1" t="s">
        <v>28</v>
      </c>
      <c r="S148" s="1" t="s">
        <v>30</v>
      </c>
      <c r="T148" s="1" t="s">
        <v>30</v>
      </c>
      <c r="U148" s="1" t="s">
        <v>30</v>
      </c>
      <c r="V148" s="1" t="s">
        <v>32</v>
      </c>
    </row>
    <row r="149" spans="1:22" ht="15.75" customHeight="1" x14ac:dyDescent="0.2">
      <c r="A149" s="1" t="s">
        <v>35</v>
      </c>
      <c r="B149" s="1" t="s">
        <v>41</v>
      </c>
      <c r="C149" s="1" t="s">
        <v>24</v>
      </c>
      <c r="D149" s="1" t="s">
        <v>25</v>
      </c>
      <c r="E149" s="1">
        <v>1.19</v>
      </c>
      <c r="F149" s="1">
        <v>21</v>
      </c>
      <c r="G149" s="1">
        <v>14.829461200000001</v>
      </c>
      <c r="H149" s="1" t="s">
        <v>62</v>
      </c>
      <c r="I149" s="1" t="s">
        <v>34</v>
      </c>
      <c r="J149" s="1" t="s">
        <v>30</v>
      </c>
      <c r="K149" s="1" t="s">
        <v>28</v>
      </c>
      <c r="L149" s="1" t="s">
        <v>29</v>
      </c>
      <c r="M149" s="1" t="s">
        <v>29</v>
      </c>
      <c r="N149" s="1" t="s">
        <v>30</v>
      </c>
      <c r="O149" s="1" t="s">
        <v>28</v>
      </c>
      <c r="P149" s="1" t="s">
        <v>30</v>
      </c>
      <c r="Q149" s="1" t="s">
        <v>31</v>
      </c>
      <c r="R149" s="1" t="s">
        <v>28</v>
      </c>
      <c r="S149" s="1" t="s">
        <v>30</v>
      </c>
      <c r="T149" s="1" t="s">
        <v>30</v>
      </c>
      <c r="U149" s="1" t="s">
        <v>30</v>
      </c>
      <c r="V149" s="1" t="s">
        <v>32</v>
      </c>
    </row>
    <row r="150" spans="1:22" ht="15.75" customHeight="1" x14ac:dyDescent="0.2">
      <c r="A150" s="1" t="s">
        <v>38</v>
      </c>
      <c r="B150" s="1" t="s">
        <v>23</v>
      </c>
      <c r="C150" s="1" t="s">
        <v>42</v>
      </c>
      <c r="D150" s="1" t="s">
        <v>55</v>
      </c>
      <c r="E150" s="1">
        <v>1.47</v>
      </c>
      <c r="F150" s="1">
        <v>46</v>
      </c>
      <c r="G150" s="1">
        <v>21.287426539999998</v>
      </c>
      <c r="H150" s="1" t="s">
        <v>48</v>
      </c>
      <c r="I150" s="1" t="s">
        <v>112</v>
      </c>
      <c r="J150" s="1" t="s">
        <v>30</v>
      </c>
      <c r="K150" s="1" t="s">
        <v>28</v>
      </c>
      <c r="L150" s="1" t="s">
        <v>29</v>
      </c>
      <c r="M150" s="1" t="s">
        <v>29</v>
      </c>
      <c r="N150" s="1" t="s">
        <v>30</v>
      </c>
      <c r="O150" s="1" t="s">
        <v>28</v>
      </c>
      <c r="P150" s="1" t="s">
        <v>30</v>
      </c>
      <c r="Q150" s="1" t="s">
        <v>31</v>
      </c>
      <c r="R150" s="1" t="s">
        <v>28</v>
      </c>
      <c r="S150" s="1" t="s">
        <v>28</v>
      </c>
      <c r="T150" s="1" t="s">
        <v>30</v>
      </c>
      <c r="U150" s="1" t="s">
        <v>30</v>
      </c>
      <c r="V150" s="1" t="s">
        <v>32</v>
      </c>
    </row>
    <row r="151" spans="1:22" ht="15.75" customHeight="1" x14ac:dyDescent="0.2">
      <c r="A151" s="1" t="s">
        <v>38</v>
      </c>
      <c r="B151" s="1" t="s">
        <v>23</v>
      </c>
      <c r="C151" s="1" t="s">
        <v>36</v>
      </c>
      <c r="D151" s="1" t="s">
        <v>25</v>
      </c>
      <c r="E151" s="1">
        <v>1.53</v>
      </c>
      <c r="F151" s="1">
        <v>43</v>
      </c>
      <c r="G151" s="1">
        <v>18.369003370000001</v>
      </c>
      <c r="H151" s="1" t="s">
        <v>64</v>
      </c>
      <c r="I151" s="1" t="s">
        <v>52</v>
      </c>
      <c r="J151" s="1" t="s">
        <v>28</v>
      </c>
      <c r="K151" s="1" t="s">
        <v>30</v>
      </c>
      <c r="L151" s="1" t="s">
        <v>29</v>
      </c>
      <c r="M151" s="1" t="s">
        <v>54</v>
      </c>
      <c r="N151" s="1" t="s">
        <v>30</v>
      </c>
      <c r="O151" s="1" t="s">
        <v>30</v>
      </c>
      <c r="P151" s="1" t="s">
        <v>30</v>
      </c>
      <c r="Q151" s="1" t="s">
        <v>31</v>
      </c>
      <c r="R151" s="1" t="s">
        <v>30</v>
      </c>
      <c r="S151" s="1" t="s">
        <v>28</v>
      </c>
      <c r="T151" s="1" t="s">
        <v>30</v>
      </c>
      <c r="U151" s="1" t="s">
        <v>30</v>
      </c>
      <c r="V151" s="1" t="s">
        <v>32</v>
      </c>
    </row>
    <row r="152" spans="1:22" ht="15.75" customHeight="1" x14ac:dyDescent="0.2">
      <c r="A152" s="1" t="s">
        <v>35</v>
      </c>
      <c r="B152" s="1" t="s">
        <v>23</v>
      </c>
      <c r="C152" s="1" t="s">
        <v>24</v>
      </c>
      <c r="D152" s="1" t="s">
        <v>25</v>
      </c>
      <c r="E152" s="1">
        <v>1.44</v>
      </c>
      <c r="F152" s="1">
        <v>49</v>
      </c>
      <c r="G152" s="1">
        <v>23.63040123</v>
      </c>
      <c r="H152" s="1" t="s">
        <v>59</v>
      </c>
      <c r="I152" s="1" t="s">
        <v>34</v>
      </c>
      <c r="J152" s="1" t="s">
        <v>28</v>
      </c>
      <c r="K152" s="1" t="s">
        <v>30</v>
      </c>
      <c r="L152" s="1" t="s">
        <v>29</v>
      </c>
      <c r="M152" s="1" t="s">
        <v>54</v>
      </c>
      <c r="N152" s="1" t="s">
        <v>30</v>
      </c>
      <c r="O152" s="1" t="s">
        <v>30</v>
      </c>
      <c r="P152" s="1" t="s">
        <v>30</v>
      </c>
      <c r="Q152" s="1" t="s">
        <v>31</v>
      </c>
      <c r="R152" s="1" t="s">
        <v>28</v>
      </c>
      <c r="S152" s="1" t="s">
        <v>30</v>
      </c>
      <c r="T152" s="1" t="s">
        <v>28</v>
      </c>
      <c r="U152" s="1" t="s">
        <v>28</v>
      </c>
      <c r="V152" s="1" t="s">
        <v>32</v>
      </c>
    </row>
    <row r="153" spans="1:22" ht="15.75" customHeight="1" x14ac:dyDescent="0.2">
      <c r="A153" s="1" t="s">
        <v>22</v>
      </c>
      <c r="B153" s="1" t="s">
        <v>23</v>
      </c>
      <c r="C153" s="1" t="s">
        <v>42</v>
      </c>
      <c r="D153" s="1" t="s">
        <v>25</v>
      </c>
      <c r="E153" s="1">
        <v>1.53</v>
      </c>
      <c r="F153" s="1">
        <v>42</v>
      </c>
      <c r="G153" s="1">
        <v>17.94181725</v>
      </c>
      <c r="H153" s="1" t="s">
        <v>49</v>
      </c>
      <c r="I153" s="1" t="s">
        <v>34</v>
      </c>
      <c r="J153" s="1" t="s">
        <v>30</v>
      </c>
      <c r="K153" s="1" t="s">
        <v>30</v>
      </c>
      <c r="L153" s="1" t="s">
        <v>29</v>
      </c>
      <c r="M153" s="1" t="s">
        <v>29</v>
      </c>
      <c r="N153" s="1" t="s">
        <v>30</v>
      </c>
      <c r="O153" s="1" t="s">
        <v>30</v>
      </c>
      <c r="P153" s="1" t="s">
        <v>30</v>
      </c>
      <c r="Q153" s="1" t="s">
        <v>31</v>
      </c>
      <c r="R153" s="1" t="s">
        <v>28</v>
      </c>
      <c r="S153" s="1" t="s">
        <v>28</v>
      </c>
      <c r="T153" s="1" t="s">
        <v>30</v>
      </c>
      <c r="U153" s="1" t="s">
        <v>30</v>
      </c>
      <c r="V153" s="1" t="s">
        <v>32</v>
      </c>
    </row>
    <row r="154" spans="1:22" ht="15.75" customHeight="1" x14ac:dyDescent="0.2">
      <c r="A154" s="1" t="s">
        <v>35</v>
      </c>
      <c r="B154" s="1" t="s">
        <v>23</v>
      </c>
      <c r="C154" s="1" t="s">
        <v>36</v>
      </c>
      <c r="D154" s="1" t="s">
        <v>55</v>
      </c>
      <c r="E154" s="1">
        <v>1.1399999999999999</v>
      </c>
      <c r="F154" s="1">
        <v>17</v>
      </c>
      <c r="G154" s="1">
        <v>13.080947979999999</v>
      </c>
      <c r="H154" s="1" t="s">
        <v>34</v>
      </c>
      <c r="I154" s="1" t="s">
        <v>34</v>
      </c>
      <c r="J154" s="1" t="s">
        <v>30</v>
      </c>
      <c r="K154" s="1" t="s">
        <v>30</v>
      </c>
      <c r="L154" s="1" t="s">
        <v>29</v>
      </c>
      <c r="M154" s="1" t="s">
        <v>29</v>
      </c>
      <c r="N154" s="1" t="s">
        <v>30</v>
      </c>
      <c r="O154" s="1" t="s">
        <v>28</v>
      </c>
      <c r="P154" s="1" t="s">
        <v>28</v>
      </c>
      <c r="Q154" s="1" t="s">
        <v>28</v>
      </c>
      <c r="R154" s="1" t="s">
        <v>30</v>
      </c>
      <c r="S154" s="1" t="s">
        <v>28</v>
      </c>
      <c r="T154" s="1" t="s">
        <v>28</v>
      </c>
      <c r="U154" s="1" t="s">
        <v>28</v>
      </c>
      <c r="V154" s="1" t="s">
        <v>28</v>
      </c>
    </row>
    <row r="155" spans="1:22" ht="15.75" customHeight="1" x14ac:dyDescent="0.2">
      <c r="A155" s="1" t="s">
        <v>70</v>
      </c>
      <c r="B155" s="1" t="s">
        <v>23</v>
      </c>
      <c r="C155" s="1" t="s">
        <v>36</v>
      </c>
      <c r="D155" s="1" t="s">
        <v>55</v>
      </c>
      <c r="E155" s="1">
        <v>0.92</v>
      </c>
      <c r="F155" s="1">
        <v>10.5</v>
      </c>
      <c r="G155" s="1">
        <v>12.405482040000001</v>
      </c>
      <c r="H155" s="1" t="s">
        <v>34</v>
      </c>
      <c r="I155" s="1" t="s">
        <v>34</v>
      </c>
      <c r="J155" s="1" t="s">
        <v>28</v>
      </c>
      <c r="K155" s="1" t="s">
        <v>30</v>
      </c>
      <c r="L155" s="1" t="s">
        <v>29</v>
      </c>
      <c r="M155" s="1" t="s">
        <v>29</v>
      </c>
      <c r="N155" s="1" t="s">
        <v>30</v>
      </c>
      <c r="O155" s="1" t="s">
        <v>28</v>
      </c>
      <c r="P155" s="1" t="s">
        <v>28</v>
      </c>
      <c r="Q155" s="1" t="s">
        <v>28</v>
      </c>
      <c r="R155" s="1" t="s">
        <v>30</v>
      </c>
      <c r="S155" s="1" t="s">
        <v>28</v>
      </c>
      <c r="T155" s="1" t="s">
        <v>28</v>
      </c>
      <c r="U155" s="1" t="s">
        <v>28</v>
      </c>
      <c r="V155" s="1" t="s">
        <v>28</v>
      </c>
    </row>
    <row r="156" spans="1:22" ht="15.75" customHeight="1" x14ac:dyDescent="0.2">
      <c r="A156" s="1" t="s">
        <v>70</v>
      </c>
      <c r="B156" s="1" t="s">
        <v>41</v>
      </c>
      <c r="C156" s="1" t="s">
        <v>36</v>
      </c>
      <c r="D156" s="1" t="s">
        <v>55</v>
      </c>
      <c r="E156" s="1">
        <v>0.92</v>
      </c>
      <c r="F156" s="1">
        <v>12</v>
      </c>
      <c r="G156" s="1">
        <v>14.17769376</v>
      </c>
      <c r="H156" s="1" t="s">
        <v>34</v>
      </c>
      <c r="I156" s="1" t="s">
        <v>34</v>
      </c>
      <c r="J156" s="1" t="s">
        <v>30</v>
      </c>
      <c r="K156" s="1" t="s">
        <v>30</v>
      </c>
      <c r="L156" s="1" t="s">
        <v>29</v>
      </c>
      <c r="M156" s="1" t="s">
        <v>29</v>
      </c>
      <c r="N156" s="1" t="s">
        <v>30</v>
      </c>
      <c r="O156" s="1" t="s">
        <v>28</v>
      </c>
      <c r="P156" s="1" t="s">
        <v>28</v>
      </c>
      <c r="Q156" s="1" t="s">
        <v>28</v>
      </c>
      <c r="R156" s="1" t="s">
        <v>30</v>
      </c>
      <c r="S156" s="1" t="s">
        <v>28</v>
      </c>
      <c r="T156" s="1" t="s">
        <v>28</v>
      </c>
      <c r="U156" s="1" t="s">
        <v>28</v>
      </c>
      <c r="V156" s="1" t="s">
        <v>28</v>
      </c>
    </row>
    <row r="157" spans="1:22" ht="15.75" customHeight="1" x14ac:dyDescent="0.2">
      <c r="A157" s="1" t="s">
        <v>35</v>
      </c>
      <c r="B157" s="1" t="s">
        <v>41</v>
      </c>
      <c r="C157" s="1" t="s">
        <v>36</v>
      </c>
      <c r="D157" s="1" t="s">
        <v>55</v>
      </c>
      <c r="E157" s="1">
        <v>1.19</v>
      </c>
      <c r="F157" s="1">
        <v>15</v>
      </c>
      <c r="G157" s="1">
        <v>10.592472280000001</v>
      </c>
      <c r="H157" s="1" t="s">
        <v>34</v>
      </c>
      <c r="I157" s="1" t="s">
        <v>34</v>
      </c>
      <c r="J157" s="1" t="s">
        <v>30</v>
      </c>
      <c r="K157" s="1" t="s">
        <v>30</v>
      </c>
      <c r="L157" s="1" t="s">
        <v>29</v>
      </c>
      <c r="M157" s="1" t="s">
        <v>29</v>
      </c>
      <c r="N157" s="1" t="s">
        <v>30</v>
      </c>
      <c r="O157" s="1" t="s">
        <v>28</v>
      </c>
      <c r="P157" s="1" t="s">
        <v>28</v>
      </c>
      <c r="Q157" s="1" t="s">
        <v>28</v>
      </c>
      <c r="R157" s="1" t="s">
        <v>28</v>
      </c>
      <c r="S157" s="1" t="s">
        <v>28</v>
      </c>
      <c r="T157" s="1" t="s">
        <v>28</v>
      </c>
      <c r="U157" s="1" t="s">
        <v>28</v>
      </c>
      <c r="V157" s="1" t="s">
        <v>28</v>
      </c>
    </row>
    <row r="158" spans="1:22" ht="15.75" customHeight="1" x14ac:dyDescent="0.2">
      <c r="A158" s="1" t="s">
        <v>70</v>
      </c>
      <c r="B158" s="1" t="s">
        <v>41</v>
      </c>
      <c r="C158" s="1" t="s">
        <v>36</v>
      </c>
      <c r="D158" s="1" t="s">
        <v>55</v>
      </c>
      <c r="E158" s="1">
        <v>1.07</v>
      </c>
      <c r="F158" s="1">
        <v>15</v>
      </c>
      <c r="G158" s="1">
        <v>13.10158092</v>
      </c>
      <c r="H158" s="1" t="s">
        <v>34</v>
      </c>
      <c r="I158" s="1" t="s">
        <v>34</v>
      </c>
      <c r="J158" s="1" t="s">
        <v>30</v>
      </c>
      <c r="K158" s="1" t="s">
        <v>28</v>
      </c>
      <c r="L158" s="1" t="s">
        <v>29</v>
      </c>
      <c r="M158" s="1" t="s">
        <v>29</v>
      </c>
      <c r="N158" s="1" t="s">
        <v>30</v>
      </c>
      <c r="O158" s="1" t="s">
        <v>28</v>
      </c>
      <c r="P158" s="1" t="s">
        <v>28</v>
      </c>
      <c r="Q158" s="1" t="s">
        <v>28</v>
      </c>
      <c r="R158" s="1" t="s">
        <v>28</v>
      </c>
      <c r="S158" s="1" t="s">
        <v>28</v>
      </c>
      <c r="T158" s="1" t="s">
        <v>28</v>
      </c>
      <c r="U158" s="1" t="s">
        <v>28</v>
      </c>
      <c r="V158" s="1" t="s">
        <v>28</v>
      </c>
    </row>
    <row r="159" spans="1:22" ht="15.75" customHeight="1" x14ac:dyDescent="0.2">
      <c r="A159" s="1" t="s">
        <v>35</v>
      </c>
      <c r="B159" s="1" t="s">
        <v>41</v>
      </c>
      <c r="C159" s="1" t="s">
        <v>24</v>
      </c>
      <c r="D159" s="1" t="s">
        <v>55</v>
      </c>
      <c r="E159" s="1">
        <v>1.25</v>
      </c>
      <c r="F159" s="1">
        <v>21</v>
      </c>
      <c r="G159" s="1">
        <v>13.44</v>
      </c>
      <c r="H159" s="1" t="s">
        <v>34</v>
      </c>
      <c r="I159" s="1" t="s">
        <v>34</v>
      </c>
      <c r="J159" s="1" t="s">
        <v>28</v>
      </c>
      <c r="K159" s="1" t="s">
        <v>30</v>
      </c>
      <c r="L159" s="1" t="s">
        <v>29</v>
      </c>
      <c r="M159" s="1" t="s">
        <v>29</v>
      </c>
      <c r="N159" s="1" t="s">
        <v>30</v>
      </c>
      <c r="O159" s="1" t="s">
        <v>28</v>
      </c>
      <c r="P159" s="1" t="s">
        <v>28</v>
      </c>
      <c r="Q159" s="1" t="s">
        <v>28</v>
      </c>
      <c r="R159" s="1" t="s">
        <v>30</v>
      </c>
      <c r="S159" s="1" t="s">
        <v>28</v>
      </c>
      <c r="T159" s="1" t="s">
        <v>28</v>
      </c>
      <c r="U159" s="1" t="s">
        <v>28</v>
      </c>
      <c r="V159" s="1" t="s">
        <v>28</v>
      </c>
    </row>
    <row r="160" spans="1:22" ht="15.75" customHeight="1" x14ac:dyDescent="0.2">
      <c r="A160" s="1" t="s">
        <v>35</v>
      </c>
      <c r="B160" s="1" t="s">
        <v>41</v>
      </c>
      <c r="C160" s="1" t="s">
        <v>36</v>
      </c>
      <c r="D160" s="1" t="s">
        <v>55</v>
      </c>
      <c r="E160" s="1">
        <v>1.32</v>
      </c>
      <c r="F160" s="1">
        <v>31</v>
      </c>
      <c r="G160" s="1">
        <v>17.79155188</v>
      </c>
      <c r="H160" s="1" t="s">
        <v>34</v>
      </c>
      <c r="I160" s="1" t="s">
        <v>34</v>
      </c>
      <c r="J160" s="1" t="s">
        <v>28</v>
      </c>
      <c r="K160" s="1" t="s">
        <v>30</v>
      </c>
      <c r="L160" s="1" t="s">
        <v>29</v>
      </c>
      <c r="M160" s="1" t="s">
        <v>29</v>
      </c>
      <c r="N160" s="1" t="s">
        <v>30</v>
      </c>
      <c r="O160" s="1" t="s">
        <v>28</v>
      </c>
      <c r="P160" s="1" t="s">
        <v>28</v>
      </c>
      <c r="Q160" s="1" t="s">
        <v>28</v>
      </c>
      <c r="R160" s="1" t="s">
        <v>28</v>
      </c>
      <c r="S160" s="1" t="s">
        <v>28</v>
      </c>
      <c r="T160" s="1" t="s">
        <v>28</v>
      </c>
      <c r="U160" s="1" t="s">
        <v>28</v>
      </c>
      <c r="V160" s="1" t="s">
        <v>28</v>
      </c>
    </row>
    <row r="161" spans="1:22" ht="15.75" customHeight="1" x14ac:dyDescent="0.2">
      <c r="A161" s="1" t="s">
        <v>35</v>
      </c>
      <c r="B161" s="1" t="s">
        <v>41</v>
      </c>
      <c r="C161" s="1" t="s">
        <v>36</v>
      </c>
      <c r="D161" s="1" t="s">
        <v>55</v>
      </c>
      <c r="E161" s="1">
        <v>1.1200000000000001</v>
      </c>
      <c r="F161" s="1">
        <v>18</v>
      </c>
      <c r="G161" s="1">
        <v>14.349489800000001</v>
      </c>
      <c r="H161" s="1" t="s">
        <v>34</v>
      </c>
      <c r="I161" s="1" t="s">
        <v>34</v>
      </c>
      <c r="J161" s="1" t="s">
        <v>30</v>
      </c>
      <c r="K161" s="1" t="s">
        <v>28</v>
      </c>
      <c r="L161" s="1" t="s">
        <v>29</v>
      </c>
      <c r="M161" s="1" t="s">
        <v>29</v>
      </c>
      <c r="N161" s="1" t="s">
        <v>30</v>
      </c>
      <c r="O161" s="1" t="s">
        <v>28</v>
      </c>
      <c r="P161" s="1" t="s">
        <v>28</v>
      </c>
      <c r="Q161" s="1" t="s">
        <v>28</v>
      </c>
      <c r="R161" s="1" t="s">
        <v>28</v>
      </c>
      <c r="S161" s="1" t="s">
        <v>28</v>
      </c>
      <c r="T161" s="1" t="s">
        <v>28</v>
      </c>
      <c r="U161" s="1" t="s">
        <v>28</v>
      </c>
      <c r="V161" s="1" t="s">
        <v>28</v>
      </c>
    </row>
    <row r="162" spans="1:22" ht="15.75" customHeight="1" x14ac:dyDescent="0.2">
      <c r="A162" s="1" t="s">
        <v>22</v>
      </c>
      <c r="B162" s="1" t="s">
        <v>41</v>
      </c>
      <c r="C162" s="1" t="s">
        <v>36</v>
      </c>
      <c r="D162" s="1" t="s">
        <v>55</v>
      </c>
      <c r="E162" s="1">
        <v>1.75</v>
      </c>
      <c r="F162" s="1">
        <v>59</v>
      </c>
      <c r="G162" s="1">
        <v>19.265306120000002</v>
      </c>
      <c r="H162" s="1" t="s">
        <v>34</v>
      </c>
      <c r="I162" s="1" t="s">
        <v>34</v>
      </c>
      <c r="J162" s="1" t="s">
        <v>30</v>
      </c>
      <c r="K162" s="1" t="s">
        <v>30</v>
      </c>
      <c r="L162" s="1" t="s">
        <v>29</v>
      </c>
      <c r="M162" s="1" t="s">
        <v>29</v>
      </c>
      <c r="N162" s="1" t="s">
        <v>30</v>
      </c>
      <c r="O162" s="1" t="s">
        <v>28</v>
      </c>
      <c r="P162" s="1" t="s">
        <v>28</v>
      </c>
      <c r="Q162" s="1" t="s">
        <v>28</v>
      </c>
      <c r="R162" s="1" t="s">
        <v>30</v>
      </c>
      <c r="S162" s="1" t="s">
        <v>28</v>
      </c>
      <c r="T162" s="1" t="s">
        <v>28</v>
      </c>
      <c r="U162" s="1" t="s">
        <v>28</v>
      </c>
      <c r="V162" s="1" t="s">
        <v>28</v>
      </c>
    </row>
    <row r="163" spans="1:22" ht="15.75" customHeight="1" x14ac:dyDescent="0.2">
      <c r="A163" s="1" t="s">
        <v>35</v>
      </c>
      <c r="B163" s="1" t="s">
        <v>41</v>
      </c>
      <c r="C163" s="1" t="s">
        <v>36</v>
      </c>
      <c r="D163" s="1" t="s">
        <v>55</v>
      </c>
      <c r="E163" s="1">
        <v>1.1399999999999999</v>
      </c>
      <c r="F163" s="1">
        <v>23</v>
      </c>
      <c r="G163" s="1">
        <v>17.69775315</v>
      </c>
      <c r="H163" s="1" t="s">
        <v>34</v>
      </c>
      <c r="I163" s="1" t="s">
        <v>34</v>
      </c>
      <c r="J163" s="1" t="s">
        <v>30</v>
      </c>
      <c r="K163" s="1" t="s">
        <v>30</v>
      </c>
      <c r="L163" s="1" t="s">
        <v>29</v>
      </c>
      <c r="M163" s="1" t="s">
        <v>29</v>
      </c>
      <c r="N163" s="1" t="s">
        <v>30</v>
      </c>
      <c r="O163" s="1" t="s">
        <v>28</v>
      </c>
      <c r="P163" s="1" t="s">
        <v>28</v>
      </c>
      <c r="Q163" s="1" t="s">
        <v>28</v>
      </c>
      <c r="R163" s="1" t="s">
        <v>30</v>
      </c>
      <c r="S163" s="1" t="s">
        <v>28</v>
      </c>
      <c r="T163" s="1" t="s">
        <v>28</v>
      </c>
      <c r="U163" s="1" t="s">
        <v>28</v>
      </c>
      <c r="V163" s="1" t="s">
        <v>28</v>
      </c>
    </row>
    <row r="164" spans="1:22" ht="15.75" customHeight="1" x14ac:dyDescent="0.2">
      <c r="A164" s="1" t="s">
        <v>35</v>
      </c>
      <c r="B164" s="1" t="s">
        <v>41</v>
      </c>
      <c r="C164" s="1" t="s">
        <v>36</v>
      </c>
      <c r="D164" s="1" t="s">
        <v>55</v>
      </c>
      <c r="E164" s="1">
        <v>1.0900000000000001</v>
      </c>
      <c r="F164" s="1">
        <v>21</v>
      </c>
      <c r="G164" s="1">
        <v>17.67527986</v>
      </c>
      <c r="H164" s="1" t="s">
        <v>34</v>
      </c>
      <c r="I164" s="1" t="s">
        <v>34</v>
      </c>
      <c r="J164" s="1" t="s">
        <v>30</v>
      </c>
      <c r="K164" s="1" t="s">
        <v>30</v>
      </c>
      <c r="L164" s="1" t="s">
        <v>29</v>
      </c>
      <c r="M164" s="1" t="s">
        <v>29</v>
      </c>
      <c r="N164" s="1" t="s">
        <v>30</v>
      </c>
      <c r="O164" s="1" t="s">
        <v>28</v>
      </c>
      <c r="P164" s="1" t="s">
        <v>28</v>
      </c>
      <c r="Q164" s="1" t="s">
        <v>28</v>
      </c>
      <c r="R164" s="1" t="s">
        <v>30</v>
      </c>
      <c r="S164" s="1" t="s">
        <v>30</v>
      </c>
      <c r="T164" s="1" t="s">
        <v>28</v>
      </c>
      <c r="U164" s="1" t="s">
        <v>28</v>
      </c>
      <c r="V164" s="1" t="s">
        <v>28</v>
      </c>
    </row>
    <row r="165" spans="1:22" ht="15.75" customHeight="1" x14ac:dyDescent="0.2">
      <c r="A165" s="1" t="s">
        <v>35</v>
      </c>
      <c r="B165" s="1" t="s">
        <v>41</v>
      </c>
      <c r="C165" s="1" t="s">
        <v>36</v>
      </c>
      <c r="D165" s="1" t="s">
        <v>55</v>
      </c>
      <c r="E165" s="1">
        <v>1.1399999999999999</v>
      </c>
      <c r="F165" s="1">
        <v>22</v>
      </c>
      <c r="G165" s="1">
        <v>16.928285630000001</v>
      </c>
      <c r="H165" s="1" t="s">
        <v>34</v>
      </c>
      <c r="I165" s="1" t="s">
        <v>34</v>
      </c>
      <c r="J165" s="1" t="s">
        <v>30</v>
      </c>
      <c r="K165" s="1" t="s">
        <v>30</v>
      </c>
      <c r="L165" s="1" t="s">
        <v>29</v>
      </c>
      <c r="M165" s="1" t="s">
        <v>29</v>
      </c>
      <c r="N165" s="1" t="s">
        <v>30</v>
      </c>
      <c r="O165" s="1" t="s">
        <v>28</v>
      </c>
      <c r="P165" s="1" t="s">
        <v>28</v>
      </c>
      <c r="Q165" s="1" t="s">
        <v>28</v>
      </c>
      <c r="R165" s="1" t="s">
        <v>30</v>
      </c>
      <c r="S165" s="1" t="s">
        <v>28</v>
      </c>
      <c r="T165" s="1" t="s">
        <v>28</v>
      </c>
      <c r="U165" s="1" t="s">
        <v>28</v>
      </c>
      <c r="V165" s="1" t="s">
        <v>28</v>
      </c>
    </row>
    <row r="166" spans="1:22" ht="15.75" customHeight="1" x14ac:dyDescent="0.2">
      <c r="A166" s="1" t="s">
        <v>35</v>
      </c>
      <c r="B166" s="1" t="s">
        <v>41</v>
      </c>
      <c r="C166" s="1" t="s">
        <v>36</v>
      </c>
      <c r="D166" s="1" t="s">
        <v>55</v>
      </c>
      <c r="E166" s="1">
        <v>1.22</v>
      </c>
      <c r="F166" s="1">
        <v>29</v>
      </c>
      <c r="G166" s="1">
        <v>19.484009669999999</v>
      </c>
      <c r="H166" s="1" t="s">
        <v>34</v>
      </c>
      <c r="I166" s="1" t="s">
        <v>34</v>
      </c>
      <c r="J166" s="1" t="s">
        <v>30</v>
      </c>
      <c r="K166" s="1" t="s">
        <v>30</v>
      </c>
      <c r="L166" s="1" t="s">
        <v>29</v>
      </c>
      <c r="M166" s="1" t="s">
        <v>29</v>
      </c>
      <c r="N166" s="1" t="s">
        <v>30</v>
      </c>
      <c r="O166" s="1" t="s">
        <v>28</v>
      </c>
      <c r="P166" s="1" t="s">
        <v>28</v>
      </c>
      <c r="Q166" s="1" t="s">
        <v>28</v>
      </c>
      <c r="R166" s="1" t="s">
        <v>30</v>
      </c>
      <c r="S166" s="1" t="s">
        <v>28</v>
      </c>
      <c r="T166" s="1" t="s">
        <v>28</v>
      </c>
      <c r="U166" s="1" t="s">
        <v>28</v>
      </c>
      <c r="V166" s="1" t="s">
        <v>28</v>
      </c>
    </row>
    <row r="167" spans="1:22" ht="15.75" customHeight="1" x14ac:dyDescent="0.2">
      <c r="A167" s="1" t="s">
        <v>35</v>
      </c>
      <c r="B167" s="1" t="s">
        <v>41</v>
      </c>
      <c r="C167" s="1" t="s">
        <v>36</v>
      </c>
      <c r="D167" s="1" t="s">
        <v>55</v>
      </c>
      <c r="E167" s="1">
        <v>1.19</v>
      </c>
      <c r="F167" s="1">
        <v>27</v>
      </c>
      <c r="G167" s="1">
        <v>19.066450110000002</v>
      </c>
      <c r="H167" s="1" t="s">
        <v>34</v>
      </c>
      <c r="I167" s="1" t="s">
        <v>34</v>
      </c>
      <c r="J167" s="1" t="s">
        <v>30</v>
      </c>
      <c r="K167" s="1" t="s">
        <v>30</v>
      </c>
      <c r="L167" s="1" t="s">
        <v>29</v>
      </c>
      <c r="M167" s="1" t="s">
        <v>29</v>
      </c>
      <c r="N167" s="1" t="s">
        <v>30</v>
      </c>
      <c r="O167" s="1" t="s">
        <v>28</v>
      </c>
      <c r="P167" s="1" t="s">
        <v>28</v>
      </c>
      <c r="Q167" s="1" t="s">
        <v>28</v>
      </c>
      <c r="R167" s="1" t="s">
        <v>28</v>
      </c>
      <c r="S167" s="1" t="s">
        <v>28</v>
      </c>
      <c r="T167" s="1" t="s">
        <v>28</v>
      </c>
      <c r="U167" s="1" t="s">
        <v>28</v>
      </c>
      <c r="V167" s="1" t="s">
        <v>28</v>
      </c>
    </row>
    <row r="168" spans="1:22" ht="15.75" customHeight="1" x14ac:dyDescent="0.2">
      <c r="A168" s="1" t="s">
        <v>38</v>
      </c>
      <c r="B168" s="1" t="s">
        <v>41</v>
      </c>
      <c r="C168" s="1" t="s">
        <v>36</v>
      </c>
      <c r="D168" s="1" t="s">
        <v>55</v>
      </c>
      <c r="E168" s="1">
        <v>1.3</v>
      </c>
      <c r="F168" s="1">
        <v>27</v>
      </c>
      <c r="G168" s="1">
        <v>15.97633136</v>
      </c>
      <c r="H168" s="1" t="s">
        <v>34</v>
      </c>
      <c r="I168" s="1" t="s">
        <v>34</v>
      </c>
      <c r="J168" s="1" t="s">
        <v>30</v>
      </c>
      <c r="K168" s="1" t="s">
        <v>30</v>
      </c>
      <c r="L168" s="1" t="s">
        <v>29</v>
      </c>
      <c r="M168" s="1" t="s">
        <v>29</v>
      </c>
      <c r="N168" s="1" t="s">
        <v>30</v>
      </c>
      <c r="O168" s="1" t="s">
        <v>28</v>
      </c>
      <c r="P168" s="1" t="s">
        <v>28</v>
      </c>
      <c r="Q168" s="1" t="s">
        <v>28</v>
      </c>
      <c r="R168" s="1" t="s">
        <v>28</v>
      </c>
      <c r="S168" s="1" t="s">
        <v>28</v>
      </c>
      <c r="T168" s="1" t="s">
        <v>28</v>
      </c>
      <c r="U168" s="1" t="s">
        <v>28</v>
      </c>
      <c r="V168" s="1" t="s">
        <v>28</v>
      </c>
    </row>
    <row r="169" spans="1:22" ht="15.75" customHeight="1" x14ac:dyDescent="0.2">
      <c r="A169" s="1" t="s">
        <v>35</v>
      </c>
      <c r="B169" s="1" t="s">
        <v>41</v>
      </c>
      <c r="C169" s="1" t="s">
        <v>36</v>
      </c>
      <c r="D169" s="1" t="s">
        <v>55</v>
      </c>
      <c r="E169" s="1">
        <v>1.25</v>
      </c>
      <c r="F169" s="1">
        <v>31</v>
      </c>
      <c r="G169" s="1">
        <v>19.84</v>
      </c>
      <c r="H169" s="1" t="s">
        <v>34</v>
      </c>
      <c r="I169" s="1" t="s">
        <v>34</v>
      </c>
      <c r="J169" s="1" t="s">
        <v>30</v>
      </c>
      <c r="K169" s="1" t="s">
        <v>30</v>
      </c>
      <c r="L169" s="1" t="s">
        <v>29</v>
      </c>
      <c r="M169" s="1" t="s">
        <v>29</v>
      </c>
      <c r="N169" s="1" t="s">
        <v>30</v>
      </c>
      <c r="O169" s="1" t="s">
        <v>28</v>
      </c>
      <c r="P169" s="1" t="s">
        <v>28</v>
      </c>
      <c r="Q169" s="1" t="s">
        <v>28</v>
      </c>
      <c r="R169" s="1" t="s">
        <v>28</v>
      </c>
      <c r="S169" s="1" t="s">
        <v>28</v>
      </c>
      <c r="T169" s="1" t="s">
        <v>28</v>
      </c>
      <c r="U169" s="1" t="s">
        <v>28</v>
      </c>
      <c r="V169" s="1" t="s">
        <v>28</v>
      </c>
    </row>
    <row r="170" spans="1:22" ht="15.75" customHeight="1" x14ac:dyDescent="0.2">
      <c r="A170" s="1" t="s">
        <v>38</v>
      </c>
      <c r="B170" s="1" t="s">
        <v>41</v>
      </c>
      <c r="C170" s="1" t="s">
        <v>36</v>
      </c>
      <c r="D170" s="1" t="s">
        <v>55</v>
      </c>
      <c r="E170" s="1">
        <v>1.35</v>
      </c>
      <c r="F170" s="1">
        <v>29</v>
      </c>
      <c r="G170" s="1">
        <v>15.9122085</v>
      </c>
      <c r="H170" s="1" t="s">
        <v>34</v>
      </c>
      <c r="I170" s="1" t="s">
        <v>34</v>
      </c>
      <c r="J170" s="1" t="s">
        <v>30</v>
      </c>
      <c r="K170" s="1" t="s">
        <v>30</v>
      </c>
      <c r="L170" s="1" t="s">
        <v>29</v>
      </c>
      <c r="M170" s="1" t="s">
        <v>29</v>
      </c>
      <c r="N170" s="1" t="s">
        <v>30</v>
      </c>
      <c r="O170" s="1" t="s">
        <v>28</v>
      </c>
      <c r="P170" s="1" t="s">
        <v>28</v>
      </c>
      <c r="Q170" s="1" t="s">
        <v>28</v>
      </c>
      <c r="R170" s="1" t="s">
        <v>28</v>
      </c>
      <c r="S170" s="1" t="s">
        <v>28</v>
      </c>
      <c r="T170" s="1" t="s">
        <v>28</v>
      </c>
      <c r="U170" s="1" t="s">
        <v>28</v>
      </c>
      <c r="V170" s="1" t="s">
        <v>28</v>
      </c>
    </row>
    <row r="171" spans="1:22" ht="15.75" customHeight="1" x14ac:dyDescent="0.2">
      <c r="A171" s="1" t="s">
        <v>35</v>
      </c>
      <c r="B171" s="1" t="s">
        <v>41</v>
      </c>
      <c r="C171" s="1" t="s">
        <v>36</v>
      </c>
      <c r="D171" s="1" t="s">
        <v>55</v>
      </c>
      <c r="E171" s="1">
        <v>1.22</v>
      </c>
      <c r="F171" s="1">
        <v>25</v>
      </c>
      <c r="G171" s="1">
        <v>16.796560060000001</v>
      </c>
      <c r="H171" s="1" t="s">
        <v>34</v>
      </c>
      <c r="I171" s="1" t="s">
        <v>34</v>
      </c>
      <c r="J171" s="1" t="s">
        <v>30</v>
      </c>
      <c r="K171" s="1" t="s">
        <v>30</v>
      </c>
      <c r="L171" s="1" t="s">
        <v>29</v>
      </c>
      <c r="M171" s="1" t="s">
        <v>29</v>
      </c>
      <c r="N171" s="1" t="s">
        <v>30</v>
      </c>
      <c r="O171" s="1" t="s">
        <v>28</v>
      </c>
      <c r="P171" s="1" t="s">
        <v>28</v>
      </c>
      <c r="Q171" s="1" t="s">
        <v>28</v>
      </c>
      <c r="R171" s="1" t="s">
        <v>28</v>
      </c>
      <c r="S171" s="1" t="s">
        <v>28</v>
      </c>
      <c r="T171" s="1" t="s">
        <v>28</v>
      </c>
      <c r="U171" s="1" t="s">
        <v>28</v>
      </c>
      <c r="V171" s="1" t="s">
        <v>28</v>
      </c>
    </row>
    <row r="172" spans="1:22" ht="15.75" customHeight="1" x14ac:dyDescent="0.2">
      <c r="A172" s="1" t="s">
        <v>38</v>
      </c>
      <c r="B172" s="1" t="s">
        <v>41</v>
      </c>
      <c r="C172" s="1" t="s">
        <v>36</v>
      </c>
      <c r="D172" s="1" t="s">
        <v>55</v>
      </c>
      <c r="E172" s="1">
        <v>1.3</v>
      </c>
      <c r="F172" s="1">
        <v>39</v>
      </c>
      <c r="G172" s="1">
        <v>23.07692308</v>
      </c>
      <c r="H172" s="1" t="s">
        <v>34</v>
      </c>
      <c r="I172" s="1" t="s">
        <v>34</v>
      </c>
      <c r="J172" s="1" t="s">
        <v>30</v>
      </c>
      <c r="K172" s="1" t="s">
        <v>30</v>
      </c>
      <c r="L172" s="1" t="s">
        <v>29</v>
      </c>
      <c r="M172" s="1" t="s">
        <v>29</v>
      </c>
      <c r="N172" s="1" t="s">
        <v>30</v>
      </c>
      <c r="O172" s="1" t="s">
        <v>28</v>
      </c>
      <c r="P172" s="1" t="s">
        <v>28</v>
      </c>
      <c r="Q172" s="1" t="s">
        <v>28</v>
      </c>
      <c r="R172" s="1" t="s">
        <v>30</v>
      </c>
      <c r="S172" s="1" t="s">
        <v>28</v>
      </c>
      <c r="T172" s="1" t="s">
        <v>28</v>
      </c>
      <c r="U172" s="1" t="s">
        <v>28</v>
      </c>
      <c r="V172" s="1" t="s">
        <v>28</v>
      </c>
    </row>
    <row r="173" spans="1:22" ht="15.75" customHeight="1" x14ac:dyDescent="0.2">
      <c r="A173" s="1" t="s">
        <v>35</v>
      </c>
      <c r="B173" s="1" t="s">
        <v>41</v>
      </c>
      <c r="C173" s="1" t="s">
        <v>36</v>
      </c>
      <c r="D173" s="1" t="s">
        <v>55</v>
      </c>
      <c r="E173" s="1">
        <v>1.3</v>
      </c>
      <c r="F173" s="1">
        <v>29</v>
      </c>
      <c r="G173" s="1">
        <v>17.159763309999999</v>
      </c>
      <c r="H173" s="1" t="s">
        <v>34</v>
      </c>
      <c r="I173" s="1" t="s">
        <v>34</v>
      </c>
      <c r="J173" s="1" t="s">
        <v>30</v>
      </c>
      <c r="K173" s="1" t="s">
        <v>30</v>
      </c>
      <c r="L173" s="1" t="s">
        <v>29</v>
      </c>
      <c r="M173" s="1" t="s">
        <v>29</v>
      </c>
      <c r="N173" s="1" t="s">
        <v>30</v>
      </c>
      <c r="O173" s="1" t="s">
        <v>30</v>
      </c>
      <c r="P173" s="1" t="s">
        <v>28</v>
      </c>
      <c r="Q173" s="1" t="s">
        <v>28</v>
      </c>
      <c r="R173" s="1" t="s">
        <v>28</v>
      </c>
      <c r="S173" s="1" t="s">
        <v>28</v>
      </c>
      <c r="T173" s="1" t="s">
        <v>28</v>
      </c>
      <c r="U173" s="1" t="s">
        <v>28</v>
      </c>
      <c r="V173" s="1" t="s">
        <v>28</v>
      </c>
    </row>
    <row r="174" spans="1:22" ht="15.75" customHeight="1" x14ac:dyDescent="0.2">
      <c r="A174" s="1" t="s">
        <v>38</v>
      </c>
      <c r="B174" s="1" t="s">
        <v>41</v>
      </c>
      <c r="C174" s="1" t="s">
        <v>36</v>
      </c>
      <c r="D174" s="1" t="s">
        <v>55</v>
      </c>
      <c r="E174" s="1">
        <v>1.25</v>
      </c>
      <c r="F174" s="1">
        <v>29</v>
      </c>
      <c r="G174" s="1">
        <v>18.559999999999999</v>
      </c>
      <c r="H174" s="1" t="s">
        <v>34</v>
      </c>
      <c r="I174" s="1" t="s">
        <v>34</v>
      </c>
      <c r="J174" s="1" t="s">
        <v>30</v>
      </c>
      <c r="K174" s="1" t="s">
        <v>30</v>
      </c>
      <c r="L174" s="1" t="s">
        <v>29</v>
      </c>
      <c r="M174" s="1" t="s">
        <v>29</v>
      </c>
      <c r="N174" s="1" t="s">
        <v>30</v>
      </c>
      <c r="O174" s="1" t="s">
        <v>30</v>
      </c>
      <c r="P174" s="1" t="s">
        <v>28</v>
      </c>
      <c r="Q174" s="1" t="s">
        <v>28</v>
      </c>
      <c r="R174" s="1" t="s">
        <v>30</v>
      </c>
      <c r="S174" s="1" t="s">
        <v>28</v>
      </c>
      <c r="T174" s="1" t="s">
        <v>28</v>
      </c>
      <c r="U174" s="1" t="s">
        <v>28</v>
      </c>
      <c r="V174" s="1" t="s">
        <v>28</v>
      </c>
    </row>
    <row r="175" spans="1:22" ht="15.75" customHeight="1" x14ac:dyDescent="0.2">
      <c r="A175" s="1" t="s">
        <v>35</v>
      </c>
      <c r="B175" s="1" t="s">
        <v>41</v>
      </c>
      <c r="C175" s="1" t="s">
        <v>36</v>
      </c>
      <c r="D175" s="1" t="s">
        <v>55</v>
      </c>
      <c r="E175" s="1">
        <v>1.19</v>
      </c>
      <c r="F175" s="1">
        <v>20</v>
      </c>
      <c r="G175" s="1">
        <v>14.123296379999999</v>
      </c>
      <c r="H175" s="1" t="s">
        <v>34</v>
      </c>
      <c r="I175" s="1" t="s">
        <v>34</v>
      </c>
      <c r="J175" s="1" t="s">
        <v>30</v>
      </c>
      <c r="K175" s="1" t="s">
        <v>30</v>
      </c>
      <c r="L175" s="1" t="s">
        <v>29</v>
      </c>
      <c r="M175" s="1" t="s">
        <v>29</v>
      </c>
      <c r="N175" s="1" t="s">
        <v>30</v>
      </c>
      <c r="O175" s="1" t="s">
        <v>30</v>
      </c>
      <c r="P175" s="1" t="s">
        <v>28</v>
      </c>
      <c r="Q175" s="1" t="s">
        <v>28</v>
      </c>
      <c r="R175" s="1" t="s">
        <v>28</v>
      </c>
      <c r="S175" s="1" t="s">
        <v>28</v>
      </c>
      <c r="T175" s="1" t="s">
        <v>28</v>
      </c>
      <c r="U175" s="1" t="s">
        <v>28</v>
      </c>
      <c r="V175" s="1" t="s">
        <v>28</v>
      </c>
    </row>
    <row r="176" spans="1:22" ht="15.75" customHeight="1" x14ac:dyDescent="0.2">
      <c r="A176" s="1" t="s">
        <v>35</v>
      </c>
      <c r="B176" s="1" t="s">
        <v>41</v>
      </c>
      <c r="C176" s="1" t="s">
        <v>36</v>
      </c>
      <c r="D176" s="1" t="s">
        <v>55</v>
      </c>
      <c r="E176" s="1">
        <v>1.22</v>
      </c>
      <c r="F176" s="1">
        <v>22</v>
      </c>
      <c r="G176" s="1">
        <v>14.78097286</v>
      </c>
      <c r="H176" s="1" t="s">
        <v>34</v>
      </c>
      <c r="I176" s="1" t="s">
        <v>34</v>
      </c>
      <c r="J176" s="1" t="s">
        <v>30</v>
      </c>
      <c r="K176" s="1" t="s">
        <v>30</v>
      </c>
      <c r="L176" s="1" t="s">
        <v>29</v>
      </c>
      <c r="M176" s="1" t="s">
        <v>29</v>
      </c>
      <c r="N176" s="1" t="s">
        <v>30</v>
      </c>
      <c r="O176" s="1" t="s">
        <v>30</v>
      </c>
      <c r="P176" s="1" t="s">
        <v>28</v>
      </c>
      <c r="Q176" s="1" t="s">
        <v>28</v>
      </c>
      <c r="R176" s="1" t="s">
        <v>30</v>
      </c>
      <c r="S176" s="1" t="s">
        <v>28</v>
      </c>
      <c r="T176" s="1" t="s">
        <v>28</v>
      </c>
      <c r="U176" s="1" t="s">
        <v>28</v>
      </c>
      <c r="V176" s="1" t="s">
        <v>28</v>
      </c>
    </row>
    <row r="177" spans="1:22" ht="15.75" customHeight="1" x14ac:dyDescent="0.2">
      <c r="A177" s="1" t="s">
        <v>22</v>
      </c>
      <c r="B177" s="1" t="s">
        <v>41</v>
      </c>
      <c r="C177" s="1" t="s">
        <v>36</v>
      </c>
      <c r="D177" s="1" t="s">
        <v>55</v>
      </c>
      <c r="E177" s="1">
        <v>1.65</v>
      </c>
      <c r="F177" s="1">
        <v>73</v>
      </c>
      <c r="G177" s="1">
        <v>26.81359045</v>
      </c>
      <c r="H177" s="1" t="s">
        <v>34</v>
      </c>
      <c r="I177" s="1" t="s">
        <v>34</v>
      </c>
      <c r="J177" s="1" t="s">
        <v>30</v>
      </c>
      <c r="K177" s="1" t="s">
        <v>30</v>
      </c>
      <c r="L177" s="1" t="s">
        <v>29</v>
      </c>
      <c r="M177" s="1" t="s">
        <v>29</v>
      </c>
      <c r="N177" s="1" t="s">
        <v>30</v>
      </c>
      <c r="O177" s="1" t="s">
        <v>30</v>
      </c>
      <c r="P177" s="1" t="s">
        <v>28</v>
      </c>
      <c r="Q177" s="1" t="s">
        <v>28</v>
      </c>
      <c r="R177" s="1" t="s">
        <v>28</v>
      </c>
      <c r="S177" s="1" t="s">
        <v>28</v>
      </c>
      <c r="T177" s="1" t="s">
        <v>28</v>
      </c>
      <c r="U177" s="1" t="s">
        <v>28</v>
      </c>
      <c r="V177" s="1" t="s">
        <v>28</v>
      </c>
    </row>
    <row r="178" spans="1:22" ht="15.75" customHeight="1" x14ac:dyDescent="0.2">
      <c r="A178" s="1" t="s">
        <v>35</v>
      </c>
      <c r="B178" s="1" t="s">
        <v>41</v>
      </c>
      <c r="C178" s="1" t="s">
        <v>36</v>
      </c>
      <c r="D178" s="1" t="s">
        <v>55</v>
      </c>
      <c r="E178" s="1">
        <v>1.3</v>
      </c>
      <c r="F178" s="1">
        <v>31</v>
      </c>
      <c r="G178" s="1">
        <v>18.343195269999999</v>
      </c>
      <c r="H178" s="1" t="s">
        <v>34</v>
      </c>
      <c r="I178" s="1" t="s">
        <v>34</v>
      </c>
      <c r="J178" s="1" t="s">
        <v>30</v>
      </c>
      <c r="K178" s="1" t="s">
        <v>30</v>
      </c>
      <c r="L178" s="1" t="s">
        <v>29</v>
      </c>
      <c r="M178" s="1" t="s">
        <v>29</v>
      </c>
      <c r="N178" s="1" t="s">
        <v>30</v>
      </c>
      <c r="O178" s="1" t="s">
        <v>30</v>
      </c>
      <c r="P178" s="1" t="s">
        <v>28</v>
      </c>
      <c r="Q178" s="1" t="s">
        <v>28</v>
      </c>
      <c r="R178" s="1" t="s">
        <v>28</v>
      </c>
      <c r="S178" s="1" t="s">
        <v>28</v>
      </c>
      <c r="T178" s="1" t="s">
        <v>28</v>
      </c>
      <c r="U178" s="1" t="s">
        <v>28</v>
      </c>
      <c r="V178" s="1" t="s">
        <v>28</v>
      </c>
    </row>
    <row r="179" spans="1:22" ht="15.75" customHeight="1" x14ac:dyDescent="0.2">
      <c r="A179" s="1" t="s">
        <v>35</v>
      </c>
      <c r="B179" s="1" t="s">
        <v>41</v>
      </c>
      <c r="C179" s="1" t="s">
        <v>36</v>
      </c>
      <c r="D179" s="1" t="s">
        <v>55</v>
      </c>
      <c r="E179" s="1">
        <v>1.17</v>
      </c>
      <c r="F179" s="1">
        <v>22</v>
      </c>
      <c r="G179" s="1">
        <v>16.071298120000002</v>
      </c>
      <c r="H179" s="1" t="s">
        <v>34</v>
      </c>
      <c r="I179" s="1" t="s">
        <v>34</v>
      </c>
      <c r="J179" s="1" t="s">
        <v>30</v>
      </c>
      <c r="K179" s="1" t="s">
        <v>30</v>
      </c>
      <c r="L179" s="1" t="s">
        <v>29</v>
      </c>
      <c r="M179" s="1" t="s">
        <v>29</v>
      </c>
      <c r="N179" s="1" t="s">
        <v>30</v>
      </c>
      <c r="O179" s="1" t="s">
        <v>30</v>
      </c>
      <c r="P179" s="1" t="s">
        <v>28</v>
      </c>
      <c r="Q179" s="1" t="s">
        <v>28</v>
      </c>
      <c r="R179" s="1" t="s">
        <v>28</v>
      </c>
      <c r="S179" s="1" t="s">
        <v>28</v>
      </c>
      <c r="T179" s="1" t="s">
        <v>28</v>
      </c>
      <c r="U179" s="1" t="s">
        <v>28</v>
      </c>
      <c r="V179" s="1" t="s">
        <v>28</v>
      </c>
    </row>
    <row r="180" spans="1:22" ht="15.75" customHeight="1" x14ac:dyDescent="0.2">
      <c r="A180" s="1" t="s">
        <v>22</v>
      </c>
      <c r="B180" s="1" t="s">
        <v>41</v>
      </c>
      <c r="C180" s="1" t="s">
        <v>36</v>
      </c>
      <c r="D180" s="1" t="s">
        <v>55</v>
      </c>
      <c r="E180" s="1">
        <v>1.52</v>
      </c>
      <c r="F180" s="1">
        <v>50</v>
      </c>
      <c r="G180" s="1">
        <v>21.641274240000001</v>
      </c>
      <c r="H180" s="1" t="s">
        <v>34</v>
      </c>
      <c r="I180" s="1" t="s">
        <v>34</v>
      </c>
      <c r="J180" s="1" t="s">
        <v>30</v>
      </c>
      <c r="K180" s="1" t="s">
        <v>30</v>
      </c>
      <c r="L180" s="1" t="s">
        <v>29</v>
      </c>
      <c r="M180" s="1" t="s">
        <v>29</v>
      </c>
      <c r="N180" s="1" t="s">
        <v>30</v>
      </c>
      <c r="O180" s="1" t="s">
        <v>30</v>
      </c>
      <c r="P180" s="1" t="s">
        <v>28</v>
      </c>
      <c r="Q180" s="1" t="s">
        <v>28</v>
      </c>
      <c r="R180" s="1" t="s">
        <v>28</v>
      </c>
      <c r="S180" s="1" t="s">
        <v>28</v>
      </c>
      <c r="T180" s="1" t="s">
        <v>28</v>
      </c>
      <c r="U180" s="1" t="s">
        <v>28</v>
      </c>
      <c r="V180" s="1" t="s">
        <v>28</v>
      </c>
    </row>
    <row r="181" spans="1:22" ht="15.75" customHeight="1" x14ac:dyDescent="0.2">
      <c r="A181" s="1" t="s">
        <v>22</v>
      </c>
      <c r="B181" s="1" t="s">
        <v>41</v>
      </c>
      <c r="C181" s="1" t="s">
        <v>24</v>
      </c>
      <c r="D181" s="1" t="s">
        <v>55</v>
      </c>
      <c r="E181" s="1">
        <v>1.65</v>
      </c>
      <c r="F181" s="1">
        <v>53</v>
      </c>
      <c r="G181" s="1">
        <v>19.467401290000002</v>
      </c>
      <c r="H181" s="1" t="s">
        <v>34</v>
      </c>
      <c r="I181" s="1" t="s">
        <v>34</v>
      </c>
      <c r="J181" s="1" t="s">
        <v>30</v>
      </c>
      <c r="K181" s="1" t="s">
        <v>30</v>
      </c>
      <c r="L181" s="1" t="s">
        <v>29</v>
      </c>
      <c r="M181" s="1" t="s">
        <v>29</v>
      </c>
      <c r="N181" s="1" t="s">
        <v>30</v>
      </c>
      <c r="O181" s="1" t="s">
        <v>30</v>
      </c>
      <c r="P181" s="1" t="s">
        <v>28</v>
      </c>
      <c r="Q181" s="1" t="s">
        <v>28</v>
      </c>
      <c r="R181" s="1" t="s">
        <v>28</v>
      </c>
      <c r="S181" s="1" t="s">
        <v>28</v>
      </c>
      <c r="T181" s="1" t="s">
        <v>28</v>
      </c>
      <c r="U181" s="1" t="s">
        <v>28</v>
      </c>
      <c r="V181" s="1" t="s">
        <v>28</v>
      </c>
    </row>
    <row r="182" spans="1:22" ht="15.75" customHeight="1" x14ac:dyDescent="0.2">
      <c r="A182" s="1" t="s">
        <v>35</v>
      </c>
      <c r="B182" s="1" t="s">
        <v>41</v>
      </c>
      <c r="C182" s="1" t="s">
        <v>24</v>
      </c>
      <c r="D182" s="1" t="s">
        <v>55</v>
      </c>
      <c r="E182" s="1">
        <v>1.17</v>
      </c>
      <c r="F182" s="1">
        <v>20</v>
      </c>
      <c r="G182" s="1">
        <v>14.610271020000001</v>
      </c>
      <c r="H182" s="1" t="s">
        <v>34</v>
      </c>
      <c r="I182" s="1" t="s">
        <v>34</v>
      </c>
      <c r="J182" s="1" t="s">
        <v>30</v>
      </c>
      <c r="K182" s="1" t="s">
        <v>28</v>
      </c>
      <c r="L182" s="1" t="s">
        <v>29</v>
      </c>
      <c r="M182" s="1" t="s">
        <v>29</v>
      </c>
      <c r="N182" s="1" t="s">
        <v>30</v>
      </c>
      <c r="O182" s="1" t="s">
        <v>30</v>
      </c>
      <c r="P182" s="1" t="s">
        <v>28</v>
      </c>
      <c r="Q182" s="1" t="s">
        <v>28</v>
      </c>
      <c r="R182" s="1" t="s">
        <v>28</v>
      </c>
      <c r="S182" s="1" t="s">
        <v>28</v>
      </c>
      <c r="T182" s="1" t="s">
        <v>28</v>
      </c>
      <c r="U182" s="1" t="s">
        <v>28</v>
      </c>
      <c r="V182" s="1" t="s">
        <v>28</v>
      </c>
    </row>
    <row r="183" spans="1:22" ht="15.75" customHeight="1" x14ac:dyDescent="0.2">
      <c r="A183" s="1" t="s">
        <v>38</v>
      </c>
      <c r="B183" s="1" t="s">
        <v>41</v>
      </c>
      <c r="C183" s="1" t="s">
        <v>24</v>
      </c>
      <c r="D183" s="1" t="s">
        <v>55</v>
      </c>
      <c r="E183" s="1">
        <v>1.48</v>
      </c>
      <c r="F183" s="1">
        <v>39</v>
      </c>
      <c r="G183" s="1">
        <v>17.804967130000001</v>
      </c>
      <c r="H183" s="1" t="s">
        <v>34</v>
      </c>
      <c r="I183" s="1" t="s">
        <v>34</v>
      </c>
      <c r="J183" s="1" t="s">
        <v>30</v>
      </c>
      <c r="K183" s="1" t="s">
        <v>28</v>
      </c>
      <c r="L183" s="1" t="s">
        <v>29</v>
      </c>
      <c r="M183" s="1" t="s">
        <v>29</v>
      </c>
      <c r="N183" s="1" t="s">
        <v>30</v>
      </c>
      <c r="O183" s="1" t="s">
        <v>30</v>
      </c>
      <c r="P183" s="1" t="s">
        <v>28</v>
      </c>
      <c r="Q183" s="1" t="s">
        <v>28</v>
      </c>
      <c r="R183" s="1" t="s">
        <v>28</v>
      </c>
      <c r="S183" s="1" t="s">
        <v>28</v>
      </c>
      <c r="T183" s="1" t="s">
        <v>28</v>
      </c>
      <c r="U183" s="1" t="s">
        <v>28</v>
      </c>
      <c r="V183" s="1" t="s">
        <v>28</v>
      </c>
    </row>
    <row r="184" spans="1:22" ht="15.75" customHeight="1" x14ac:dyDescent="0.2">
      <c r="A184" s="1" t="s">
        <v>35</v>
      </c>
      <c r="B184" s="1" t="s">
        <v>41</v>
      </c>
      <c r="C184" s="1" t="s">
        <v>24</v>
      </c>
      <c r="D184" s="1" t="s">
        <v>55</v>
      </c>
      <c r="E184" s="1">
        <v>1.19</v>
      </c>
      <c r="F184" s="1">
        <v>30</v>
      </c>
      <c r="G184" s="1">
        <v>21.184944569999999</v>
      </c>
      <c r="H184" s="1" t="s">
        <v>34</v>
      </c>
      <c r="I184" s="1" t="s">
        <v>34</v>
      </c>
      <c r="J184" s="1" t="s">
        <v>30</v>
      </c>
      <c r="K184" s="1" t="s">
        <v>28</v>
      </c>
      <c r="L184" s="1" t="s">
        <v>29</v>
      </c>
      <c r="M184" s="1" t="s">
        <v>29</v>
      </c>
      <c r="N184" s="1" t="s">
        <v>30</v>
      </c>
      <c r="O184" s="1" t="s">
        <v>30</v>
      </c>
      <c r="P184" s="1" t="s">
        <v>28</v>
      </c>
      <c r="Q184" s="1" t="s">
        <v>28</v>
      </c>
      <c r="R184" s="1" t="s">
        <v>28</v>
      </c>
      <c r="S184" s="1" t="s">
        <v>28</v>
      </c>
      <c r="T184" s="1" t="s">
        <v>28</v>
      </c>
      <c r="U184" s="1" t="s">
        <v>28</v>
      </c>
      <c r="V184" s="1" t="s">
        <v>28</v>
      </c>
    </row>
    <row r="185" spans="1:22" ht="15.75" customHeight="1" x14ac:dyDescent="0.2">
      <c r="A185" s="1" t="s">
        <v>38</v>
      </c>
      <c r="B185" s="1" t="s">
        <v>41</v>
      </c>
      <c r="C185" s="1" t="s">
        <v>24</v>
      </c>
      <c r="D185" s="1" t="s">
        <v>55</v>
      </c>
      <c r="E185" s="1">
        <v>1.37</v>
      </c>
      <c r="F185" s="1">
        <v>39</v>
      </c>
      <c r="G185" s="1">
        <v>20.778943999999999</v>
      </c>
      <c r="H185" s="1" t="s">
        <v>34</v>
      </c>
      <c r="I185" s="1" t="s">
        <v>34</v>
      </c>
      <c r="J185" s="1" t="s">
        <v>30</v>
      </c>
      <c r="K185" s="1" t="s">
        <v>30</v>
      </c>
      <c r="L185" s="1" t="s">
        <v>29</v>
      </c>
      <c r="M185" s="1" t="s">
        <v>29</v>
      </c>
      <c r="N185" s="1" t="s">
        <v>30</v>
      </c>
      <c r="O185" s="1" t="s">
        <v>30</v>
      </c>
      <c r="P185" s="1" t="s">
        <v>28</v>
      </c>
      <c r="Q185" s="1" t="s">
        <v>28</v>
      </c>
      <c r="R185" s="1" t="s">
        <v>28</v>
      </c>
      <c r="S185" s="1" t="s">
        <v>28</v>
      </c>
      <c r="T185" s="1" t="s">
        <v>28</v>
      </c>
      <c r="U185" s="1" t="s">
        <v>28</v>
      </c>
      <c r="V185" s="1" t="s">
        <v>28</v>
      </c>
    </row>
    <row r="186" spans="1:22" ht="15.75" customHeight="1" x14ac:dyDescent="0.2">
      <c r="A186" s="1" t="s">
        <v>35</v>
      </c>
      <c r="B186" s="1" t="s">
        <v>41</v>
      </c>
      <c r="C186" s="1" t="s">
        <v>24</v>
      </c>
      <c r="D186" s="1" t="s">
        <v>55</v>
      </c>
      <c r="E186" s="1">
        <v>1.25</v>
      </c>
      <c r="F186" s="1">
        <v>24</v>
      </c>
      <c r="G186" s="1">
        <v>15.36</v>
      </c>
      <c r="H186" s="1" t="s">
        <v>34</v>
      </c>
      <c r="I186" s="1" t="s">
        <v>34</v>
      </c>
      <c r="J186" s="1" t="s">
        <v>30</v>
      </c>
      <c r="K186" s="1" t="s">
        <v>30</v>
      </c>
      <c r="L186" s="1" t="s">
        <v>29</v>
      </c>
      <c r="M186" s="1" t="s">
        <v>29</v>
      </c>
      <c r="N186" s="1" t="s">
        <v>30</v>
      </c>
      <c r="O186" s="1" t="s">
        <v>30</v>
      </c>
      <c r="P186" s="1" t="s">
        <v>28</v>
      </c>
      <c r="Q186" s="1" t="s">
        <v>28</v>
      </c>
      <c r="R186" s="1" t="s">
        <v>28</v>
      </c>
      <c r="S186" s="1" t="s">
        <v>28</v>
      </c>
      <c r="T186" s="1" t="s">
        <v>28</v>
      </c>
      <c r="U186" s="1" t="s">
        <v>28</v>
      </c>
      <c r="V186" s="1" t="s">
        <v>28</v>
      </c>
    </row>
    <row r="187" spans="1:22" ht="15.75" customHeight="1" x14ac:dyDescent="0.2">
      <c r="A187" s="1" t="s">
        <v>35</v>
      </c>
      <c r="B187" s="1" t="s">
        <v>41</v>
      </c>
      <c r="C187" s="1" t="s">
        <v>24</v>
      </c>
      <c r="D187" s="1" t="s">
        <v>55</v>
      </c>
      <c r="E187" s="1">
        <v>1.1399999999999999</v>
      </c>
      <c r="F187" s="1">
        <v>19</v>
      </c>
      <c r="G187" s="1">
        <v>14.619883039999999</v>
      </c>
      <c r="H187" s="1" t="s">
        <v>34</v>
      </c>
      <c r="I187" s="1" t="s">
        <v>34</v>
      </c>
      <c r="J187" s="1" t="s">
        <v>30</v>
      </c>
      <c r="K187" s="1" t="s">
        <v>28</v>
      </c>
      <c r="L187" s="1" t="s">
        <v>29</v>
      </c>
      <c r="M187" s="1" t="s">
        <v>29</v>
      </c>
      <c r="N187" s="1" t="s">
        <v>30</v>
      </c>
      <c r="O187" s="1" t="s">
        <v>30</v>
      </c>
      <c r="P187" s="1" t="s">
        <v>28</v>
      </c>
      <c r="Q187" s="1" t="s">
        <v>28</v>
      </c>
      <c r="R187" s="1" t="s">
        <v>28</v>
      </c>
      <c r="S187" s="1" t="s">
        <v>28</v>
      </c>
      <c r="T187" s="1" t="s">
        <v>28</v>
      </c>
      <c r="U187" s="1" t="s">
        <v>28</v>
      </c>
      <c r="V187" s="1" t="s">
        <v>28</v>
      </c>
    </row>
    <row r="188" spans="1:22" ht="15.75" customHeight="1" x14ac:dyDescent="0.2">
      <c r="A188" s="1" t="s">
        <v>35</v>
      </c>
      <c r="B188" s="1" t="s">
        <v>41</v>
      </c>
      <c r="C188" s="1" t="s">
        <v>24</v>
      </c>
      <c r="D188" s="1" t="s">
        <v>55</v>
      </c>
      <c r="E188" s="1">
        <v>1.27</v>
      </c>
      <c r="F188" s="1">
        <v>25</v>
      </c>
      <c r="G188" s="1">
        <v>15.500031</v>
      </c>
      <c r="H188" s="1" t="s">
        <v>34</v>
      </c>
      <c r="I188" s="1" t="s">
        <v>34</v>
      </c>
      <c r="J188" s="1" t="s">
        <v>30</v>
      </c>
      <c r="K188" s="1" t="s">
        <v>30</v>
      </c>
      <c r="L188" s="1" t="s">
        <v>29</v>
      </c>
      <c r="M188" s="1" t="s">
        <v>29</v>
      </c>
      <c r="N188" s="1" t="s">
        <v>30</v>
      </c>
      <c r="O188" s="1" t="s">
        <v>30</v>
      </c>
      <c r="P188" s="1" t="s">
        <v>28</v>
      </c>
      <c r="Q188" s="1" t="s">
        <v>28</v>
      </c>
      <c r="R188" s="1" t="s">
        <v>30</v>
      </c>
      <c r="S188" s="1" t="s">
        <v>28</v>
      </c>
      <c r="T188" s="1" t="s">
        <v>28</v>
      </c>
      <c r="U188" s="1" t="s">
        <v>28</v>
      </c>
      <c r="V188" s="1" t="s">
        <v>28</v>
      </c>
    </row>
    <row r="189" spans="1:22" ht="15.75" customHeight="1" x14ac:dyDescent="0.2">
      <c r="A189" s="1" t="s">
        <v>22</v>
      </c>
      <c r="B189" s="1" t="s">
        <v>41</v>
      </c>
      <c r="C189" s="1" t="s">
        <v>24</v>
      </c>
      <c r="D189" s="1" t="s">
        <v>55</v>
      </c>
      <c r="E189" s="1">
        <v>1.55</v>
      </c>
      <c r="F189" s="1">
        <v>51</v>
      </c>
      <c r="G189" s="1">
        <v>21.227887620000001</v>
      </c>
      <c r="H189" s="1" t="s">
        <v>34</v>
      </c>
      <c r="I189" s="1" t="s">
        <v>34</v>
      </c>
      <c r="J189" s="1" t="s">
        <v>30</v>
      </c>
      <c r="K189" s="1" t="s">
        <v>30</v>
      </c>
      <c r="L189" s="1" t="s">
        <v>29</v>
      </c>
      <c r="M189" s="1" t="s">
        <v>29</v>
      </c>
      <c r="N189" s="1" t="s">
        <v>30</v>
      </c>
      <c r="O189" s="1" t="s">
        <v>30</v>
      </c>
      <c r="P189" s="1" t="s">
        <v>28</v>
      </c>
      <c r="Q189" s="1" t="s">
        <v>28</v>
      </c>
      <c r="R189" s="1" t="s">
        <v>28</v>
      </c>
      <c r="S189" s="1" t="s">
        <v>28</v>
      </c>
      <c r="T189" s="1" t="s">
        <v>28</v>
      </c>
      <c r="U189" s="1" t="s">
        <v>28</v>
      </c>
      <c r="V189" s="1" t="s">
        <v>28</v>
      </c>
    </row>
    <row r="190" spans="1:22" ht="15.75" customHeight="1" x14ac:dyDescent="0.2">
      <c r="A190" s="1" t="s">
        <v>22</v>
      </c>
      <c r="B190" s="1" t="s">
        <v>41</v>
      </c>
      <c r="C190" s="1" t="s">
        <v>24</v>
      </c>
      <c r="D190" s="1" t="s">
        <v>55</v>
      </c>
      <c r="E190" s="1">
        <v>1.58</v>
      </c>
      <c r="F190" s="1">
        <v>58</v>
      </c>
      <c r="G190" s="1">
        <v>23.233456180000001</v>
      </c>
      <c r="H190" s="1" t="s">
        <v>34</v>
      </c>
      <c r="I190" s="1" t="s">
        <v>34</v>
      </c>
      <c r="J190" s="1" t="s">
        <v>30</v>
      </c>
      <c r="K190" s="1" t="s">
        <v>28</v>
      </c>
      <c r="L190" s="1" t="s">
        <v>29</v>
      </c>
      <c r="M190" s="1" t="s">
        <v>29</v>
      </c>
      <c r="N190" s="1" t="s">
        <v>30</v>
      </c>
      <c r="O190" s="1" t="s">
        <v>30</v>
      </c>
      <c r="P190" s="1" t="s">
        <v>28</v>
      </c>
      <c r="Q190" s="1" t="s">
        <v>28</v>
      </c>
      <c r="R190" s="1" t="s">
        <v>28</v>
      </c>
      <c r="S190" s="1" t="s">
        <v>28</v>
      </c>
      <c r="T190" s="1" t="s">
        <v>28</v>
      </c>
      <c r="U190" s="1" t="s">
        <v>28</v>
      </c>
      <c r="V190" s="1" t="s">
        <v>28</v>
      </c>
    </row>
    <row r="191" spans="1:22" ht="15.75" customHeight="1" x14ac:dyDescent="0.2">
      <c r="A191" s="1" t="s">
        <v>35</v>
      </c>
      <c r="B191" s="1" t="s">
        <v>41</v>
      </c>
      <c r="C191" s="1" t="s">
        <v>24</v>
      </c>
      <c r="D191" s="1" t="s">
        <v>55</v>
      </c>
      <c r="E191" s="1">
        <v>1.3</v>
      </c>
      <c r="F191" s="1">
        <v>36</v>
      </c>
      <c r="G191" s="1">
        <v>21.301775150000001</v>
      </c>
      <c r="H191" s="1" t="s">
        <v>34</v>
      </c>
      <c r="I191" s="1" t="s">
        <v>34</v>
      </c>
      <c r="J191" s="1" t="s">
        <v>30</v>
      </c>
      <c r="K191" s="1" t="s">
        <v>28</v>
      </c>
      <c r="L191" s="1" t="s">
        <v>29</v>
      </c>
      <c r="M191" s="1" t="s">
        <v>29</v>
      </c>
      <c r="N191" s="1" t="s">
        <v>30</v>
      </c>
      <c r="O191" s="1" t="s">
        <v>30</v>
      </c>
      <c r="P191" s="1" t="s">
        <v>28</v>
      </c>
      <c r="Q191" s="1" t="s">
        <v>28</v>
      </c>
      <c r="R191" s="1" t="s">
        <v>30</v>
      </c>
      <c r="S191" s="1" t="s">
        <v>30</v>
      </c>
      <c r="T191" s="1" t="s">
        <v>28</v>
      </c>
      <c r="U191" s="1" t="s">
        <v>28</v>
      </c>
      <c r="V191" s="1" t="s">
        <v>28</v>
      </c>
    </row>
    <row r="192" spans="1:22" ht="15.75" customHeight="1" x14ac:dyDescent="0.2">
      <c r="A192" s="1" t="s">
        <v>35</v>
      </c>
      <c r="B192" s="1" t="s">
        <v>41</v>
      </c>
      <c r="C192" s="1" t="s">
        <v>24</v>
      </c>
      <c r="D192" s="1" t="s">
        <v>55</v>
      </c>
      <c r="E192" s="1">
        <v>1.3</v>
      </c>
      <c r="F192" s="1">
        <v>45</v>
      </c>
      <c r="G192" s="1">
        <v>26.627218930000002</v>
      </c>
      <c r="H192" s="1" t="s">
        <v>34</v>
      </c>
      <c r="I192" s="1" t="s">
        <v>34</v>
      </c>
      <c r="J192" s="1" t="s">
        <v>30</v>
      </c>
      <c r="K192" s="1" t="s">
        <v>30</v>
      </c>
      <c r="L192" s="1" t="s">
        <v>29</v>
      </c>
      <c r="M192" s="1" t="s">
        <v>29</v>
      </c>
      <c r="N192" s="1" t="s">
        <v>30</v>
      </c>
      <c r="O192" s="1" t="s">
        <v>30</v>
      </c>
      <c r="P192" s="1" t="s">
        <v>28</v>
      </c>
      <c r="Q192" s="1" t="s">
        <v>28</v>
      </c>
      <c r="R192" s="1" t="s">
        <v>28</v>
      </c>
      <c r="S192" s="1" t="s">
        <v>28</v>
      </c>
      <c r="T192" s="1" t="s">
        <v>28</v>
      </c>
      <c r="U192" s="1" t="s">
        <v>28</v>
      </c>
      <c r="V192" s="1" t="s">
        <v>28</v>
      </c>
    </row>
    <row r="193" spans="1:22" ht="15.75" customHeight="1" x14ac:dyDescent="0.2">
      <c r="A193" s="1" t="s">
        <v>38</v>
      </c>
      <c r="B193" s="1" t="s">
        <v>41</v>
      </c>
      <c r="C193" s="1" t="s">
        <v>24</v>
      </c>
      <c r="D193" s="1" t="s">
        <v>55</v>
      </c>
      <c r="E193" s="1">
        <v>1.48</v>
      </c>
      <c r="F193" s="1">
        <v>45</v>
      </c>
      <c r="G193" s="1">
        <v>20.544192840000001</v>
      </c>
      <c r="H193" s="1" t="s">
        <v>34</v>
      </c>
      <c r="I193" s="1" t="s">
        <v>34</v>
      </c>
      <c r="J193" s="1" t="s">
        <v>30</v>
      </c>
      <c r="K193" s="1" t="s">
        <v>30</v>
      </c>
      <c r="L193" s="1" t="s">
        <v>29</v>
      </c>
      <c r="M193" s="1" t="s">
        <v>29</v>
      </c>
      <c r="N193" s="1" t="s">
        <v>30</v>
      </c>
      <c r="O193" s="1" t="s">
        <v>30</v>
      </c>
      <c r="P193" s="1" t="s">
        <v>28</v>
      </c>
      <c r="Q193" s="1" t="s">
        <v>28</v>
      </c>
      <c r="R193" s="1" t="s">
        <v>30</v>
      </c>
      <c r="S193" s="1" t="s">
        <v>28</v>
      </c>
      <c r="T193" s="1" t="s">
        <v>28</v>
      </c>
      <c r="U193" s="1" t="s">
        <v>28</v>
      </c>
      <c r="V193" s="1" t="s">
        <v>28</v>
      </c>
    </row>
    <row r="194" spans="1:22" ht="15.75" customHeight="1" x14ac:dyDescent="0.2">
      <c r="A194" s="1" t="s">
        <v>35</v>
      </c>
      <c r="B194" s="1" t="s">
        <v>41</v>
      </c>
      <c r="C194" s="1" t="s">
        <v>36</v>
      </c>
      <c r="D194" s="1" t="s">
        <v>55</v>
      </c>
      <c r="E194" s="1">
        <v>1.22</v>
      </c>
      <c r="F194" s="1">
        <v>30</v>
      </c>
      <c r="G194" s="1">
        <v>20.155872080000002</v>
      </c>
      <c r="H194" s="1" t="s">
        <v>34</v>
      </c>
      <c r="I194" s="1" t="s">
        <v>34</v>
      </c>
      <c r="J194" s="1" t="s">
        <v>30</v>
      </c>
      <c r="K194" s="1" t="s">
        <v>28</v>
      </c>
      <c r="L194" s="1" t="s">
        <v>29</v>
      </c>
      <c r="M194" s="1" t="s">
        <v>29</v>
      </c>
      <c r="N194" s="1" t="s">
        <v>30</v>
      </c>
      <c r="O194" s="1" t="s">
        <v>30</v>
      </c>
      <c r="P194" s="1" t="s">
        <v>28</v>
      </c>
      <c r="Q194" s="1" t="s">
        <v>28</v>
      </c>
      <c r="R194" s="1" t="s">
        <v>30</v>
      </c>
      <c r="S194" s="1" t="s">
        <v>28</v>
      </c>
      <c r="T194" s="1" t="s">
        <v>28</v>
      </c>
      <c r="U194" s="1" t="s">
        <v>28</v>
      </c>
      <c r="V194" s="1" t="s">
        <v>28</v>
      </c>
    </row>
    <row r="195" spans="1:22" ht="15.75" customHeight="1" x14ac:dyDescent="0.2">
      <c r="A195" s="1" t="s">
        <v>35</v>
      </c>
      <c r="B195" s="1" t="s">
        <v>41</v>
      </c>
      <c r="C195" s="1" t="s">
        <v>36</v>
      </c>
      <c r="D195" s="1" t="s">
        <v>55</v>
      </c>
      <c r="E195" s="1">
        <v>1.3</v>
      </c>
      <c r="F195" s="1">
        <v>32</v>
      </c>
      <c r="G195" s="1">
        <v>18.934911240000002</v>
      </c>
      <c r="H195" s="1" t="s">
        <v>34</v>
      </c>
      <c r="I195" s="1" t="s">
        <v>34</v>
      </c>
      <c r="J195" s="1" t="s">
        <v>30</v>
      </c>
      <c r="K195" s="1" t="s">
        <v>30</v>
      </c>
      <c r="L195" s="1" t="s">
        <v>29</v>
      </c>
      <c r="M195" s="1" t="s">
        <v>29</v>
      </c>
      <c r="N195" s="1" t="s">
        <v>30</v>
      </c>
      <c r="O195" s="1" t="s">
        <v>30</v>
      </c>
      <c r="P195" s="1" t="s">
        <v>28</v>
      </c>
      <c r="Q195" s="1" t="s">
        <v>28</v>
      </c>
      <c r="R195" s="1" t="s">
        <v>30</v>
      </c>
      <c r="S195" s="1" t="s">
        <v>28</v>
      </c>
      <c r="T195" s="1" t="s">
        <v>28</v>
      </c>
      <c r="U195" s="1" t="s">
        <v>28</v>
      </c>
      <c r="V195" s="1" t="s">
        <v>28</v>
      </c>
    </row>
    <row r="196" spans="1:22" ht="15.75" customHeight="1" x14ac:dyDescent="0.2">
      <c r="A196" s="1" t="s">
        <v>35</v>
      </c>
      <c r="B196" s="1" t="s">
        <v>41</v>
      </c>
      <c r="C196" s="1" t="s">
        <v>36</v>
      </c>
      <c r="D196" s="1" t="s">
        <v>55</v>
      </c>
      <c r="E196" s="1">
        <v>1.3</v>
      </c>
      <c r="F196" s="1">
        <v>32</v>
      </c>
      <c r="G196" s="1">
        <v>18.934911240000002</v>
      </c>
      <c r="H196" s="1" t="s">
        <v>34</v>
      </c>
      <c r="I196" s="1" t="s">
        <v>34</v>
      </c>
      <c r="J196" s="1" t="s">
        <v>30</v>
      </c>
      <c r="K196" s="1" t="s">
        <v>30</v>
      </c>
      <c r="L196" s="1" t="s">
        <v>29</v>
      </c>
      <c r="M196" s="1" t="s">
        <v>29</v>
      </c>
      <c r="N196" s="1" t="s">
        <v>30</v>
      </c>
      <c r="O196" s="1" t="s">
        <v>30</v>
      </c>
      <c r="P196" s="1" t="s">
        <v>28</v>
      </c>
      <c r="Q196" s="1" t="s">
        <v>28</v>
      </c>
      <c r="R196" s="1" t="s">
        <v>28</v>
      </c>
      <c r="S196" s="1" t="s">
        <v>28</v>
      </c>
      <c r="T196" s="1" t="s">
        <v>28</v>
      </c>
      <c r="U196" s="1" t="s">
        <v>28</v>
      </c>
      <c r="V196" s="1" t="s">
        <v>28</v>
      </c>
    </row>
    <row r="197" spans="1:22" ht="15.75" customHeight="1" x14ac:dyDescent="0.2">
      <c r="A197" s="1" t="s">
        <v>38</v>
      </c>
      <c r="B197" s="1" t="s">
        <v>41</v>
      </c>
      <c r="C197" s="1" t="s">
        <v>36</v>
      </c>
      <c r="D197" s="1" t="s">
        <v>55</v>
      </c>
      <c r="E197" s="1">
        <v>1.65</v>
      </c>
      <c r="F197" s="1">
        <v>32</v>
      </c>
      <c r="G197" s="1">
        <v>11.75390266</v>
      </c>
      <c r="H197" s="1" t="s">
        <v>34</v>
      </c>
      <c r="I197" s="1" t="s">
        <v>34</v>
      </c>
      <c r="J197" s="1" t="s">
        <v>30</v>
      </c>
      <c r="K197" s="1" t="s">
        <v>30</v>
      </c>
      <c r="L197" s="1" t="s">
        <v>29</v>
      </c>
      <c r="M197" s="1" t="s">
        <v>29</v>
      </c>
      <c r="N197" s="1" t="s">
        <v>30</v>
      </c>
      <c r="O197" s="1" t="s">
        <v>30</v>
      </c>
      <c r="P197" s="1" t="s">
        <v>28</v>
      </c>
      <c r="Q197" s="1" t="s">
        <v>28</v>
      </c>
      <c r="R197" s="1" t="s">
        <v>30</v>
      </c>
      <c r="S197" s="1" t="s">
        <v>28</v>
      </c>
      <c r="T197" s="1" t="s">
        <v>28</v>
      </c>
      <c r="U197" s="1" t="s">
        <v>28</v>
      </c>
      <c r="V197" s="1" t="s">
        <v>28</v>
      </c>
    </row>
    <row r="198" spans="1:22" ht="15.75" customHeight="1" x14ac:dyDescent="0.2">
      <c r="A198" s="1" t="s">
        <v>38</v>
      </c>
      <c r="B198" s="1" t="s">
        <v>41</v>
      </c>
      <c r="C198" s="1" t="s">
        <v>36</v>
      </c>
      <c r="D198" s="1" t="s">
        <v>55</v>
      </c>
      <c r="E198" s="1">
        <v>1.63</v>
      </c>
      <c r="F198" s="1">
        <v>56</v>
      </c>
      <c r="G198" s="1">
        <v>21.077195230000001</v>
      </c>
      <c r="H198" s="1" t="s">
        <v>34</v>
      </c>
      <c r="I198" s="1" t="s">
        <v>34</v>
      </c>
      <c r="J198" s="1" t="s">
        <v>30</v>
      </c>
      <c r="K198" s="1" t="s">
        <v>30</v>
      </c>
      <c r="L198" s="1" t="s">
        <v>29</v>
      </c>
      <c r="M198" s="1" t="s">
        <v>29</v>
      </c>
      <c r="N198" s="1" t="s">
        <v>30</v>
      </c>
      <c r="O198" s="1" t="s">
        <v>30</v>
      </c>
      <c r="P198" s="1" t="s">
        <v>28</v>
      </c>
      <c r="Q198" s="1" t="s">
        <v>28</v>
      </c>
      <c r="R198" s="1" t="s">
        <v>28</v>
      </c>
      <c r="S198" s="1" t="s">
        <v>28</v>
      </c>
      <c r="T198" s="1" t="s">
        <v>28</v>
      </c>
      <c r="U198" s="1" t="s">
        <v>28</v>
      </c>
      <c r="V198" s="1" t="s">
        <v>28</v>
      </c>
    </row>
    <row r="199" spans="1:22" ht="15.75" customHeight="1" x14ac:dyDescent="0.2">
      <c r="A199" s="1" t="s">
        <v>38</v>
      </c>
      <c r="B199" s="1" t="s">
        <v>41</v>
      </c>
      <c r="C199" s="1" t="s">
        <v>36</v>
      </c>
      <c r="D199" s="1" t="s">
        <v>55</v>
      </c>
      <c r="E199" s="1">
        <v>1.32</v>
      </c>
      <c r="F199" s="1">
        <v>37</v>
      </c>
      <c r="G199" s="1">
        <v>21.235078049999998</v>
      </c>
      <c r="H199" s="1" t="s">
        <v>34</v>
      </c>
      <c r="I199" s="1" t="s">
        <v>34</v>
      </c>
      <c r="J199" s="1" t="s">
        <v>30</v>
      </c>
      <c r="K199" s="1" t="s">
        <v>30</v>
      </c>
      <c r="L199" s="1" t="s">
        <v>29</v>
      </c>
      <c r="M199" s="1" t="s">
        <v>29</v>
      </c>
      <c r="N199" s="1" t="s">
        <v>30</v>
      </c>
      <c r="O199" s="1" t="s">
        <v>30</v>
      </c>
      <c r="P199" s="1" t="s">
        <v>28</v>
      </c>
      <c r="Q199" s="1" t="s">
        <v>28</v>
      </c>
      <c r="R199" s="1" t="s">
        <v>30</v>
      </c>
      <c r="S199" s="1" t="s">
        <v>28</v>
      </c>
      <c r="T199" s="1" t="s">
        <v>28</v>
      </c>
      <c r="U199" s="1" t="s">
        <v>28</v>
      </c>
      <c r="V199" s="1" t="s">
        <v>28</v>
      </c>
    </row>
    <row r="200" spans="1:22" ht="15.75" customHeight="1" x14ac:dyDescent="0.2">
      <c r="A200" s="1" t="s">
        <v>38</v>
      </c>
      <c r="B200" s="1" t="s">
        <v>41</v>
      </c>
      <c r="C200" s="1" t="s">
        <v>36</v>
      </c>
      <c r="D200" s="1" t="s">
        <v>55</v>
      </c>
      <c r="E200" s="1">
        <v>1.58</v>
      </c>
      <c r="F200" s="1">
        <v>41</v>
      </c>
      <c r="G200" s="1">
        <v>16.42365006</v>
      </c>
      <c r="H200" s="1" t="s">
        <v>34</v>
      </c>
      <c r="I200" s="1" t="s">
        <v>34</v>
      </c>
      <c r="J200" s="1" t="s">
        <v>30</v>
      </c>
      <c r="K200" s="1" t="s">
        <v>30</v>
      </c>
      <c r="L200" s="1" t="s">
        <v>29</v>
      </c>
      <c r="M200" s="1" t="s">
        <v>29</v>
      </c>
      <c r="N200" s="1" t="s">
        <v>30</v>
      </c>
      <c r="O200" s="1" t="s">
        <v>30</v>
      </c>
      <c r="P200" s="1" t="s">
        <v>28</v>
      </c>
      <c r="Q200" s="1" t="s">
        <v>28</v>
      </c>
      <c r="R200" s="1" t="s">
        <v>28</v>
      </c>
      <c r="S200" s="1" t="s">
        <v>28</v>
      </c>
      <c r="T200" s="1" t="s">
        <v>28</v>
      </c>
      <c r="U200" s="1" t="s">
        <v>28</v>
      </c>
      <c r="V200" s="1" t="s">
        <v>28</v>
      </c>
    </row>
    <row r="201" spans="1:22" ht="15.75" customHeight="1" x14ac:dyDescent="0.2">
      <c r="A201" s="1" t="s">
        <v>35</v>
      </c>
      <c r="B201" s="1" t="s">
        <v>41</v>
      </c>
      <c r="C201" s="1" t="s">
        <v>36</v>
      </c>
      <c r="D201" s="1" t="s">
        <v>55</v>
      </c>
      <c r="E201" s="1">
        <v>1.27</v>
      </c>
      <c r="F201" s="1">
        <v>25</v>
      </c>
      <c r="G201" s="1">
        <v>15.500031</v>
      </c>
      <c r="H201" s="1" t="s">
        <v>34</v>
      </c>
      <c r="I201" s="1" t="s">
        <v>34</v>
      </c>
      <c r="J201" s="1" t="s">
        <v>30</v>
      </c>
      <c r="K201" s="1" t="s">
        <v>30</v>
      </c>
      <c r="L201" s="1" t="s">
        <v>29</v>
      </c>
      <c r="M201" s="1" t="s">
        <v>29</v>
      </c>
      <c r="N201" s="1" t="s">
        <v>30</v>
      </c>
      <c r="O201" s="1" t="s">
        <v>30</v>
      </c>
      <c r="P201" s="1" t="s">
        <v>28</v>
      </c>
      <c r="Q201" s="1" t="s">
        <v>28</v>
      </c>
      <c r="R201" s="1" t="s">
        <v>28</v>
      </c>
      <c r="S201" s="1" t="s">
        <v>30</v>
      </c>
      <c r="T201" s="1" t="s">
        <v>28</v>
      </c>
      <c r="U201" s="1" t="s">
        <v>28</v>
      </c>
      <c r="V201" s="1" t="s">
        <v>28</v>
      </c>
    </row>
    <row r="202" spans="1:22" ht="15.75" customHeight="1" x14ac:dyDescent="0.2">
      <c r="A202" s="1" t="s">
        <v>38</v>
      </c>
      <c r="B202" s="1" t="s">
        <v>41</v>
      </c>
      <c r="C202" s="1" t="s">
        <v>36</v>
      </c>
      <c r="D202" s="1" t="s">
        <v>55</v>
      </c>
      <c r="E202" s="1">
        <v>1.32</v>
      </c>
      <c r="F202" s="1">
        <v>30</v>
      </c>
      <c r="G202" s="1">
        <v>17.217630849999999</v>
      </c>
      <c r="H202" s="1" t="s">
        <v>34</v>
      </c>
      <c r="I202" s="1" t="s">
        <v>34</v>
      </c>
      <c r="J202" s="1" t="s">
        <v>30</v>
      </c>
      <c r="K202" s="1" t="s">
        <v>30</v>
      </c>
      <c r="L202" s="1" t="s">
        <v>29</v>
      </c>
      <c r="M202" s="1" t="s">
        <v>29</v>
      </c>
      <c r="N202" s="1" t="s">
        <v>30</v>
      </c>
      <c r="O202" s="1" t="s">
        <v>30</v>
      </c>
      <c r="P202" s="1" t="s">
        <v>28</v>
      </c>
      <c r="Q202" s="1" t="s">
        <v>28</v>
      </c>
      <c r="R202" s="1" t="s">
        <v>30</v>
      </c>
      <c r="S202" s="1" t="s">
        <v>28</v>
      </c>
      <c r="T202" s="1" t="s">
        <v>28</v>
      </c>
      <c r="U202" s="1" t="s">
        <v>28</v>
      </c>
      <c r="V202" s="1" t="s">
        <v>28</v>
      </c>
    </row>
    <row r="203" spans="1:22" ht="15.75" customHeight="1" x14ac:dyDescent="0.2">
      <c r="A203" s="1" t="s">
        <v>38</v>
      </c>
      <c r="B203" s="1" t="s">
        <v>41</v>
      </c>
      <c r="C203" s="1" t="s">
        <v>36</v>
      </c>
      <c r="D203" s="1" t="s">
        <v>55</v>
      </c>
      <c r="E203" s="1">
        <v>1.25</v>
      </c>
      <c r="F203" s="1">
        <v>29</v>
      </c>
      <c r="G203" s="1">
        <v>18.559999999999999</v>
      </c>
      <c r="H203" s="1" t="s">
        <v>34</v>
      </c>
      <c r="I203" s="1" t="s">
        <v>34</v>
      </c>
      <c r="J203" s="1" t="s">
        <v>30</v>
      </c>
      <c r="K203" s="1" t="s">
        <v>28</v>
      </c>
      <c r="L203" s="1" t="s">
        <v>29</v>
      </c>
      <c r="M203" s="1" t="s">
        <v>29</v>
      </c>
      <c r="N203" s="1" t="s">
        <v>30</v>
      </c>
      <c r="O203" s="1" t="s">
        <v>30</v>
      </c>
      <c r="P203" s="1" t="s">
        <v>28</v>
      </c>
      <c r="Q203" s="1" t="s">
        <v>28</v>
      </c>
      <c r="R203" s="1" t="s">
        <v>28</v>
      </c>
      <c r="S203" s="1" t="s">
        <v>30</v>
      </c>
      <c r="T203" s="1" t="s">
        <v>28</v>
      </c>
      <c r="U203" s="1" t="s">
        <v>28</v>
      </c>
      <c r="V203" s="1" t="s">
        <v>28</v>
      </c>
    </row>
    <row r="204" spans="1:22" ht="15.75" customHeight="1" x14ac:dyDescent="0.2">
      <c r="A204" s="1" t="s">
        <v>22</v>
      </c>
      <c r="B204" s="1" t="s">
        <v>41</v>
      </c>
      <c r="C204" s="1" t="s">
        <v>36</v>
      </c>
      <c r="D204" s="1" t="s">
        <v>55</v>
      </c>
      <c r="E204" s="1">
        <v>1.55</v>
      </c>
      <c r="F204" s="1">
        <v>45</v>
      </c>
      <c r="G204" s="1">
        <v>18.730489070000001</v>
      </c>
      <c r="H204" s="1" t="s">
        <v>34</v>
      </c>
      <c r="I204" s="1" t="s">
        <v>34</v>
      </c>
      <c r="J204" s="1" t="s">
        <v>30</v>
      </c>
      <c r="K204" s="1" t="s">
        <v>30</v>
      </c>
      <c r="L204" s="1" t="s">
        <v>29</v>
      </c>
      <c r="M204" s="1" t="s">
        <v>29</v>
      </c>
      <c r="N204" s="1" t="s">
        <v>30</v>
      </c>
      <c r="O204" s="1" t="s">
        <v>28</v>
      </c>
      <c r="P204" s="1" t="s">
        <v>28</v>
      </c>
      <c r="Q204" s="1" t="s">
        <v>28</v>
      </c>
      <c r="R204" s="1" t="s">
        <v>28</v>
      </c>
      <c r="S204" s="1" t="s">
        <v>28</v>
      </c>
      <c r="T204" s="1" t="s">
        <v>28</v>
      </c>
      <c r="U204" s="1" t="s">
        <v>28</v>
      </c>
      <c r="V204" s="1" t="s">
        <v>28</v>
      </c>
    </row>
    <row r="205" spans="1:22" ht="15.75" customHeight="1" x14ac:dyDescent="0.2">
      <c r="A205" s="1" t="s">
        <v>35</v>
      </c>
      <c r="B205" s="1" t="s">
        <v>23</v>
      </c>
      <c r="C205" s="1" t="s">
        <v>36</v>
      </c>
      <c r="D205" s="1" t="s">
        <v>55</v>
      </c>
      <c r="E205" s="1">
        <v>1.0900000000000001</v>
      </c>
      <c r="F205" s="1">
        <v>21</v>
      </c>
      <c r="G205" s="1">
        <v>17.67527986</v>
      </c>
      <c r="H205" s="1" t="s">
        <v>34</v>
      </c>
      <c r="I205" s="1" t="s">
        <v>34</v>
      </c>
      <c r="J205" s="1" t="s">
        <v>30</v>
      </c>
      <c r="K205" s="1" t="s">
        <v>30</v>
      </c>
      <c r="L205" s="1" t="s">
        <v>29</v>
      </c>
      <c r="M205" s="1" t="s">
        <v>29</v>
      </c>
      <c r="N205" s="1" t="s">
        <v>30</v>
      </c>
      <c r="O205" s="1" t="s">
        <v>28</v>
      </c>
      <c r="P205" s="1" t="s">
        <v>28</v>
      </c>
      <c r="Q205" s="1" t="s">
        <v>28</v>
      </c>
      <c r="R205" s="1" t="s">
        <v>28</v>
      </c>
      <c r="S205" s="1" t="s">
        <v>28</v>
      </c>
      <c r="T205" s="1" t="s">
        <v>28</v>
      </c>
      <c r="U205" s="1" t="s">
        <v>28</v>
      </c>
      <c r="V205" s="1" t="s">
        <v>28</v>
      </c>
    </row>
    <row r="206" spans="1:22" ht="15.75" customHeight="1" x14ac:dyDescent="0.2">
      <c r="A206" s="1" t="s">
        <v>35</v>
      </c>
      <c r="B206" s="1" t="s">
        <v>41</v>
      </c>
      <c r="C206" s="1" t="s">
        <v>36</v>
      </c>
      <c r="D206" s="1" t="s">
        <v>55</v>
      </c>
      <c r="E206" s="1">
        <v>1.1399999999999999</v>
      </c>
      <c r="F206" s="1">
        <v>20</v>
      </c>
      <c r="G206" s="1">
        <v>15.38935057</v>
      </c>
      <c r="H206" s="1" t="s">
        <v>34</v>
      </c>
      <c r="I206" s="1" t="s">
        <v>34</v>
      </c>
      <c r="J206" s="1" t="s">
        <v>30</v>
      </c>
      <c r="K206" s="1" t="s">
        <v>30</v>
      </c>
      <c r="L206" s="1" t="s">
        <v>29</v>
      </c>
      <c r="M206" s="1" t="s">
        <v>29</v>
      </c>
      <c r="N206" s="1" t="s">
        <v>30</v>
      </c>
      <c r="O206" s="1" t="s">
        <v>28</v>
      </c>
      <c r="P206" s="1" t="s">
        <v>28</v>
      </c>
      <c r="Q206" s="1" t="s">
        <v>28</v>
      </c>
      <c r="R206" s="1" t="s">
        <v>28</v>
      </c>
      <c r="S206" s="1" t="s">
        <v>28</v>
      </c>
      <c r="T206" s="1" t="s">
        <v>28</v>
      </c>
      <c r="U206" s="1" t="s">
        <v>28</v>
      </c>
      <c r="V206" s="1" t="s">
        <v>28</v>
      </c>
    </row>
    <row r="207" spans="1:22" ht="15.75" customHeight="1" x14ac:dyDescent="0.2">
      <c r="A207" s="1" t="s">
        <v>35</v>
      </c>
      <c r="B207" s="1" t="s">
        <v>41</v>
      </c>
      <c r="C207" s="1" t="s">
        <v>36</v>
      </c>
      <c r="D207" s="1" t="s">
        <v>55</v>
      </c>
      <c r="E207" s="1">
        <v>1.22</v>
      </c>
      <c r="F207" s="1">
        <v>24</v>
      </c>
      <c r="G207" s="1">
        <v>16.124697659999999</v>
      </c>
      <c r="H207" s="1" t="s">
        <v>34</v>
      </c>
      <c r="I207" s="1" t="s">
        <v>34</v>
      </c>
      <c r="J207" s="1" t="s">
        <v>30</v>
      </c>
      <c r="K207" s="1" t="s">
        <v>30</v>
      </c>
      <c r="L207" s="1" t="s">
        <v>29</v>
      </c>
      <c r="M207" s="1" t="s">
        <v>29</v>
      </c>
      <c r="N207" s="1" t="s">
        <v>30</v>
      </c>
      <c r="O207" s="1" t="s">
        <v>28</v>
      </c>
      <c r="P207" s="1" t="s">
        <v>28</v>
      </c>
      <c r="Q207" s="1" t="s">
        <v>28</v>
      </c>
      <c r="R207" s="1" t="s">
        <v>30</v>
      </c>
      <c r="S207" s="1" t="s">
        <v>28</v>
      </c>
      <c r="T207" s="1" t="s">
        <v>28</v>
      </c>
      <c r="U207" s="1" t="s">
        <v>28</v>
      </c>
      <c r="V207" s="1" t="s">
        <v>28</v>
      </c>
    </row>
    <row r="208" spans="1:22" ht="15.75" customHeight="1" x14ac:dyDescent="0.2">
      <c r="A208" s="1" t="s">
        <v>35</v>
      </c>
      <c r="B208" s="1" t="s">
        <v>41</v>
      </c>
      <c r="C208" s="1" t="s">
        <v>36</v>
      </c>
      <c r="D208" s="1" t="s">
        <v>55</v>
      </c>
      <c r="E208" s="1">
        <v>1.19</v>
      </c>
      <c r="F208" s="1">
        <v>30</v>
      </c>
      <c r="G208" s="1">
        <v>21.184944569999999</v>
      </c>
      <c r="H208" s="1" t="s">
        <v>34</v>
      </c>
      <c r="I208" s="1" t="s">
        <v>34</v>
      </c>
      <c r="J208" s="1" t="s">
        <v>30</v>
      </c>
      <c r="K208" s="1" t="s">
        <v>30</v>
      </c>
      <c r="L208" s="1" t="s">
        <v>29</v>
      </c>
      <c r="M208" s="1" t="s">
        <v>29</v>
      </c>
      <c r="N208" s="1" t="s">
        <v>30</v>
      </c>
      <c r="O208" s="1" t="s">
        <v>28</v>
      </c>
      <c r="P208" s="1" t="s">
        <v>28</v>
      </c>
      <c r="Q208" s="1" t="s">
        <v>28</v>
      </c>
      <c r="R208" s="1" t="s">
        <v>28</v>
      </c>
      <c r="S208" s="1" t="s">
        <v>28</v>
      </c>
      <c r="T208" s="1" t="s">
        <v>28</v>
      </c>
      <c r="U208" s="1" t="s">
        <v>28</v>
      </c>
      <c r="V208" s="1" t="s">
        <v>28</v>
      </c>
    </row>
    <row r="209" spans="1:22" ht="15.75" customHeight="1" x14ac:dyDescent="0.2">
      <c r="A209" s="1" t="s">
        <v>35</v>
      </c>
      <c r="B209" s="1" t="s">
        <v>41</v>
      </c>
      <c r="C209" s="1" t="s">
        <v>36</v>
      </c>
      <c r="D209" s="1" t="s">
        <v>55</v>
      </c>
      <c r="E209" s="1">
        <v>1.37</v>
      </c>
      <c r="F209" s="1">
        <v>55</v>
      </c>
      <c r="G209" s="1">
        <v>29.303638979999999</v>
      </c>
      <c r="H209" s="1" t="s">
        <v>34</v>
      </c>
      <c r="I209" s="1" t="s">
        <v>34</v>
      </c>
      <c r="J209" s="1" t="s">
        <v>30</v>
      </c>
      <c r="K209" s="1" t="s">
        <v>30</v>
      </c>
      <c r="L209" s="1" t="s">
        <v>29</v>
      </c>
      <c r="M209" s="1" t="s">
        <v>29</v>
      </c>
      <c r="N209" s="1" t="s">
        <v>30</v>
      </c>
      <c r="O209" s="1" t="s">
        <v>28</v>
      </c>
      <c r="P209" s="1" t="s">
        <v>28</v>
      </c>
      <c r="Q209" s="1" t="s">
        <v>28</v>
      </c>
      <c r="R209" s="1" t="s">
        <v>28</v>
      </c>
      <c r="S209" s="1" t="s">
        <v>30</v>
      </c>
      <c r="T209" s="1" t="s">
        <v>28</v>
      </c>
      <c r="U209" s="1" t="s">
        <v>28</v>
      </c>
      <c r="V209" s="1" t="s">
        <v>28</v>
      </c>
    </row>
    <row r="210" spans="1:22" ht="15.75" customHeight="1" x14ac:dyDescent="0.2">
      <c r="A210" s="1" t="s">
        <v>38</v>
      </c>
      <c r="B210" s="1" t="s">
        <v>41</v>
      </c>
      <c r="C210" s="1" t="s">
        <v>36</v>
      </c>
      <c r="D210" s="1" t="s">
        <v>55</v>
      </c>
      <c r="E210" s="1">
        <v>1.5</v>
      </c>
      <c r="F210" s="1">
        <v>70</v>
      </c>
      <c r="G210" s="1">
        <v>31.11111111</v>
      </c>
      <c r="H210" s="1" t="s">
        <v>34</v>
      </c>
      <c r="I210" s="1" t="s">
        <v>34</v>
      </c>
      <c r="J210" s="1" t="s">
        <v>30</v>
      </c>
      <c r="K210" s="1" t="s">
        <v>30</v>
      </c>
      <c r="L210" s="1" t="s">
        <v>54</v>
      </c>
      <c r="M210" s="1" t="s">
        <v>29</v>
      </c>
      <c r="N210" s="1" t="s">
        <v>30</v>
      </c>
      <c r="O210" s="1" t="s">
        <v>28</v>
      </c>
      <c r="P210" s="1" t="s">
        <v>28</v>
      </c>
      <c r="Q210" s="1" t="s">
        <v>28</v>
      </c>
      <c r="R210" s="1" t="s">
        <v>28</v>
      </c>
      <c r="S210" s="1" t="s">
        <v>28</v>
      </c>
      <c r="T210" s="1" t="s">
        <v>28</v>
      </c>
      <c r="U210" s="1" t="s">
        <v>28</v>
      </c>
      <c r="V210" s="1" t="s">
        <v>28</v>
      </c>
    </row>
    <row r="211" spans="1:22" ht="15.75" customHeight="1" x14ac:dyDescent="0.2">
      <c r="A211" s="1" t="s">
        <v>35</v>
      </c>
      <c r="B211" s="1" t="s">
        <v>41</v>
      </c>
      <c r="C211" s="1" t="s">
        <v>36</v>
      </c>
      <c r="D211" s="1" t="s">
        <v>55</v>
      </c>
      <c r="E211" s="1">
        <v>1.0900000000000001</v>
      </c>
      <c r="F211" s="1">
        <v>25</v>
      </c>
      <c r="G211" s="1">
        <v>21.041999830000002</v>
      </c>
      <c r="H211" s="1" t="s">
        <v>34</v>
      </c>
      <c r="I211" s="1" t="s">
        <v>34</v>
      </c>
      <c r="J211" s="1" t="s">
        <v>30</v>
      </c>
      <c r="K211" s="1" t="s">
        <v>30</v>
      </c>
      <c r="L211" s="1" t="s">
        <v>29</v>
      </c>
      <c r="M211" s="1" t="s">
        <v>29</v>
      </c>
      <c r="N211" s="1" t="s">
        <v>30</v>
      </c>
      <c r="O211" s="1" t="s">
        <v>28</v>
      </c>
      <c r="P211" s="1" t="s">
        <v>28</v>
      </c>
      <c r="Q211" s="1" t="s">
        <v>28</v>
      </c>
      <c r="R211" s="1" t="s">
        <v>28</v>
      </c>
      <c r="S211" s="1" t="s">
        <v>28</v>
      </c>
      <c r="T211" s="1" t="s">
        <v>28</v>
      </c>
      <c r="U211" s="1" t="s">
        <v>28</v>
      </c>
      <c r="V211" s="1" t="s">
        <v>28</v>
      </c>
    </row>
    <row r="212" spans="1:22" ht="15.75" customHeight="1" x14ac:dyDescent="0.2">
      <c r="A212" s="1" t="s">
        <v>35</v>
      </c>
      <c r="B212" s="1" t="s">
        <v>41</v>
      </c>
      <c r="C212" s="1" t="s">
        <v>36</v>
      </c>
      <c r="D212" s="1" t="s">
        <v>55</v>
      </c>
      <c r="E212" s="1">
        <v>1.25</v>
      </c>
      <c r="F212" s="1">
        <v>31</v>
      </c>
      <c r="G212" s="1">
        <v>19.84</v>
      </c>
      <c r="H212" s="1" t="s">
        <v>34</v>
      </c>
      <c r="I212" s="1" t="s">
        <v>34</v>
      </c>
      <c r="J212" s="1" t="s">
        <v>30</v>
      </c>
      <c r="K212" s="1" t="s">
        <v>30</v>
      </c>
      <c r="L212" s="1" t="s">
        <v>29</v>
      </c>
      <c r="M212" s="1" t="s">
        <v>29</v>
      </c>
      <c r="N212" s="1" t="s">
        <v>30</v>
      </c>
      <c r="O212" s="1" t="s">
        <v>28</v>
      </c>
      <c r="P212" s="1" t="s">
        <v>28</v>
      </c>
      <c r="Q212" s="1" t="s">
        <v>28</v>
      </c>
      <c r="R212" s="1" t="s">
        <v>28</v>
      </c>
      <c r="S212" s="1" t="s">
        <v>28</v>
      </c>
      <c r="T212" s="1" t="s">
        <v>28</v>
      </c>
      <c r="U212" s="1" t="s">
        <v>28</v>
      </c>
      <c r="V212" s="1" t="s">
        <v>28</v>
      </c>
    </row>
    <row r="213" spans="1:22" ht="15.75" customHeight="1" x14ac:dyDescent="0.2">
      <c r="A213" s="1" t="s">
        <v>35</v>
      </c>
      <c r="B213" s="1" t="s">
        <v>41</v>
      </c>
      <c r="C213" s="1" t="s">
        <v>36</v>
      </c>
      <c r="D213" s="1" t="s">
        <v>55</v>
      </c>
      <c r="E213" s="1">
        <v>1.25</v>
      </c>
      <c r="F213" s="1">
        <v>20</v>
      </c>
      <c r="G213" s="1">
        <v>12.8</v>
      </c>
      <c r="H213" s="1" t="s">
        <v>34</v>
      </c>
      <c r="I213" s="1" t="s">
        <v>34</v>
      </c>
      <c r="J213" s="1" t="s">
        <v>30</v>
      </c>
      <c r="K213" s="1" t="s">
        <v>30</v>
      </c>
      <c r="L213" s="1" t="s">
        <v>29</v>
      </c>
      <c r="M213" s="1" t="s">
        <v>29</v>
      </c>
      <c r="N213" s="1" t="s">
        <v>30</v>
      </c>
      <c r="O213" s="1" t="s">
        <v>28</v>
      </c>
      <c r="P213" s="1" t="s">
        <v>28</v>
      </c>
      <c r="Q213" s="1" t="s">
        <v>28</v>
      </c>
      <c r="R213" s="1" t="s">
        <v>28</v>
      </c>
      <c r="S213" s="1" t="s">
        <v>28</v>
      </c>
      <c r="T213" s="1" t="s">
        <v>28</v>
      </c>
      <c r="U213" s="1" t="s">
        <v>28</v>
      </c>
      <c r="V213" s="1" t="s">
        <v>28</v>
      </c>
    </row>
    <row r="214" spans="1:22" ht="15.75" customHeight="1" x14ac:dyDescent="0.2">
      <c r="A214" s="1" t="s">
        <v>35</v>
      </c>
      <c r="B214" s="1" t="s">
        <v>41</v>
      </c>
      <c r="C214" s="1" t="s">
        <v>36</v>
      </c>
      <c r="D214" s="1" t="s">
        <v>55</v>
      </c>
      <c r="E214" s="1">
        <v>1.01</v>
      </c>
      <c r="F214" s="1">
        <v>16</v>
      </c>
      <c r="G214" s="1">
        <v>15.684736790000001</v>
      </c>
      <c r="H214" s="1" t="s">
        <v>34</v>
      </c>
      <c r="I214" s="1" t="s">
        <v>34</v>
      </c>
      <c r="J214" s="1" t="s">
        <v>30</v>
      </c>
      <c r="K214" s="1" t="s">
        <v>30</v>
      </c>
      <c r="L214" s="1" t="s">
        <v>29</v>
      </c>
      <c r="M214" s="1" t="s">
        <v>29</v>
      </c>
      <c r="N214" s="1" t="s">
        <v>30</v>
      </c>
      <c r="O214" s="1" t="s">
        <v>28</v>
      </c>
      <c r="P214" s="1" t="s">
        <v>28</v>
      </c>
      <c r="Q214" s="1" t="s">
        <v>28</v>
      </c>
      <c r="R214" s="1" t="s">
        <v>30</v>
      </c>
      <c r="S214" s="1" t="s">
        <v>30</v>
      </c>
      <c r="T214" s="1" t="s">
        <v>28</v>
      </c>
      <c r="U214" s="1" t="s">
        <v>28</v>
      </c>
      <c r="V214" s="1" t="s">
        <v>28</v>
      </c>
    </row>
    <row r="215" spans="1:22" ht="15.75" customHeight="1" x14ac:dyDescent="0.2">
      <c r="A215" s="1" t="s">
        <v>38</v>
      </c>
      <c r="B215" s="1" t="s">
        <v>23</v>
      </c>
      <c r="C215" s="1" t="s">
        <v>36</v>
      </c>
      <c r="D215" s="1" t="s">
        <v>55</v>
      </c>
      <c r="E215" s="1">
        <v>1.58</v>
      </c>
      <c r="F215" s="1">
        <v>45</v>
      </c>
      <c r="G215" s="1">
        <v>18.025957380000001</v>
      </c>
      <c r="H215" s="1" t="s">
        <v>34</v>
      </c>
      <c r="I215" s="1" t="s">
        <v>34</v>
      </c>
      <c r="J215" s="1" t="s">
        <v>30</v>
      </c>
      <c r="K215" s="1" t="s">
        <v>30</v>
      </c>
      <c r="L215" s="1" t="s">
        <v>29</v>
      </c>
      <c r="M215" s="1" t="s">
        <v>29</v>
      </c>
      <c r="N215" s="1" t="s">
        <v>30</v>
      </c>
      <c r="O215" s="1" t="s">
        <v>28</v>
      </c>
      <c r="P215" s="1" t="s">
        <v>28</v>
      </c>
      <c r="Q215" s="1" t="s">
        <v>28</v>
      </c>
      <c r="R215" s="1" t="s">
        <v>28</v>
      </c>
      <c r="S215" s="1" t="s">
        <v>30</v>
      </c>
      <c r="T215" s="1" t="s">
        <v>28</v>
      </c>
      <c r="U215" s="1" t="s">
        <v>28</v>
      </c>
      <c r="V215" s="1" t="s">
        <v>28</v>
      </c>
    </row>
    <row r="216" spans="1:22" ht="15.75" customHeight="1" x14ac:dyDescent="0.2">
      <c r="A216" s="1" t="s">
        <v>35</v>
      </c>
      <c r="B216" s="1" t="s">
        <v>41</v>
      </c>
      <c r="C216" s="1" t="s">
        <v>36</v>
      </c>
      <c r="D216" s="1" t="s">
        <v>55</v>
      </c>
      <c r="E216" s="1">
        <v>1.32</v>
      </c>
      <c r="F216" s="1">
        <v>35</v>
      </c>
      <c r="G216" s="1">
        <v>20.087236000000001</v>
      </c>
      <c r="H216" s="1" t="s">
        <v>34</v>
      </c>
      <c r="I216" s="1" t="s">
        <v>34</v>
      </c>
      <c r="J216" s="1" t="s">
        <v>30</v>
      </c>
      <c r="K216" s="1" t="s">
        <v>30</v>
      </c>
      <c r="L216" s="1" t="s">
        <v>29</v>
      </c>
      <c r="M216" s="1" t="s">
        <v>29</v>
      </c>
      <c r="N216" s="1" t="s">
        <v>30</v>
      </c>
      <c r="O216" s="1" t="s">
        <v>28</v>
      </c>
      <c r="P216" s="1" t="s">
        <v>28</v>
      </c>
      <c r="Q216" s="1" t="s">
        <v>28</v>
      </c>
      <c r="R216" s="1" t="s">
        <v>28</v>
      </c>
      <c r="S216" s="1" t="s">
        <v>30</v>
      </c>
      <c r="T216" s="1" t="s">
        <v>28</v>
      </c>
      <c r="U216" s="1" t="s">
        <v>28</v>
      </c>
      <c r="V216" s="1" t="s">
        <v>28</v>
      </c>
    </row>
    <row r="217" spans="1:22" ht="15.75" customHeight="1" x14ac:dyDescent="0.2">
      <c r="A217" s="1" t="s">
        <v>35</v>
      </c>
      <c r="B217" s="1" t="s">
        <v>23</v>
      </c>
      <c r="C217" s="1" t="s">
        <v>36</v>
      </c>
      <c r="D217" s="1" t="s">
        <v>55</v>
      </c>
      <c r="E217" s="1">
        <v>1.25</v>
      </c>
      <c r="F217" s="1">
        <v>24</v>
      </c>
      <c r="G217" s="1">
        <v>15.36</v>
      </c>
      <c r="H217" s="1" t="s">
        <v>34</v>
      </c>
      <c r="I217" s="1" t="s">
        <v>34</v>
      </c>
      <c r="J217" s="1" t="s">
        <v>30</v>
      </c>
      <c r="K217" s="1" t="s">
        <v>30</v>
      </c>
      <c r="L217" s="1" t="s">
        <v>29</v>
      </c>
      <c r="M217" s="1" t="s">
        <v>29</v>
      </c>
      <c r="N217" s="1" t="s">
        <v>30</v>
      </c>
      <c r="O217" s="1" t="s">
        <v>28</v>
      </c>
      <c r="P217" s="1" t="s">
        <v>28</v>
      </c>
      <c r="Q217" s="1" t="s">
        <v>28</v>
      </c>
      <c r="R217" s="1" t="s">
        <v>28</v>
      </c>
      <c r="S217" s="1" t="s">
        <v>30</v>
      </c>
      <c r="T217" s="1" t="s">
        <v>28</v>
      </c>
      <c r="U217" s="1" t="s">
        <v>28</v>
      </c>
      <c r="V217" s="1" t="s">
        <v>28</v>
      </c>
    </row>
    <row r="218" spans="1:22" ht="15.75" customHeight="1" x14ac:dyDescent="0.2">
      <c r="A218" s="1" t="s">
        <v>70</v>
      </c>
      <c r="B218" s="1" t="s">
        <v>41</v>
      </c>
      <c r="C218" s="1" t="s">
        <v>36</v>
      </c>
      <c r="D218" s="1" t="s">
        <v>55</v>
      </c>
      <c r="E218" s="1">
        <v>0.94</v>
      </c>
      <c r="F218" s="1">
        <v>14</v>
      </c>
      <c r="G218" s="1">
        <v>15.844273429999999</v>
      </c>
      <c r="H218" s="1" t="s">
        <v>34</v>
      </c>
      <c r="I218" s="1" t="s">
        <v>34</v>
      </c>
      <c r="J218" s="1" t="s">
        <v>30</v>
      </c>
      <c r="K218" s="1" t="s">
        <v>30</v>
      </c>
      <c r="L218" s="1" t="s">
        <v>29</v>
      </c>
      <c r="M218" s="1" t="s">
        <v>29</v>
      </c>
      <c r="N218" s="1" t="s">
        <v>30</v>
      </c>
      <c r="O218" s="1" t="s">
        <v>28</v>
      </c>
      <c r="P218" s="1" t="s">
        <v>28</v>
      </c>
      <c r="Q218" s="1" t="s">
        <v>28</v>
      </c>
      <c r="R218" s="1" t="s">
        <v>28</v>
      </c>
      <c r="S218" s="1" t="s">
        <v>30</v>
      </c>
      <c r="T218" s="1" t="s">
        <v>28</v>
      </c>
      <c r="U218" s="1" t="s">
        <v>28</v>
      </c>
      <c r="V218" s="1" t="s">
        <v>28</v>
      </c>
    </row>
    <row r="219" spans="1:22" ht="15.75" customHeight="1" x14ac:dyDescent="0.2">
      <c r="A219" s="1" t="s">
        <v>35</v>
      </c>
      <c r="B219" s="1" t="s">
        <v>23</v>
      </c>
      <c r="C219" s="1" t="s">
        <v>42</v>
      </c>
      <c r="D219" s="1" t="s">
        <v>55</v>
      </c>
      <c r="E219" s="1">
        <v>0.97</v>
      </c>
      <c r="F219" s="1">
        <v>25</v>
      </c>
      <c r="G219" s="1">
        <v>26.57030503</v>
      </c>
      <c r="H219" s="1" t="s">
        <v>34</v>
      </c>
      <c r="I219" s="1" t="s">
        <v>34</v>
      </c>
      <c r="J219" s="1" t="s">
        <v>30</v>
      </c>
      <c r="K219" s="1" t="s">
        <v>30</v>
      </c>
      <c r="L219" s="1" t="s">
        <v>29</v>
      </c>
      <c r="M219" s="1" t="s">
        <v>29</v>
      </c>
      <c r="N219" s="1" t="s">
        <v>30</v>
      </c>
      <c r="O219" s="1" t="s">
        <v>28</v>
      </c>
      <c r="P219" s="1" t="s">
        <v>28</v>
      </c>
      <c r="Q219" s="1" t="s">
        <v>28</v>
      </c>
      <c r="R219" s="1" t="s">
        <v>28</v>
      </c>
      <c r="S219" s="1" t="s">
        <v>30</v>
      </c>
      <c r="T219" s="1" t="s">
        <v>28</v>
      </c>
      <c r="U219" s="1" t="s">
        <v>28</v>
      </c>
      <c r="V219" s="1" t="s">
        <v>28</v>
      </c>
    </row>
    <row r="220" spans="1:22" ht="15.75" customHeight="1" x14ac:dyDescent="0.2">
      <c r="A220" s="1" t="s">
        <v>70</v>
      </c>
      <c r="B220" s="1" t="s">
        <v>23</v>
      </c>
      <c r="C220" s="1" t="s">
        <v>42</v>
      </c>
      <c r="D220" s="1" t="s">
        <v>55</v>
      </c>
      <c r="E220" s="1">
        <v>0.74</v>
      </c>
      <c r="F220" s="1">
        <v>16</v>
      </c>
      <c r="G220" s="1">
        <v>29.218407599999999</v>
      </c>
      <c r="H220" s="1" t="s">
        <v>34</v>
      </c>
      <c r="I220" s="1" t="s">
        <v>34</v>
      </c>
      <c r="J220" s="1" t="s">
        <v>30</v>
      </c>
      <c r="K220" s="1" t="s">
        <v>30</v>
      </c>
      <c r="L220" s="1" t="s">
        <v>29</v>
      </c>
      <c r="M220" s="1" t="s">
        <v>29</v>
      </c>
      <c r="N220" s="1" t="s">
        <v>30</v>
      </c>
      <c r="O220" s="1" t="s">
        <v>28</v>
      </c>
      <c r="P220" s="1" t="s">
        <v>28</v>
      </c>
      <c r="Q220" s="1" t="s">
        <v>28</v>
      </c>
      <c r="R220" s="1" t="s">
        <v>28</v>
      </c>
      <c r="S220" s="1" t="s">
        <v>30</v>
      </c>
      <c r="T220" s="1" t="s">
        <v>28</v>
      </c>
      <c r="U220" s="1" t="s">
        <v>28</v>
      </c>
      <c r="V220" s="1" t="s">
        <v>28</v>
      </c>
    </row>
    <row r="221" spans="1:22" ht="15.75" customHeight="1" x14ac:dyDescent="0.2">
      <c r="A221" s="1" t="s">
        <v>22</v>
      </c>
      <c r="B221" s="1" t="s">
        <v>23</v>
      </c>
      <c r="C221" s="1" t="s">
        <v>42</v>
      </c>
      <c r="D221" s="1" t="s">
        <v>55</v>
      </c>
      <c r="E221" s="1">
        <v>1.52</v>
      </c>
      <c r="F221" s="1">
        <v>45</v>
      </c>
      <c r="G221" s="1">
        <v>19.477146810000001</v>
      </c>
      <c r="H221" s="1" t="s">
        <v>34</v>
      </c>
      <c r="I221" s="1" t="s">
        <v>34</v>
      </c>
      <c r="J221" s="1" t="s">
        <v>30</v>
      </c>
      <c r="K221" s="1" t="s">
        <v>30</v>
      </c>
      <c r="L221" s="1" t="s">
        <v>29</v>
      </c>
      <c r="M221" s="1" t="s">
        <v>29</v>
      </c>
      <c r="N221" s="1" t="s">
        <v>30</v>
      </c>
      <c r="O221" s="1" t="s">
        <v>28</v>
      </c>
      <c r="P221" s="1" t="s">
        <v>28</v>
      </c>
      <c r="Q221" s="1" t="s">
        <v>28</v>
      </c>
      <c r="R221" s="1" t="s">
        <v>28</v>
      </c>
      <c r="S221" s="1" t="s">
        <v>30</v>
      </c>
      <c r="T221" s="1" t="s">
        <v>28</v>
      </c>
      <c r="U221" s="1" t="s">
        <v>28</v>
      </c>
      <c r="V221" s="1" t="s">
        <v>28</v>
      </c>
    </row>
    <row r="222" spans="1:22" ht="15.75" customHeight="1" x14ac:dyDescent="0.2">
      <c r="A222" s="1" t="s">
        <v>70</v>
      </c>
      <c r="B222" s="1" t="s">
        <v>23</v>
      </c>
      <c r="C222" s="1" t="s">
        <v>24</v>
      </c>
      <c r="D222" s="1" t="s">
        <v>55</v>
      </c>
      <c r="E222" s="1">
        <v>0.53</v>
      </c>
      <c r="F222" s="1">
        <v>7</v>
      </c>
      <c r="G222" s="1">
        <v>24.91990032</v>
      </c>
      <c r="H222" s="1" t="s">
        <v>34</v>
      </c>
      <c r="I222" s="1" t="s">
        <v>34</v>
      </c>
      <c r="J222" s="1" t="s">
        <v>30</v>
      </c>
      <c r="K222" s="1" t="s">
        <v>30</v>
      </c>
      <c r="L222" s="1" t="s">
        <v>29</v>
      </c>
      <c r="M222" s="1" t="s">
        <v>29</v>
      </c>
      <c r="N222" s="1" t="s">
        <v>30</v>
      </c>
      <c r="O222" s="1" t="s">
        <v>28</v>
      </c>
      <c r="P222" s="1" t="s">
        <v>28</v>
      </c>
      <c r="Q222" s="1" t="s">
        <v>28</v>
      </c>
      <c r="R222" s="1" t="s">
        <v>28</v>
      </c>
      <c r="S222" s="1" t="s">
        <v>30</v>
      </c>
      <c r="T222" s="1" t="s">
        <v>28</v>
      </c>
      <c r="U222" s="1" t="s">
        <v>28</v>
      </c>
      <c r="V222" s="1" t="s">
        <v>28</v>
      </c>
    </row>
    <row r="223" spans="1:22" ht="15.75" customHeight="1" x14ac:dyDescent="0.2">
      <c r="A223" s="1" t="s">
        <v>38</v>
      </c>
      <c r="B223" s="1" t="s">
        <v>23</v>
      </c>
      <c r="C223" s="1" t="s">
        <v>24</v>
      </c>
      <c r="D223" s="1" t="s">
        <v>55</v>
      </c>
      <c r="E223" s="1">
        <v>1.58</v>
      </c>
      <c r="F223" s="1">
        <v>38</v>
      </c>
      <c r="G223" s="1">
        <v>15.22191956</v>
      </c>
      <c r="H223" s="1" t="s">
        <v>34</v>
      </c>
      <c r="I223" s="1" t="s">
        <v>34</v>
      </c>
      <c r="J223" s="1" t="s">
        <v>30</v>
      </c>
      <c r="K223" s="1" t="s">
        <v>30</v>
      </c>
      <c r="L223" s="1" t="s">
        <v>29</v>
      </c>
      <c r="M223" s="1" t="s">
        <v>29</v>
      </c>
      <c r="N223" s="1" t="s">
        <v>30</v>
      </c>
      <c r="O223" s="1" t="s">
        <v>28</v>
      </c>
      <c r="P223" s="1" t="s">
        <v>28</v>
      </c>
      <c r="Q223" s="1" t="s">
        <v>28</v>
      </c>
      <c r="R223" s="1" t="s">
        <v>28</v>
      </c>
      <c r="S223" s="1" t="s">
        <v>30</v>
      </c>
      <c r="T223" s="1" t="s">
        <v>28</v>
      </c>
      <c r="U223" s="1" t="s">
        <v>28</v>
      </c>
      <c r="V223" s="1" t="s">
        <v>28</v>
      </c>
    </row>
    <row r="224" spans="1:22" ht="15.75" customHeight="1" x14ac:dyDescent="0.2">
      <c r="A224" s="1" t="s">
        <v>35</v>
      </c>
      <c r="B224" s="1" t="s">
        <v>41</v>
      </c>
      <c r="C224" s="1" t="s">
        <v>24</v>
      </c>
      <c r="D224" s="1" t="s">
        <v>55</v>
      </c>
      <c r="E224" s="1">
        <v>0.92</v>
      </c>
      <c r="F224" s="1">
        <v>24</v>
      </c>
      <c r="G224" s="1">
        <v>28.355387520000001</v>
      </c>
      <c r="H224" s="1" t="s">
        <v>34</v>
      </c>
      <c r="I224" s="1" t="s">
        <v>34</v>
      </c>
      <c r="J224" s="1" t="s">
        <v>30</v>
      </c>
      <c r="K224" s="1" t="s">
        <v>30</v>
      </c>
      <c r="L224" s="1" t="s">
        <v>45</v>
      </c>
      <c r="M224" s="1" t="s">
        <v>29</v>
      </c>
      <c r="N224" s="1" t="s">
        <v>30</v>
      </c>
      <c r="O224" s="1" t="s">
        <v>28</v>
      </c>
      <c r="P224" s="1" t="s">
        <v>28</v>
      </c>
      <c r="Q224" s="1" t="s">
        <v>28</v>
      </c>
      <c r="R224" s="1" t="s">
        <v>28</v>
      </c>
      <c r="S224" s="1" t="s">
        <v>30</v>
      </c>
      <c r="T224" s="1" t="s">
        <v>28</v>
      </c>
      <c r="U224" s="1" t="s">
        <v>28</v>
      </c>
      <c r="V224" s="1" t="s">
        <v>28</v>
      </c>
    </row>
    <row r="225" spans="1:22" ht="15.75" customHeight="1" x14ac:dyDescent="0.2">
      <c r="A225" s="1" t="s">
        <v>35</v>
      </c>
      <c r="B225" s="1" t="s">
        <v>23</v>
      </c>
      <c r="C225" s="1" t="s">
        <v>42</v>
      </c>
      <c r="D225" s="1" t="s">
        <v>55</v>
      </c>
      <c r="E225" s="1">
        <v>0.97</v>
      </c>
      <c r="F225" s="1">
        <v>18</v>
      </c>
      <c r="G225" s="1">
        <v>19.130619620000001</v>
      </c>
      <c r="H225" s="1" t="s">
        <v>34</v>
      </c>
      <c r="I225" s="1" t="s">
        <v>34</v>
      </c>
      <c r="J225" s="1" t="s">
        <v>28</v>
      </c>
      <c r="K225" s="1" t="s">
        <v>28</v>
      </c>
      <c r="L225" s="1" t="s">
        <v>29</v>
      </c>
      <c r="M225" s="1" t="s">
        <v>29</v>
      </c>
      <c r="N225" s="1" t="s">
        <v>30</v>
      </c>
      <c r="O225" s="1" t="s">
        <v>28</v>
      </c>
      <c r="P225" s="1" t="s">
        <v>28</v>
      </c>
      <c r="Q225" s="1" t="s">
        <v>28</v>
      </c>
      <c r="R225" s="1" t="s">
        <v>28</v>
      </c>
      <c r="S225" s="1" t="s">
        <v>28</v>
      </c>
      <c r="T225" s="1" t="s">
        <v>28</v>
      </c>
      <c r="U225" s="1" t="s">
        <v>28</v>
      </c>
      <c r="V225" s="1" t="s">
        <v>28</v>
      </c>
    </row>
    <row r="226" spans="1:22" ht="15.75" customHeight="1" x14ac:dyDescent="0.2">
      <c r="A226" s="1" t="s">
        <v>35</v>
      </c>
      <c r="B226" s="1" t="s">
        <v>23</v>
      </c>
      <c r="C226" s="1" t="s">
        <v>42</v>
      </c>
      <c r="D226" s="1" t="s">
        <v>55</v>
      </c>
      <c r="E226" s="1">
        <v>0.99</v>
      </c>
      <c r="F226" s="1">
        <v>22</v>
      </c>
      <c r="G226" s="1">
        <v>22.446689110000001</v>
      </c>
      <c r="H226" s="1" t="s">
        <v>34</v>
      </c>
      <c r="I226" s="1" t="s">
        <v>34</v>
      </c>
      <c r="J226" s="1" t="s">
        <v>28</v>
      </c>
      <c r="K226" s="1" t="s">
        <v>28</v>
      </c>
      <c r="L226" s="1" t="s">
        <v>29</v>
      </c>
      <c r="M226" s="1" t="s">
        <v>29</v>
      </c>
      <c r="N226" s="1" t="s">
        <v>30</v>
      </c>
      <c r="O226" s="1" t="s">
        <v>28</v>
      </c>
      <c r="P226" s="1" t="s">
        <v>28</v>
      </c>
      <c r="Q226" s="1" t="s">
        <v>28</v>
      </c>
      <c r="R226" s="1" t="s">
        <v>28</v>
      </c>
      <c r="S226" s="1" t="s">
        <v>28</v>
      </c>
      <c r="T226" s="1" t="s">
        <v>28</v>
      </c>
      <c r="U226" s="1" t="s">
        <v>28</v>
      </c>
      <c r="V226" s="1" t="s">
        <v>28</v>
      </c>
    </row>
    <row r="227" spans="1:22" ht="15.75" customHeight="1" x14ac:dyDescent="0.2">
      <c r="A227" s="1" t="s">
        <v>38</v>
      </c>
      <c r="B227" s="1" t="s">
        <v>23</v>
      </c>
      <c r="C227" s="1" t="s">
        <v>42</v>
      </c>
      <c r="D227" s="1" t="s">
        <v>55</v>
      </c>
      <c r="E227" s="1">
        <v>1.61</v>
      </c>
      <c r="F227" s="1">
        <v>31</v>
      </c>
      <c r="G227" s="1">
        <v>11.95941515</v>
      </c>
      <c r="H227" s="1" t="s">
        <v>34</v>
      </c>
      <c r="I227" s="1" t="s">
        <v>34</v>
      </c>
      <c r="J227" s="1" t="s">
        <v>28</v>
      </c>
      <c r="K227" s="1" t="s">
        <v>28</v>
      </c>
      <c r="L227" s="1" t="s">
        <v>54</v>
      </c>
      <c r="M227" s="1" t="s">
        <v>54</v>
      </c>
      <c r="N227" s="1" t="s">
        <v>30</v>
      </c>
      <c r="O227" s="1" t="s">
        <v>28</v>
      </c>
      <c r="P227" s="1" t="s">
        <v>28</v>
      </c>
      <c r="Q227" s="1" t="s">
        <v>28</v>
      </c>
      <c r="R227" s="1" t="s">
        <v>28</v>
      </c>
      <c r="S227" s="1" t="s">
        <v>28</v>
      </c>
      <c r="T227" s="1" t="s">
        <v>28</v>
      </c>
      <c r="U227" s="1" t="s">
        <v>28</v>
      </c>
      <c r="V227" s="1" t="s">
        <v>28</v>
      </c>
    </row>
    <row r="228" spans="1:22" ht="15.75" customHeight="1" x14ac:dyDescent="0.2">
      <c r="A228" s="1" t="s">
        <v>70</v>
      </c>
      <c r="B228" s="1" t="s">
        <v>41</v>
      </c>
      <c r="C228" s="1" t="s">
        <v>42</v>
      </c>
      <c r="D228" s="1" t="s">
        <v>55</v>
      </c>
      <c r="E228" s="1">
        <v>0.74</v>
      </c>
      <c r="F228" s="1">
        <v>12</v>
      </c>
      <c r="G228" s="1">
        <v>21.913805700000001</v>
      </c>
      <c r="H228" s="1" t="s">
        <v>34</v>
      </c>
      <c r="I228" s="1" t="s">
        <v>34</v>
      </c>
      <c r="J228" s="1" t="s">
        <v>28</v>
      </c>
      <c r="K228" s="1" t="s">
        <v>28</v>
      </c>
      <c r="L228" s="1" t="s">
        <v>29</v>
      </c>
      <c r="M228" s="1" t="s">
        <v>29</v>
      </c>
      <c r="N228" s="1" t="s">
        <v>30</v>
      </c>
      <c r="O228" s="1" t="s">
        <v>28</v>
      </c>
      <c r="P228" s="1" t="s">
        <v>28</v>
      </c>
      <c r="Q228" s="1" t="s">
        <v>28</v>
      </c>
      <c r="R228" s="1" t="s">
        <v>28</v>
      </c>
      <c r="S228" s="1" t="s">
        <v>28</v>
      </c>
      <c r="T228" s="1" t="s">
        <v>28</v>
      </c>
      <c r="U228" s="1" t="s">
        <v>28</v>
      </c>
      <c r="V228" s="1" t="s">
        <v>28</v>
      </c>
    </row>
    <row r="229" spans="1:22" ht="15.75" customHeight="1" x14ac:dyDescent="0.2">
      <c r="A229" s="1" t="s">
        <v>70</v>
      </c>
      <c r="B229" s="1" t="s">
        <v>41</v>
      </c>
      <c r="C229" s="1" t="s">
        <v>42</v>
      </c>
      <c r="D229" s="1" t="s">
        <v>55</v>
      </c>
      <c r="E229" s="1">
        <v>0.61</v>
      </c>
      <c r="F229" s="1">
        <v>12</v>
      </c>
      <c r="G229" s="1">
        <v>32.249395319999998</v>
      </c>
      <c r="H229" s="1" t="s">
        <v>34</v>
      </c>
      <c r="I229" s="1" t="s">
        <v>34</v>
      </c>
      <c r="J229" s="1" t="s">
        <v>28</v>
      </c>
      <c r="K229" s="1" t="s">
        <v>30</v>
      </c>
      <c r="L229" s="1" t="s">
        <v>29</v>
      </c>
      <c r="M229" s="1" t="s">
        <v>54</v>
      </c>
      <c r="N229" s="1" t="s">
        <v>30</v>
      </c>
      <c r="O229" s="1" t="s">
        <v>28</v>
      </c>
      <c r="P229" s="1" t="s">
        <v>28</v>
      </c>
      <c r="Q229" s="1" t="s">
        <v>28</v>
      </c>
      <c r="R229" s="1" t="s">
        <v>28</v>
      </c>
      <c r="S229" s="1" t="s">
        <v>30</v>
      </c>
      <c r="T229" s="1" t="s">
        <v>28</v>
      </c>
      <c r="U229" s="1" t="s">
        <v>28</v>
      </c>
      <c r="V229" s="1" t="s">
        <v>28</v>
      </c>
    </row>
    <row r="230" spans="1:22" ht="15.75" customHeight="1" x14ac:dyDescent="0.2">
      <c r="A230" s="1" t="s">
        <v>38</v>
      </c>
      <c r="B230" s="1" t="s">
        <v>23</v>
      </c>
      <c r="C230" s="1" t="s">
        <v>42</v>
      </c>
      <c r="D230" s="1" t="s">
        <v>55</v>
      </c>
      <c r="E230" s="1">
        <v>1.52</v>
      </c>
      <c r="F230" s="1">
        <v>35</v>
      </c>
      <c r="G230" s="1">
        <v>15.148891969999999</v>
      </c>
      <c r="H230" s="1" t="s">
        <v>34</v>
      </c>
      <c r="I230" s="1" t="s">
        <v>34</v>
      </c>
      <c r="J230" s="1" t="s">
        <v>30</v>
      </c>
      <c r="K230" s="1" t="s">
        <v>28</v>
      </c>
      <c r="L230" s="1" t="s">
        <v>29</v>
      </c>
      <c r="M230" s="1" t="s">
        <v>54</v>
      </c>
      <c r="N230" s="1" t="s">
        <v>30</v>
      </c>
      <c r="O230" s="1" t="s">
        <v>28</v>
      </c>
      <c r="P230" s="1" t="s">
        <v>28</v>
      </c>
      <c r="Q230" s="1" t="s">
        <v>28</v>
      </c>
      <c r="R230" s="1" t="s">
        <v>28</v>
      </c>
      <c r="S230" s="1" t="s">
        <v>28</v>
      </c>
      <c r="T230" s="1" t="s">
        <v>28</v>
      </c>
      <c r="U230" s="1" t="s">
        <v>28</v>
      </c>
      <c r="V230" s="1" t="s">
        <v>28</v>
      </c>
    </row>
    <row r="231" spans="1:22" ht="15.75" customHeight="1" x14ac:dyDescent="0.2">
      <c r="A231" s="1" t="s">
        <v>70</v>
      </c>
      <c r="B231" s="1" t="s">
        <v>41</v>
      </c>
      <c r="C231" s="1" t="s">
        <v>42</v>
      </c>
      <c r="D231" s="1" t="s">
        <v>55</v>
      </c>
      <c r="E231" s="1">
        <v>0.61</v>
      </c>
      <c r="F231" s="1">
        <v>9</v>
      </c>
      <c r="G231" s="1">
        <v>24.18704649</v>
      </c>
      <c r="H231" s="1" t="s">
        <v>34</v>
      </c>
      <c r="I231" s="1" t="s">
        <v>34</v>
      </c>
      <c r="J231" s="1" t="s">
        <v>30</v>
      </c>
      <c r="K231" s="1" t="s">
        <v>28</v>
      </c>
      <c r="L231" s="1" t="s">
        <v>29</v>
      </c>
      <c r="M231" s="1" t="s">
        <v>54</v>
      </c>
      <c r="N231" s="1" t="s">
        <v>30</v>
      </c>
      <c r="O231" s="1" t="s">
        <v>28</v>
      </c>
      <c r="P231" s="1" t="s">
        <v>28</v>
      </c>
      <c r="Q231" s="1" t="s">
        <v>28</v>
      </c>
      <c r="R231" s="1" t="s">
        <v>28</v>
      </c>
      <c r="S231" s="1" t="s">
        <v>28</v>
      </c>
      <c r="T231" s="1" t="s">
        <v>28</v>
      </c>
      <c r="U231" s="1" t="s">
        <v>28</v>
      </c>
      <c r="V231" s="1" t="s">
        <v>28</v>
      </c>
    </row>
    <row r="232" spans="1:22" ht="15.75" customHeight="1" x14ac:dyDescent="0.2">
      <c r="A232" s="1" t="s">
        <v>38</v>
      </c>
      <c r="B232" s="1" t="s">
        <v>23</v>
      </c>
      <c r="C232" s="1" t="s">
        <v>36</v>
      </c>
      <c r="D232" s="1" t="s">
        <v>55</v>
      </c>
      <c r="E232" s="1">
        <v>1.3</v>
      </c>
      <c r="F232" s="1">
        <v>28</v>
      </c>
      <c r="G232" s="1">
        <v>16.56804734</v>
      </c>
      <c r="H232" s="1" t="s">
        <v>34</v>
      </c>
      <c r="I232" s="1" t="s">
        <v>34</v>
      </c>
      <c r="J232" s="1" t="s">
        <v>30</v>
      </c>
      <c r="K232" s="1" t="s">
        <v>28</v>
      </c>
      <c r="L232" s="1" t="s">
        <v>29</v>
      </c>
      <c r="M232" s="1" t="s">
        <v>54</v>
      </c>
      <c r="N232" s="1" t="s">
        <v>30</v>
      </c>
      <c r="O232" s="1" t="s">
        <v>28</v>
      </c>
      <c r="P232" s="1" t="s">
        <v>28</v>
      </c>
      <c r="Q232" s="1" t="s">
        <v>28</v>
      </c>
      <c r="R232" s="1" t="s">
        <v>28</v>
      </c>
      <c r="S232" s="1" t="s">
        <v>28</v>
      </c>
      <c r="T232" s="1" t="s">
        <v>28</v>
      </c>
      <c r="U232" s="1" t="s">
        <v>28</v>
      </c>
      <c r="V232" s="1" t="s">
        <v>28</v>
      </c>
    </row>
    <row r="233" spans="1:22" ht="15.75" customHeight="1" x14ac:dyDescent="0.2">
      <c r="A233" s="1" t="s">
        <v>35</v>
      </c>
      <c r="B233" s="1" t="s">
        <v>23</v>
      </c>
      <c r="C233" s="1" t="s">
        <v>36</v>
      </c>
      <c r="D233" s="1" t="s">
        <v>55</v>
      </c>
      <c r="E233" s="1">
        <v>1.22</v>
      </c>
      <c r="F233" s="1">
        <v>25</v>
      </c>
      <c r="G233" s="1">
        <v>16.796560060000001</v>
      </c>
      <c r="H233" s="1" t="s">
        <v>34</v>
      </c>
      <c r="I233" s="1" t="s">
        <v>34</v>
      </c>
      <c r="J233" s="1" t="s">
        <v>30</v>
      </c>
      <c r="K233" s="1" t="s">
        <v>30</v>
      </c>
      <c r="L233" s="1" t="s">
        <v>29</v>
      </c>
      <c r="M233" s="1" t="s">
        <v>29</v>
      </c>
      <c r="N233" s="1" t="s">
        <v>30</v>
      </c>
      <c r="O233" s="1" t="s">
        <v>28</v>
      </c>
      <c r="P233" s="1" t="s">
        <v>28</v>
      </c>
      <c r="Q233" s="1" t="s">
        <v>28</v>
      </c>
      <c r="R233" s="1" t="s">
        <v>28</v>
      </c>
      <c r="S233" s="1" t="s">
        <v>30</v>
      </c>
      <c r="T233" s="1" t="s">
        <v>28</v>
      </c>
      <c r="U233" s="1" t="s">
        <v>28</v>
      </c>
      <c r="V233" s="1" t="s">
        <v>28</v>
      </c>
    </row>
    <row r="234" spans="1:22" ht="15.75" customHeight="1" x14ac:dyDescent="0.2">
      <c r="A234" s="1" t="s">
        <v>70</v>
      </c>
      <c r="B234" s="1" t="s">
        <v>41</v>
      </c>
      <c r="C234" s="1" t="s">
        <v>36</v>
      </c>
      <c r="D234" s="1" t="s">
        <v>55</v>
      </c>
      <c r="E234" s="1">
        <v>0.97</v>
      </c>
      <c r="F234" s="1">
        <v>16</v>
      </c>
      <c r="G234" s="1">
        <v>17.004995220000001</v>
      </c>
      <c r="H234" s="1" t="s">
        <v>34</v>
      </c>
      <c r="I234" s="1" t="s">
        <v>34</v>
      </c>
      <c r="J234" s="1" t="s">
        <v>30</v>
      </c>
      <c r="K234" s="1" t="s">
        <v>30</v>
      </c>
      <c r="L234" s="1" t="s">
        <v>29</v>
      </c>
      <c r="M234" s="1" t="s">
        <v>29</v>
      </c>
      <c r="N234" s="1" t="s">
        <v>30</v>
      </c>
      <c r="O234" s="1" t="s">
        <v>28</v>
      </c>
      <c r="P234" s="1" t="s">
        <v>28</v>
      </c>
      <c r="Q234" s="1" t="s">
        <v>28</v>
      </c>
      <c r="R234" s="1" t="s">
        <v>28</v>
      </c>
      <c r="S234" s="1" t="s">
        <v>28</v>
      </c>
      <c r="T234" s="1" t="s">
        <v>28</v>
      </c>
      <c r="U234" s="1" t="s">
        <v>28</v>
      </c>
      <c r="V234" s="1" t="s">
        <v>28</v>
      </c>
    </row>
    <row r="235" spans="1:22" ht="15.75" customHeight="1" x14ac:dyDescent="0.2">
      <c r="A235" s="1" t="s">
        <v>70</v>
      </c>
      <c r="B235" s="1" t="s">
        <v>23</v>
      </c>
      <c r="C235" s="1" t="s">
        <v>36</v>
      </c>
      <c r="D235" s="1" t="s">
        <v>55</v>
      </c>
      <c r="E235" s="1">
        <v>0.92</v>
      </c>
      <c r="F235" s="1">
        <v>12</v>
      </c>
      <c r="G235" s="1">
        <v>14.17769376</v>
      </c>
      <c r="H235" s="1" t="s">
        <v>34</v>
      </c>
      <c r="I235" s="1" t="s">
        <v>34</v>
      </c>
      <c r="J235" s="1" t="s">
        <v>30</v>
      </c>
      <c r="K235" s="1" t="s">
        <v>30</v>
      </c>
      <c r="L235" s="1" t="s">
        <v>29</v>
      </c>
      <c r="M235" s="1" t="s">
        <v>29</v>
      </c>
      <c r="N235" s="1" t="s">
        <v>30</v>
      </c>
      <c r="O235" s="1" t="s">
        <v>28</v>
      </c>
      <c r="P235" s="1" t="s">
        <v>28</v>
      </c>
      <c r="Q235" s="1" t="s">
        <v>28</v>
      </c>
      <c r="R235" s="1" t="s">
        <v>28</v>
      </c>
      <c r="S235" s="1" t="s">
        <v>28</v>
      </c>
      <c r="T235" s="1" t="s">
        <v>28</v>
      </c>
      <c r="U235" s="1" t="s">
        <v>28</v>
      </c>
      <c r="V235" s="1" t="s">
        <v>28</v>
      </c>
    </row>
    <row r="236" spans="1:22" ht="15.75" customHeight="1" x14ac:dyDescent="0.2">
      <c r="A236" s="1" t="s">
        <v>38</v>
      </c>
      <c r="B236" s="1" t="s">
        <v>41</v>
      </c>
      <c r="C236" s="1" t="s">
        <v>36</v>
      </c>
      <c r="D236" s="1" t="s">
        <v>55</v>
      </c>
      <c r="E236" s="1">
        <v>1.27</v>
      </c>
      <c r="F236" s="1">
        <v>40</v>
      </c>
      <c r="G236" s="1">
        <v>24.800049600000001</v>
      </c>
      <c r="H236" s="1" t="s">
        <v>34</v>
      </c>
      <c r="I236" s="1" t="s">
        <v>34</v>
      </c>
      <c r="J236" s="1" t="s">
        <v>30</v>
      </c>
      <c r="K236" s="1" t="s">
        <v>30</v>
      </c>
      <c r="L236" s="1" t="s">
        <v>54</v>
      </c>
      <c r="M236" s="1" t="s">
        <v>29</v>
      </c>
      <c r="N236" s="1" t="s">
        <v>30</v>
      </c>
      <c r="O236" s="1" t="s">
        <v>28</v>
      </c>
      <c r="P236" s="1" t="s">
        <v>28</v>
      </c>
      <c r="Q236" s="1" t="s">
        <v>28</v>
      </c>
      <c r="R236" s="1" t="s">
        <v>28</v>
      </c>
      <c r="S236" s="1" t="s">
        <v>28</v>
      </c>
      <c r="T236" s="1" t="s">
        <v>28</v>
      </c>
      <c r="U236" s="1" t="s">
        <v>28</v>
      </c>
      <c r="V236" s="1" t="s">
        <v>28</v>
      </c>
    </row>
    <row r="237" spans="1:22" ht="15.75" customHeight="1" x14ac:dyDescent="0.2">
      <c r="A237" s="1" t="s">
        <v>35</v>
      </c>
      <c r="B237" s="1" t="s">
        <v>23</v>
      </c>
      <c r="C237" s="1" t="s">
        <v>36</v>
      </c>
      <c r="D237" s="1" t="s">
        <v>55</v>
      </c>
      <c r="E237" s="1">
        <v>1.1200000000000001</v>
      </c>
      <c r="F237" s="1">
        <v>24</v>
      </c>
      <c r="G237" s="1">
        <v>19.132653059999999</v>
      </c>
      <c r="H237" s="1" t="s">
        <v>34</v>
      </c>
      <c r="I237" s="1" t="s">
        <v>34</v>
      </c>
      <c r="J237" s="1" t="s">
        <v>30</v>
      </c>
      <c r="K237" s="1" t="s">
        <v>30</v>
      </c>
      <c r="L237" s="1" t="s">
        <v>54</v>
      </c>
      <c r="M237" s="1" t="s">
        <v>29</v>
      </c>
      <c r="N237" s="1" t="s">
        <v>30</v>
      </c>
      <c r="O237" s="1" t="s">
        <v>28</v>
      </c>
      <c r="P237" s="1" t="s">
        <v>28</v>
      </c>
      <c r="Q237" s="1" t="s">
        <v>28</v>
      </c>
      <c r="R237" s="1" t="s">
        <v>28</v>
      </c>
      <c r="S237" s="1" t="s">
        <v>30</v>
      </c>
      <c r="T237" s="1" t="s">
        <v>28</v>
      </c>
      <c r="U237" s="1" t="s">
        <v>28</v>
      </c>
      <c r="V237" s="1" t="s">
        <v>28</v>
      </c>
    </row>
    <row r="238" spans="1:22" ht="15.75" customHeight="1" x14ac:dyDescent="0.2">
      <c r="A238" s="1" t="s">
        <v>35</v>
      </c>
      <c r="B238" s="1" t="s">
        <v>41</v>
      </c>
      <c r="C238" s="1" t="s">
        <v>36</v>
      </c>
      <c r="D238" s="1" t="s">
        <v>55</v>
      </c>
      <c r="E238" s="1">
        <v>1.22</v>
      </c>
      <c r="F238" s="1">
        <v>22</v>
      </c>
      <c r="G238" s="1">
        <v>14.78097286</v>
      </c>
      <c r="H238" s="1" t="s">
        <v>34</v>
      </c>
      <c r="I238" s="1" t="s">
        <v>34</v>
      </c>
      <c r="J238" s="1" t="s">
        <v>30</v>
      </c>
      <c r="K238" s="1" t="s">
        <v>30</v>
      </c>
      <c r="L238" s="1" t="s">
        <v>29</v>
      </c>
      <c r="M238" s="1" t="s">
        <v>29</v>
      </c>
      <c r="N238" s="1" t="s">
        <v>30</v>
      </c>
      <c r="O238" s="1" t="s">
        <v>28</v>
      </c>
      <c r="P238" s="1" t="s">
        <v>28</v>
      </c>
      <c r="Q238" s="1" t="s">
        <v>28</v>
      </c>
      <c r="R238" s="1" t="s">
        <v>28</v>
      </c>
      <c r="S238" s="1" t="s">
        <v>28</v>
      </c>
      <c r="T238" s="1" t="s">
        <v>28</v>
      </c>
      <c r="U238" s="1" t="s">
        <v>28</v>
      </c>
      <c r="V238" s="1" t="s">
        <v>28</v>
      </c>
    </row>
    <row r="239" spans="1:22" ht="15.75" customHeight="1" x14ac:dyDescent="0.2">
      <c r="A239" s="1" t="s">
        <v>35</v>
      </c>
      <c r="B239" s="1" t="s">
        <v>41</v>
      </c>
      <c r="C239" s="1" t="s">
        <v>36</v>
      </c>
      <c r="D239" s="1" t="s">
        <v>55</v>
      </c>
      <c r="E239" s="1">
        <v>1.1200000000000001</v>
      </c>
      <c r="F239" s="1">
        <v>26</v>
      </c>
      <c r="G239" s="1">
        <v>20.727040819999999</v>
      </c>
      <c r="H239" s="1" t="s">
        <v>34</v>
      </c>
      <c r="I239" s="1" t="s">
        <v>34</v>
      </c>
      <c r="J239" s="1" t="s">
        <v>30</v>
      </c>
      <c r="K239" s="1" t="s">
        <v>30</v>
      </c>
      <c r="L239" s="1" t="s">
        <v>29</v>
      </c>
      <c r="M239" s="1" t="s">
        <v>29</v>
      </c>
      <c r="N239" s="1" t="s">
        <v>30</v>
      </c>
      <c r="O239" s="1" t="s">
        <v>28</v>
      </c>
      <c r="P239" s="1" t="s">
        <v>28</v>
      </c>
      <c r="Q239" s="1" t="s">
        <v>28</v>
      </c>
      <c r="R239" s="1" t="s">
        <v>28</v>
      </c>
      <c r="S239" s="1" t="s">
        <v>28</v>
      </c>
      <c r="T239" s="1" t="s">
        <v>28</v>
      </c>
      <c r="U239" s="1" t="s">
        <v>28</v>
      </c>
      <c r="V239" s="1" t="s">
        <v>28</v>
      </c>
    </row>
    <row r="240" spans="1:22" ht="15.75" customHeight="1" x14ac:dyDescent="0.2">
      <c r="A240" s="1" t="s">
        <v>35</v>
      </c>
      <c r="B240" s="1" t="s">
        <v>23</v>
      </c>
      <c r="C240" s="1" t="s">
        <v>36</v>
      </c>
      <c r="D240" s="1" t="s">
        <v>55</v>
      </c>
      <c r="E240" s="1">
        <v>1.1200000000000001</v>
      </c>
      <c r="F240" s="1">
        <v>26</v>
      </c>
      <c r="G240" s="1">
        <v>20.727040819999999</v>
      </c>
      <c r="H240" s="1" t="s">
        <v>34</v>
      </c>
      <c r="I240" s="1" t="s">
        <v>34</v>
      </c>
      <c r="J240" s="1" t="s">
        <v>30</v>
      </c>
      <c r="K240" s="1" t="s">
        <v>30</v>
      </c>
      <c r="L240" s="1" t="s">
        <v>29</v>
      </c>
      <c r="M240" s="1" t="s">
        <v>29</v>
      </c>
      <c r="N240" s="1" t="s">
        <v>30</v>
      </c>
      <c r="O240" s="1" t="s">
        <v>28</v>
      </c>
      <c r="P240" s="1" t="s">
        <v>28</v>
      </c>
      <c r="Q240" s="1" t="s">
        <v>28</v>
      </c>
      <c r="R240" s="1" t="s">
        <v>28</v>
      </c>
      <c r="S240" s="1" t="s">
        <v>28</v>
      </c>
      <c r="T240" s="1" t="s">
        <v>28</v>
      </c>
      <c r="U240" s="1" t="s">
        <v>28</v>
      </c>
      <c r="V240" s="1" t="s">
        <v>28</v>
      </c>
    </row>
    <row r="241" spans="1:22" ht="15.75" customHeight="1" x14ac:dyDescent="0.2">
      <c r="A241" s="1" t="s">
        <v>38</v>
      </c>
      <c r="B241" s="1" t="s">
        <v>23</v>
      </c>
      <c r="C241" s="1" t="s">
        <v>36</v>
      </c>
      <c r="D241" s="1" t="s">
        <v>55</v>
      </c>
      <c r="E241" s="1">
        <v>1.1399999999999999</v>
      </c>
      <c r="F241" s="1">
        <v>22</v>
      </c>
      <c r="G241" s="1">
        <v>16.928285630000001</v>
      </c>
      <c r="H241" s="1" t="s">
        <v>34</v>
      </c>
      <c r="I241" s="1" t="s">
        <v>34</v>
      </c>
      <c r="J241" s="1" t="s">
        <v>30</v>
      </c>
      <c r="K241" s="1" t="s">
        <v>30</v>
      </c>
      <c r="L241" s="1" t="s">
        <v>29</v>
      </c>
      <c r="M241" s="1" t="s">
        <v>29</v>
      </c>
      <c r="N241" s="1" t="s">
        <v>30</v>
      </c>
      <c r="O241" s="1" t="s">
        <v>28</v>
      </c>
      <c r="P241" s="1" t="s">
        <v>28</v>
      </c>
      <c r="Q241" s="1" t="s">
        <v>28</v>
      </c>
      <c r="R241" s="1" t="s">
        <v>28</v>
      </c>
      <c r="S241" s="1" t="s">
        <v>30</v>
      </c>
      <c r="T241" s="1" t="s">
        <v>28</v>
      </c>
      <c r="U241" s="1" t="s">
        <v>28</v>
      </c>
      <c r="V241" s="1" t="s">
        <v>28</v>
      </c>
    </row>
    <row r="242" spans="1:22" ht="15.75" customHeight="1" x14ac:dyDescent="0.2">
      <c r="A242" s="1" t="s">
        <v>35</v>
      </c>
      <c r="B242" s="1" t="s">
        <v>41</v>
      </c>
      <c r="C242" s="1" t="s">
        <v>36</v>
      </c>
      <c r="D242" s="1" t="s">
        <v>55</v>
      </c>
      <c r="E242" s="1">
        <v>1.04</v>
      </c>
      <c r="F242" s="1">
        <v>18</v>
      </c>
      <c r="G242" s="1">
        <v>16.642011830000001</v>
      </c>
      <c r="H242" s="1" t="s">
        <v>34</v>
      </c>
      <c r="I242" s="1" t="s">
        <v>34</v>
      </c>
      <c r="J242" s="1" t="s">
        <v>30</v>
      </c>
      <c r="K242" s="1" t="s">
        <v>30</v>
      </c>
      <c r="L242" s="1" t="s">
        <v>29</v>
      </c>
      <c r="M242" s="1" t="s">
        <v>29</v>
      </c>
      <c r="N242" s="1" t="s">
        <v>30</v>
      </c>
      <c r="O242" s="1" t="s">
        <v>28</v>
      </c>
      <c r="P242" s="1" t="s">
        <v>28</v>
      </c>
      <c r="Q242" s="1" t="s">
        <v>28</v>
      </c>
      <c r="R242" s="1" t="s">
        <v>28</v>
      </c>
      <c r="S242" s="1" t="s">
        <v>30</v>
      </c>
      <c r="T242" s="1" t="s">
        <v>28</v>
      </c>
      <c r="U242" s="1" t="s">
        <v>28</v>
      </c>
      <c r="V242" s="1" t="s">
        <v>28</v>
      </c>
    </row>
    <row r="243" spans="1:22" ht="15.75" customHeight="1" x14ac:dyDescent="0.2">
      <c r="A243" s="1" t="s">
        <v>38</v>
      </c>
      <c r="B243" s="1" t="s">
        <v>41</v>
      </c>
      <c r="C243" s="1" t="s">
        <v>36</v>
      </c>
      <c r="D243" s="1" t="s">
        <v>55</v>
      </c>
      <c r="E243" s="1">
        <v>1.52</v>
      </c>
      <c r="F243" s="1">
        <v>40</v>
      </c>
      <c r="G243" s="1">
        <v>17.313019390000001</v>
      </c>
      <c r="H243" s="1" t="s">
        <v>34</v>
      </c>
      <c r="I243" s="1" t="s">
        <v>34</v>
      </c>
      <c r="J243" s="1" t="s">
        <v>30</v>
      </c>
      <c r="K243" s="1" t="s">
        <v>30</v>
      </c>
      <c r="L243" s="1" t="s">
        <v>29</v>
      </c>
      <c r="M243" s="1" t="s">
        <v>29</v>
      </c>
      <c r="N243" s="1" t="s">
        <v>30</v>
      </c>
      <c r="O243" s="1" t="s">
        <v>28</v>
      </c>
      <c r="P243" s="1" t="s">
        <v>28</v>
      </c>
      <c r="Q243" s="1" t="s">
        <v>28</v>
      </c>
      <c r="R243" s="1" t="s">
        <v>28</v>
      </c>
      <c r="S243" s="1" t="s">
        <v>30</v>
      </c>
      <c r="T243" s="1" t="s">
        <v>28</v>
      </c>
      <c r="U243" s="1" t="s">
        <v>28</v>
      </c>
      <c r="V243" s="1" t="s">
        <v>28</v>
      </c>
    </row>
    <row r="244" spans="1:22" ht="15.75" customHeight="1" x14ac:dyDescent="0.2">
      <c r="A244" s="1" t="s">
        <v>35</v>
      </c>
      <c r="B244" s="1" t="s">
        <v>41</v>
      </c>
      <c r="C244" s="1" t="s">
        <v>36</v>
      </c>
      <c r="D244" s="1" t="s">
        <v>55</v>
      </c>
      <c r="E244" s="1">
        <v>1.32</v>
      </c>
      <c r="F244" s="1">
        <v>35</v>
      </c>
      <c r="G244" s="1">
        <v>20.087236000000001</v>
      </c>
      <c r="H244" s="1" t="s">
        <v>34</v>
      </c>
      <c r="I244" s="1" t="s">
        <v>34</v>
      </c>
      <c r="J244" s="1" t="s">
        <v>30</v>
      </c>
      <c r="K244" s="1" t="s">
        <v>30</v>
      </c>
      <c r="L244" s="1" t="s">
        <v>29</v>
      </c>
      <c r="M244" s="1" t="s">
        <v>29</v>
      </c>
      <c r="N244" s="1" t="s">
        <v>30</v>
      </c>
      <c r="O244" s="1" t="s">
        <v>28</v>
      </c>
      <c r="P244" s="1" t="s">
        <v>28</v>
      </c>
      <c r="Q244" s="1" t="s">
        <v>28</v>
      </c>
      <c r="R244" s="1" t="s">
        <v>28</v>
      </c>
      <c r="S244" s="1" t="s">
        <v>30</v>
      </c>
      <c r="T244" s="1" t="s">
        <v>28</v>
      </c>
      <c r="U244" s="1" t="s">
        <v>28</v>
      </c>
      <c r="V244" s="1" t="s">
        <v>28</v>
      </c>
    </row>
    <row r="245" spans="1:22" ht="15.75" customHeight="1" x14ac:dyDescent="0.2">
      <c r="A245" s="1" t="s">
        <v>35</v>
      </c>
      <c r="B245" s="1" t="s">
        <v>23</v>
      </c>
      <c r="C245" s="1" t="s">
        <v>36</v>
      </c>
      <c r="D245" s="1" t="s">
        <v>55</v>
      </c>
      <c r="E245" s="1">
        <v>1.3</v>
      </c>
      <c r="F245" s="1">
        <v>35</v>
      </c>
      <c r="G245" s="1">
        <v>20.710059170000001</v>
      </c>
      <c r="H245" s="1" t="s">
        <v>34</v>
      </c>
      <c r="I245" s="1" t="s">
        <v>34</v>
      </c>
      <c r="J245" s="1" t="s">
        <v>30</v>
      </c>
      <c r="K245" s="1" t="s">
        <v>30</v>
      </c>
      <c r="L245" s="1" t="s">
        <v>29</v>
      </c>
      <c r="M245" s="1" t="s">
        <v>29</v>
      </c>
      <c r="N245" s="1" t="s">
        <v>30</v>
      </c>
      <c r="O245" s="1" t="s">
        <v>28</v>
      </c>
      <c r="P245" s="1" t="s">
        <v>28</v>
      </c>
      <c r="Q245" s="1" t="s">
        <v>28</v>
      </c>
      <c r="R245" s="1" t="s">
        <v>28</v>
      </c>
      <c r="S245" s="1" t="s">
        <v>28</v>
      </c>
      <c r="T245" s="1" t="s">
        <v>28</v>
      </c>
      <c r="U245" s="1" t="s">
        <v>28</v>
      </c>
      <c r="V245" s="1" t="s">
        <v>28</v>
      </c>
    </row>
    <row r="246" spans="1:22" ht="15.75" customHeight="1" x14ac:dyDescent="0.2">
      <c r="A246" s="1" t="s">
        <v>38</v>
      </c>
      <c r="B246" s="1" t="s">
        <v>23</v>
      </c>
      <c r="C246" s="1" t="s">
        <v>36</v>
      </c>
      <c r="D246" s="1" t="s">
        <v>55</v>
      </c>
      <c r="E246" s="1">
        <v>1.37</v>
      </c>
      <c r="F246" s="1">
        <v>40</v>
      </c>
      <c r="G246" s="1">
        <v>21.311737440000002</v>
      </c>
      <c r="H246" s="1" t="s">
        <v>34</v>
      </c>
      <c r="I246" s="1" t="s">
        <v>34</v>
      </c>
      <c r="J246" s="1" t="s">
        <v>30</v>
      </c>
      <c r="K246" s="1" t="s">
        <v>30</v>
      </c>
      <c r="L246" s="1" t="s">
        <v>29</v>
      </c>
      <c r="M246" s="1" t="s">
        <v>29</v>
      </c>
      <c r="N246" s="1" t="s">
        <v>30</v>
      </c>
      <c r="O246" s="1" t="s">
        <v>28</v>
      </c>
      <c r="P246" s="1" t="s">
        <v>28</v>
      </c>
      <c r="Q246" s="1" t="s">
        <v>28</v>
      </c>
      <c r="R246" s="1" t="s">
        <v>28</v>
      </c>
      <c r="S246" s="1" t="s">
        <v>28</v>
      </c>
      <c r="T246" s="1" t="s">
        <v>28</v>
      </c>
      <c r="U246" s="1" t="s">
        <v>28</v>
      </c>
      <c r="V246" s="1" t="s">
        <v>28</v>
      </c>
    </row>
    <row r="247" spans="1:22" ht="15.75" customHeight="1" x14ac:dyDescent="0.2">
      <c r="A247" s="1" t="s">
        <v>38</v>
      </c>
      <c r="B247" s="1" t="s">
        <v>41</v>
      </c>
      <c r="C247" s="1" t="s">
        <v>36</v>
      </c>
      <c r="D247" s="1" t="s">
        <v>55</v>
      </c>
      <c r="E247" s="1">
        <v>1.22</v>
      </c>
      <c r="F247" s="1">
        <v>27</v>
      </c>
      <c r="G247" s="1">
        <v>18.140284869999999</v>
      </c>
      <c r="H247" s="1" t="s">
        <v>34</v>
      </c>
      <c r="I247" s="1" t="s">
        <v>34</v>
      </c>
      <c r="J247" s="1" t="s">
        <v>30</v>
      </c>
      <c r="K247" s="1" t="s">
        <v>30</v>
      </c>
      <c r="L247" s="1" t="s">
        <v>29</v>
      </c>
      <c r="M247" s="1" t="s">
        <v>29</v>
      </c>
      <c r="N247" s="1" t="s">
        <v>30</v>
      </c>
      <c r="O247" s="1" t="s">
        <v>28</v>
      </c>
      <c r="P247" s="1" t="s">
        <v>28</v>
      </c>
      <c r="Q247" s="1" t="s">
        <v>28</v>
      </c>
      <c r="R247" s="1" t="s">
        <v>28</v>
      </c>
      <c r="S247" s="1" t="s">
        <v>30</v>
      </c>
      <c r="T247" s="1" t="s">
        <v>28</v>
      </c>
      <c r="U247" s="1" t="s">
        <v>28</v>
      </c>
      <c r="V247" s="1" t="s">
        <v>28</v>
      </c>
    </row>
    <row r="248" spans="1:22" ht="15.75" customHeight="1" x14ac:dyDescent="0.2">
      <c r="A248" s="1" t="s">
        <v>35</v>
      </c>
      <c r="B248" s="1" t="s">
        <v>41</v>
      </c>
      <c r="C248" s="1" t="s">
        <v>36</v>
      </c>
      <c r="D248" s="1" t="s">
        <v>55</v>
      </c>
      <c r="E248" s="1">
        <v>0.92</v>
      </c>
      <c r="F248" s="1">
        <v>18</v>
      </c>
      <c r="G248" s="1">
        <v>21.266540639999999</v>
      </c>
      <c r="H248" s="1" t="s">
        <v>34</v>
      </c>
      <c r="I248" s="1" t="s">
        <v>34</v>
      </c>
      <c r="J248" s="1" t="s">
        <v>30</v>
      </c>
      <c r="K248" s="1" t="s">
        <v>30</v>
      </c>
      <c r="L248" s="1" t="s">
        <v>29</v>
      </c>
      <c r="M248" s="1" t="s">
        <v>29</v>
      </c>
      <c r="N248" s="1" t="s">
        <v>30</v>
      </c>
      <c r="O248" s="1" t="s">
        <v>28</v>
      </c>
      <c r="P248" s="1" t="s">
        <v>28</v>
      </c>
      <c r="Q248" s="1" t="s">
        <v>28</v>
      </c>
      <c r="R248" s="1" t="s">
        <v>28</v>
      </c>
      <c r="S248" s="1" t="s">
        <v>30</v>
      </c>
      <c r="T248" s="1" t="s">
        <v>28</v>
      </c>
      <c r="U248" s="1" t="s">
        <v>28</v>
      </c>
      <c r="V248" s="1" t="s">
        <v>28</v>
      </c>
    </row>
    <row r="249" spans="1:22" ht="15.75" customHeight="1" x14ac:dyDescent="0.2">
      <c r="A249" s="1" t="s">
        <v>22</v>
      </c>
      <c r="B249" s="1" t="s">
        <v>41</v>
      </c>
      <c r="C249" s="1" t="s">
        <v>36</v>
      </c>
      <c r="D249" s="1" t="s">
        <v>55</v>
      </c>
      <c r="E249" s="1">
        <v>1.55</v>
      </c>
      <c r="F249" s="1">
        <v>64</v>
      </c>
      <c r="G249" s="1">
        <v>26.638917790000001</v>
      </c>
      <c r="H249" s="1" t="s">
        <v>34</v>
      </c>
      <c r="I249" s="1" t="s">
        <v>34</v>
      </c>
      <c r="J249" s="1" t="s">
        <v>30</v>
      </c>
      <c r="K249" s="1" t="s">
        <v>30</v>
      </c>
      <c r="L249" s="1" t="s">
        <v>29</v>
      </c>
      <c r="M249" s="1" t="s">
        <v>29</v>
      </c>
      <c r="N249" s="1" t="s">
        <v>30</v>
      </c>
      <c r="O249" s="1" t="s">
        <v>28</v>
      </c>
      <c r="P249" s="1" t="s">
        <v>28</v>
      </c>
      <c r="Q249" s="1" t="s">
        <v>28</v>
      </c>
      <c r="R249" s="1" t="s">
        <v>28</v>
      </c>
      <c r="S249" s="1" t="s">
        <v>28</v>
      </c>
      <c r="T249" s="1" t="s">
        <v>28</v>
      </c>
      <c r="U249" s="1" t="s">
        <v>28</v>
      </c>
      <c r="V249" s="1" t="s">
        <v>28</v>
      </c>
    </row>
    <row r="250" spans="1:22" ht="15.75" customHeight="1" x14ac:dyDescent="0.2">
      <c r="A250" s="1" t="s">
        <v>70</v>
      </c>
      <c r="B250" s="1" t="s">
        <v>41</v>
      </c>
      <c r="C250" s="1" t="s">
        <v>36</v>
      </c>
      <c r="D250" s="1" t="s">
        <v>55</v>
      </c>
      <c r="E250" s="1">
        <v>0.79</v>
      </c>
      <c r="F250" s="1">
        <v>16</v>
      </c>
      <c r="G250" s="1">
        <v>25.636917159999999</v>
      </c>
      <c r="H250" s="1" t="s">
        <v>34</v>
      </c>
      <c r="I250" s="1" t="s">
        <v>34</v>
      </c>
      <c r="J250" s="1" t="s">
        <v>30</v>
      </c>
      <c r="K250" s="1" t="s">
        <v>30</v>
      </c>
      <c r="L250" s="1" t="s">
        <v>29</v>
      </c>
      <c r="M250" s="1" t="s">
        <v>29</v>
      </c>
      <c r="N250" s="1" t="s">
        <v>30</v>
      </c>
      <c r="O250" s="1" t="s">
        <v>28</v>
      </c>
      <c r="P250" s="1" t="s">
        <v>28</v>
      </c>
      <c r="Q250" s="1" t="s">
        <v>28</v>
      </c>
      <c r="R250" s="1" t="s">
        <v>28</v>
      </c>
      <c r="S250" s="1" t="s">
        <v>28</v>
      </c>
      <c r="T250" s="1" t="s">
        <v>28</v>
      </c>
      <c r="U250" s="1" t="s">
        <v>28</v>
      </c>
      <c r="V250" s="1" t="s">
        <v>28</v>
      </c>
    </row>
    <row r="251" spans="1:22" ht="15.75" customHeight="1" x14ac:dyDescent="0.2">
      <c r="A251" s="1" t="s">
        <v>35</v>
      </c>
      <c r="B251" s="1" t="s">
        <v>41</v>
      </c>
      <c r="C251" s="1" t="s">
        <v>36</v>
      </c>
      <c r="D251" s="1" t="s">
        <v>55</v>
      </c>
      <c r="E251" s="1">
        <v>1.3</v>
      </c>
      <c r="F251" s="1">
        <v>40</v>
      </c>
      <c r="G251" s="1">
        <v>23.668639049999999</v>
      </c>
      <c r="H251" s="1" t="s">
        <v>34</v>
      </c>
      <c r="I251" s="1" t="s">
        <v>34</v>
      </c>
      <c r="J251" s="1" t="s">
        <v>30</v>
      </c>
      <c r="K251" s="1" t="s">
        <v>30</v>
      </c>
      <c r="L251" s="1" t="s">
        <v>29</v>
      </c>
      <c r="M251" s="1" t="s">
        <v>29</v>
      </c>
      <c r="N251" s="1" t="s">
        <v>30</v>
      </c>
      <c r="O251" s="1" t="s">
        <v>28</v>
      </c>
      <c r="P251" s="1" t="s">
        <v>28</v>
      </c>
      <c r="Q251" s="1" t="s">
        <v>28</v>
      </c>
      <c r="R251" s="1" t="s">
        <v>28</v>
      </c>
      <c r="S251" s="1" t="s">
        <v>30</v>
      </c>
      <c r="T251" s="1" t="s">
        <v>28</v>
      </c>
      <c r="U251" s="1" t="s">
        <v>28</v>
      </c>
      <c r="V251" s="1" t="s">
        <v>28</v>
      </c>
    </row>
    <row r="252" spans="1:22" ht="15.75" customHeight="1" x14ac:dyDescent="0.2">
      <c r="A252" s="1" t="s">
        <v>38</v>
      </c>
      <c r="B252" s="1" t="s">
        <v>23</v>
      </c>
      <c r="C252" s="1" t="s">
        <v>36</v>
      </c>
      <c r="D252" s="1" t="s">
        <v>55</v>
      </c>
      <c r="E252" s="1">
        <v>1.67</v>
      </c>
      <c r="F252" s="1">
        <v>48</v>
      </c>
      <c r="G252" s="1">
        <v>17.211086810000001</v>
      </c>
      <c r="H252" s="1" t="s">
        <v>34</v>
      </c>
      <c r="I252" s="1" t="s">
        <v>34</v>
      </c>
      <c r="J252" s="1" t="s">
        <v>30</v>
      </c>
      <c r="K252" s="1" t="s">
        <v>30</v>
      </c>
      <c r="L252" s="1" t="s">
        <v>29</v>
      </c>
      <c r="M252" s="1" t="s">
        <v>29</v>
      </c>
      <c r="N252" s="1" t="s">
        <v>30</v>
      </c>
      <c r="O252" s="1" t="s">
        <v>28</v>
      </c>
      <c r="P252" s="1" t="s">
        <v>28</v>
      </c>
      <c r="Q252" s="1" t="s">
        <v>28</v>
      </c>
      <c r="R252" s="1" t="s">
        <v>28</v>
      </c>
      <c r="S252" s="1" t="s">
        <v>30</v>
      </c>
      <c r="T252" s="1" t="s">
        <v>28</v>
      </c>
      <c r="U252" s="1" t="s">
        <v>28</v>
      </c>
      <c r="V252" s="1" t="s">
        <v>28</v>
      </c>
    </row>
    <row r="253" spans="1:22" ht="15.75" customHeight="1" x14ac:dyDescent="0.2">
      <c r="A253" s="1" t="s">
        <v>38</v>
      </c>
      <c r="B253" s="1" t="s">
        <v>41</v>
      </c>
      <c r="C253" s="1" t="s">
        <v>36</v>
      </c>
      <c r="D253" s="1" t="s">
        <v>55</v>
      </c>
      <c r="E253" s="1">
        <v>1.35</v>
      </c>
      <c r="F253" s="1">
        <v>50</v>
      </c>
      <c r="G253" s="1">
        <v>27.434842249999999</v>
      </c>
      <c r="H253" s="1" t="s">
        <v>34</v>
      </c>
      <c r="I253" s="1" t="s">
        <v>34</v>
      </c>
      <c r="J253" s="1" t="s">
        <v>30</v>
      </c>
      <c r="K253" s="1" t="s">
        <v>30</v>
      </c>
      <c r="L253" s="1" t="s">
        <v>54</v>
      </c>
      <c r="M253" s="1" t="s">
        <v>29</v>
      </c>
      <c r="N253" s="1" t="s">
        <v>30</v>
      </c>
      <c r="O253" s="1" t="s">
        <v>28</v>
      </c>
      <c r="P253" s="1" t="s">
        <v>28</v>
      </c>
      <c r="Q253" s="1" t="s">
        <v>28</v>
      </c>
      <c r="R253" s="1" t="s">
        <v>28</v>
      </c>
      <c r="S253" s="1" t="s">
        <v>30</v>
      </c>
      <c r="T253" s="1" t="s">
        <v>28</v>
      </c>
      <c r="U253" s="1" t="s">
        <v>28</v>
      </c>
      <c r="V253" s="1" t="s">
        <v>28</v>
      </c>
    </row>
    <row r="254" spans="1:22" ht="15.75" customHeight="1" x14ac:dyDescent="0.2">
      <c r="A254" s="1" t="s">
        <v>35</v>
      </c>
      <c r="B254" s="1" t="s">
        <v>23</v>
      </c>
      <c r="C254" s="1" t="s">
        <v>36</v>
      </c>
      <c r="D254" s="1" t="s">
        <v>55</v>
      </c>
      <c r="E254" s="1">
        <v>0.92</v>
      </c>
      <c r="F254" s="1">
        <v>25</v>
      </c>
      <c r="G254" s="1">
        <v>29.536861999999999</v>
      </c>
      <c r="H254" s="1" t="s">
        <v>34</v>
      </c>
      <c r="I254" s="1" t="s">
        <v>34</v>
      </c>
      <c r="J254" s="1" t="s">
        <v>30</v>
      </c>
      <c r="K254" s="1" t="s">
        <v>30</v>
      </c>
      <c r="L254" s="1" t="s">
        <v>29</v>
      </c>
      <c r="M254" s="1" t="s">
        <v>29</v>
      </c>
      <c r="N254" s="1" t="s">
        <v>30</v>
      </c>
      <c r="O254" s="1" t="s">
        <v>28</v>
      </c>
      <c r="P254" s="1" t="s">
        <v>28</v>
      </c>
      <c r="Q254" s="1" t="s">
        <v>28</v>
      </c>
      <c r="R254" s="1" t="s">
        <v>28</v>
      </c>
      <c r="S254" s="1" t="s">
        <v>30</v>
      </c>
      <c r="T254" s="1" t="s">
        <v>28</v>
      </c>
      <c r="U254" s="1" t="s">
        <v>28</v>
      </c>
      <c r="V254" s="1" t="s">
        <v>28</v>
      </c>
    </row>
    <row r="255" spans="1:22" ht="15.75" customHeight="1" x14ac:dyDescent="0.2">
      <c r="A255" s="1" t="s">
        <v>35</v>
      </c>
      <c r="B255" s="1" t="s">
        <v>41</v>
      </c>
      <c r="C255" s="1" t="s">
        <v>24</v>
      </c>
      <c r="D255" s="1" t="s">
        <v>55</v>
      </c>
      <c r="E255" s="1">
        <v>1.25</v>
      </c>
      <c r="F255" s="1">
        <v>35</v>
      </c>
      <c r="G255" s="1">
        <v>22.4</v>
      </c>
      <c r="H255" s="1" t="s">
        <v>34</v>
      </c>
      <c r="I255" s="1" t="s">
        <v>34</v>
      </c>
      <c r="J255" s="1" t="s">
        <v>30</v>
      </c>
      <c r="K255" s="1" t="s">
        <v>30</v>
      </c>
      <c r="L255" s="1" t="s">
        <v>29</v>
      </c>
      <c r="M255" s="1" t="s">
        <v>29</v>
      </c>
      <c r="N255" s="1" t="s">
        <v>30</v>
      </c>
      <c r="O255" s="1" t="s">
        <v>28</v>
      </c>
      <c r="P255" s="1" t="s">
        <v>28</v>
      </c>
      <c r="Q255" s="1" t="s">
        <v>28</v>
      </c>
      <c r="R255" s="1" t="s">
        <v>28</v>
      </c>
      <c r="S255" s="1" t="s">
        <v>30</v>
      </c>
      <c r="T255" s="1" t="s">
        <v>28</v>
      </c>
      <c r="U255" s="1" t="s">
        <v>28</v>
      </c>
      <c r="V255" s="1" t="s">
        <v>28</v>
      </c>
    </row>
    <row r="256" spans="1:22" ht="15.75" customHeight="1" x14ac:dyDescent="0.2">
      <c r="A256" s="1" t="s">
        <v>38</v>
      </c>
      <c r="B256" s="1" t="s">
        <v>23</v>
      </c>
      <c r="C256" s="1" t="s">
        <v>24</v>
      </c>
      <c r="D256" s="1" t="s">
        <v>55</v>
      </c>
      <c r="E256" s="1">
        <v>1.3</v>
      </c>
      <c r="F256" s="1">
        <v>22</v>
      </c>
      <c r="G256" s="1">
        <v>13.017751479999999</v>
      </c>
      <c r="H256" s="1" t="s">
        <v>34</v>
      </c>
      <c r="I256" s="1" t="s">
        <v>34</v>
      </c>
      <c r="J256" s="1" t="s">
        <v>30</v>
      </c>
      <c r="K256" s="1" t="s">
        <v>30</v>
      </c>
      <c r="L256" s="1" t="s">
        <v>29</v>
      </c>
      <c r="M256" s="1" t="s">
        <v>29</v>
      </c>
      <c r="N256" s="1" t="s">
        <v>30</v>
      </c>
      <c r="O256" s="1" t="s">
        <v>28</v>
      </c>
      <c r="P256" s="1" t="s">
        <v>28</v>
      </c>
      <c r="Q256" s="1" t="s">
        <v>28</v>
      </c>
      <c r="R256" s="1" t="s">
        <v>28</v>
      </c>
      <c r="S256" s="1" t="s">
        <v>28</v>
      </c>
      <c r="T256" s="1" t="s">
        <v>28</v>
      </c>
      <c r="U256" s="1" t="s">
        <v>28</v>
      </c>
      <c r="V256" s="1" t="s">
        <v>28</v>
      </c>
    </row>
    <row r="257" spans="1:22" ht="15.75" customHeight="1" x14ac:dyDescent="0.2">
      <c r="A257" s="1" t="s">
        <v>38</v>
      </c>
      <c r="B257" s="1" t="s">
        <v>41</v>
      </c>
      <c r="C257" s="1" t="s">
        <v>36</v>
      </c>
      <c r="D257" s="1" t="s">
        <v>55</v>
      </c>
      <c r="E257" s="1">
        <v>1.17</v>
      </c>
      <c r="F257" s="1">
        <v>30</v>
      </c>
      <c r="G257" s="1">
        <v>21.915406529999998</v>
      </c>
      <c r="H257" s="1" t="s">
        <v>34</v>
      </c>
      <c r="I257" s="1" t="s">
        <v>34</v>
      </c>
      <c r="J257" s="1" t="s">
        <v>30</v>
      </c>
      <c r="K257" s="1" t="s">
        <v>30</v>
      </c>
      <c r="L257" s="1" t="s">
        <v>29</v>
      </c>
      <c r="M257" s="1" t="s">
        <v>29</v>
      </c>
      <c r="N257" s="1" t="s">
        <v>30</v>
      </c>
      <c r="O257" s="1" t="s">
        <v>28</v>
      </c>
      <c r="P257" s="1" t="s">
        <v>28</v>
      </c>
      <c r="Q257" s="1" t="s">
        <v>28</v>
      </c>
      <c r="R257" s="1" t="s">
        <v>28</v>
      </c>
      <c r="S257" s="1" t="s">
        <v>30</v>
      </c>
      <c r="T257" s="1" t="s">
        <v>28</v>
      </c>
      <c r="U257" s="1" t="s">
        <v>28</v>
      </c>
      <c r="V257" s="1" t="s">
        <v>28</v>
      </c>
    </row>
    <row r="258" spans="1:22" ht="15.75" customHeight="1" x14ac:dyDescent="0.2">
      <c r="A258" s="1" t="s">
        <v>35</v>
      </c>
      <c r="B258" s="1" t="s">
        <v>23</v>
      </c>
      <c r="C258" s="1" t="s">
        <v>36</v>
      </c>
      <c r="D258" s="1" t="s">
        <v>55</v>
      </c>
      <c r="E258" s="1">
        <v>1.35</v>
      </c>
      <c r="F258" s="1">
        <v>35</v>
      </c>
      <c r="G258" s="1">
        <v>19.20438957</v>
      </c>
      <c r="H258" s="1" t="s">
        <v>34</v>
      </c>
      <c r="I258" s="1" t="s">
        <v>34</v>
      </c>
      <c r="J258" s="1" t="s">
        <v>30</v>
      </c>
      <c r="K258" s="1" t="s">
        <v>30</v>
      </c>
      <c r="L258" s="1" t="s">
        <v>29</v>
      </c>
      <c r="M258" s="1" t="s">
        <v>29</v>
      </c>
      <c r="N258" s="1" t="s">
        <v>30</v>
      </c>
      <c r="O258" s="1" t="s">
        <v>28</v>
      </c>
      <c r="P258" s="1" t="s">
        <v>28</v>
      </c>
      <c r="Q258" s="1" t="s">
        <v>28</v>
      </c>
      <c r="R258" s="1" t="s">
        <v>28</v>
      </c>
      <c r="S258" s="1" t="s">
        <v>28</v>
      </c>
      <c r="T258" s="1" t="s">
        <v>28</v>
      </c>
      <c r="U258" s="1" t="s">
        <v>28</v>
      </c>
      <c r="V258" s="1" t="s">
        <v>28</v>
      </c>
    </row>
    <row r="259" spans="1:22" ht="15.75" customHeight="1" x14ac:dyDescent="0.2">
      <c r="A259" s="1" t="s">
        <v>70</v>
      </c>
      <c r="B259" s="1" t="s">
        <v>41</v>
      </c>
      <c r="C259" s="1" t="s">
        <v>24</v>
      </c>
      <c r="D259" s="1" t="s">
        <v>55</v>
      </c>
      <c r="E259" s="1">
        <v>0.61</v>
      </c>
      <c r="F259" s="1">
        <v>11</v>
      </c>
      <c r="G259" s="1">
        <v>29.56194571</v>
      </c>
      <c r="H259" s="1" t="s">
        <v>34</v>
      </c>
      <c r="I259" s="1" t="s">
        <v>34</v>
      </c>
      <c r="J259" s="1" t="s">
        <v>30</v>
      </c>
      <c r="K259" s="1" t="s">
        <v>30</v>
      </c>
      <c r="L259" s="1" t="s">
        <v>29</v>
      </c>
      <c r="M259" s="1" t="s">
        <v>29</v>
      </c>
      <c r="N259" s="1" t="s">
        <v>30</v>
      </c>
      <c r="O259" s="1" t="s">
        <v>28</v>
      </c>
      <c r="P259" s="1" t="s">
        <v>28</v>
      </c>
      <c r="Q259" s="1" t="s">
        <v>28</v>
      </c>
      <c r="R259" s="1" t="s">
        <v>28</v>
      </c>
      <c r="S259" s="1" t="s">
        <v>30</v>
      </c>
      <c r="T259" s="1" t="s">
        <v>28</v>
      </c>
      <c r="U259" s="1" t="s">
        <v>28</v>
      </c>
      <c r="V259" s="1" t="s">
        <v>28</v>
      </c>
    </row>
    <row r="260" spans="1:22" ht="15.75" customHeight="1" x14ac:dyDescent="0.2">
      <c r="A260" s="1" t="s">
        <v>38</v>
      </c>
      <c r="B260" s="1" t="s">
        <v>41</v>
      </c>
      <c r="C260" s="1" t="s">
        <v>36</v>
      </c>
      <c r="D260" s="1" t="s">
        <v>55</v>
      </c>
      <c r="E260" s="1">
        <v>1.48</v>
      </c>
      <c r="F260" s="1">
        <v>38</v>
      </c>
      <c r="G260" s="1">
        <v>17.348429509999999</v>
      </c>
      <c r="H260" s="1" t="s">
        <v>34</v>
      </c>
      <c r="I260" s="1" t="s">
        <v>34</v>
      </c>
      <c r="J260" s="1" t="s">
        <v>30</v>
      </c>
      <c r="K260" s="1" t="s">
        <v>30</v>
      </c>
      <c r="L260" s="1" t="s">
        <v>29</v>
      </c>
      <c r="M260" s="1" t="s">
        <v>29</v>
      </c>
      <c r="N260" s="1" t="s">
        <v>30</v>
      </c>
      <c r="O260" s="1" t="s">
        <v>28</v>
      </c>
      <c r="P260" s="1" t="s">
        <v>28</v>
      </c>
      <c r="Q260" s="1" t="s">
        <v>28</v>
      </c>
      <c r="R260" s="1" t="s">
        <v>28</v>
      </c>
      <c r="S260" s="1" t="s">
        <v>30</v>
      </c>
      <c r="T260" s="1" t="s">
        <v>28</v>
      </c>
      <c r="U260" s="1" t="s">
        <v>28</v>
      </c>
      <c r="V260" s="1" t="s">
        <v>28</v>
      </c>
    </row>
    <row r="261" spans="1:22" ht="15.75" customHeight="1" x14ac:dyDescent="0.2">
      <c r="A261" s="1" t="s">
        <v>38</v>
      </c>
      <c r="B261" s="1" t="s">
        <v>41</v>
      </c>
      <c r="C261" s="1" t="s">
        <v>36</v>
      </c>
      <c r="D261" s="1" t="s">
        <v>55</v>
      </c>
      <c r="E261" s="1">
        <v>1.22</v>
      </c>
      <c r="F261" s="1">
        <v>23</v>
      </c>
      <c r="G261" s="1">
        <v>15.452835260000001</v>
      </c>
      <c r="H261" s="1" t="s">
        <v>34</v>
      </c>
      <c r="I261" s="1" t="s">
        <v>34</v>
      </c>
      <c r="J261" s="1" t="s">
        <v>30</v>
      </c>
      <c r="K261" s="1" t="s">
        <v>30</v>
      </c>
      <c r="L261" s="1" t="s">
        <v>29</v>
      </c>
      <c r="M261" s="1" t="s">
        <v>29</v>
      </c>
      <c r="N261" s="1" t="s">
        <v>30</v>
      </c>
      <c r="O261" s="1" t="s">
        <v>28</v>
      </c>
      <c r="P261" s="1" t="s">
        <v>28</v>
      </c>
      <c r="Q261" s="1" t="s">
        <v>28</v>
      </c>
      <c r="R261" s="1" t="s">
        <v>28</v>
      </c>
      <c r="S261" s="1" t="s">
        <v>28</v>
      </c>
      <c r="T261" s="1" t="s">
        <v>28</v>
      </c>
      <c r="U261" s="1" t="s">
        <v>28</v>
      </c>
      <c r="V261" s="1" t="s">
        <v>28</v>
      </c>
    </row>
    <row r="262" spans="1:22" ht="15.75" customHeight="1" x14ac:dyDescent="0.2">
      <c r="A262" s="1" t="s">
        <v>38</v>
      </c>
      <c r="B262" s="1" t="s">
        <v>23</v>
      </c>
      <c r="C262" s="1" t="s">
        <v>36</v>
      </c>
      <c r="D262" s="1" t="s">
        <v>55</v>
      </c>
      <c r="E262" s="1">
        <v>1.58</v>
      </c>
      <c r="F262" s="1">
        <v>45</v>
      </c>
      <c r="G262" s="1">
        <v>18.025957380000001</v>
      </c>
      <c r="H262" s="1" t="s">
        <v>34</v>
      </c>
      <c r="I262" s="1" t="s">
        <v>34</v>
      </c>
      <c r="J262" s="1" t="s">
        <v>30</v>
      </c>
      <c r="K262" s="1" t="s">
        <v>30</v>
      </c>
      <c r="L262" s="1" t="s">
        <v>29</v>
      </c>
      <c r="M262" s="1" t="s">
        <v>29</v>
      </c>
      <c r="N262" s="1" t="s">
        <v>30</v>
      </c>
      <c r="O262" s="1" t="s">
        <v>28</v>
      </c>
      <c r="P262" s="1" t="s">
        <v>28</v>
      </c>
      <c r="Q262" s="1" t="s">
        <v>28</v>
      </c>
      <c r="R262" s="1" t="s">
        <v>28</v>
      </c>
      <c r="S262" s="1" t="s">
        <v>30</v>
      </c>
      <c r="T262" s="1" t="s">
        <v>28</v>
      </c>
      <c r="U262" s="1" t="s">
        <v>28</v>
      </c>
      <c r="V262" s="1" t="s">
        <v>28</v>
      </c>
    </row>
    <row r="263" spans="1:22" ht="15.75" customHeight="1" x14ac:dyDescent="0.2">
      <c r="A263" s="1" t="s">
        <v>35</v>
      </c>
      <c r="B263" s="1" t="s">
        <v>41</v>
      </c>
      <c r="C263" s="1" t="s">
        <v>36</v>
      </c>
      <c r="D263" s="1" t="s">
        <v>55</v>
      </c>
      <c r="E263" s="1">
        <v>0.61</v>
      </c>
      <c r="F263" s="1">
        <v>15</v>
      </c>
      <c r="G263" s="1">
        <v>40.311744150000003</v>
      </c>
      <c r="H263" s="1" t="s">
        <v>34</v>
      </c>
      <c r="I263" s="1" t="s">
        <v>34</v>
      </c>
      <c r="J263" s="1" t="s">
        <v>30</v>
      </c>
      <c r="K263" s="1" t="s">
        <v>30</v>
      </c>
      <c r="L263" s="1" t="s">
        <v>29</v>
      </c>
      <c r="M263" s="1" t="s">
        <v>29</v>
      </c>
      <c r="N263" s="1" t="s">
        <v>30</v>
      </c>
      <c r="O263" s="1" t="s">
        <v>28</v>
      </c>
      <c r="P263" s="1" t="s">
        <v>28</v>
      </c>
      <c r="Q263" s="1" t="s">
        <v>28</v>
      </c>
      <c r="R263" s="1" t="s">
        <v>28</v>
      </c>
      <c r="S263" s="1" t="s">
        <v>28</v>
      </c>
      <c r="T263" s="1" t="s">
        <v>28</v>
      </c>
      <c r="U263" s="1" t="s">
        <v>28</v>
      </c>
      <c r="V263" s="1" t="s">
        <v>28</v>
      </c>
    </row>
    <row r="264" spans="1:22" ht="15.75" customHeight="1" x14ac:dyDescent="0.2">
      <c r="A264" s="1" t="s">
        <v>38</v>
      </c>
      <c r="B264" s="1" t="s">
        <v>41</v>
      </c>
      <c r="C264" s="1" t="s">
        <v>24</v>
      </c>
      <c r="D264" s="1" t="s">
        <v>55</v>
      </c>
      <c r="E264" s="1">
        <v>1.63</v>
      </c>
      <c r="F264" s="1">
        <v>48</v>
      </c>
      <c r="G264" s="1">
        <v>18.06616734</v>
      </c>
      <c r="H264" s="1" t="s">
        <v>34</v>
      </c>
      <c r="I264" s="1" t="s">
        <v>34</v>
      </c>
      <c r="J264" s="1" t="s">
        <v>30</v>
      </c>
      <c r="K264" s="1" t="s">
        <v>30</v>
      </c>
      <c r="L264" s="1" t="s">
        <v>29</v>
      </c>
      <c r="M264" s="1" t="s">
        <v>29</v>
      </c>
      <c r="N264" s="1" t="s">
        <v>30</v>
      </c>
      <c r="O264" s="1" t="s">
        <v>28</v>
      </c>
      <c r="P264" s="1" t="s">
        <v>28</v>
      </c>
      <c r="Q264" s="1" t="s">
        <v>28</v>
      </c>
      <c r="R264" s="1" t="s">
        <v>28</v>
      </c>
      <c r="S264" s="1" t="s">
        <v>28</v>
      </c>
      <c r="T264" s="1" t="s">
        <v>28</v>
      </c>
      <c r="U264" s="1" t="s">
        <v>28</v>
      </c>
      <c r="V264" s="1" t="s">
        <v>28</v>
      </c>
    </row>
    <row r="265" spans="1:22" ht="15.75" customHeight="1" x14ac:dyDescent="0.2">
      <c r="A265" s="1" t="s">
        <v>38</v>
      </c>
      <c r="B265" s="1" t="s">
        <v>23</v>
      </c>
      <c r="C265" s="1" t="s">
        <v>42</v>
      </c>
      <c r="D265" s="1" t="s">
        <v>55</v>
      </c>
      <c r="E265" s="1">
        <v>1.25</v>
      </c>
      <c r="F265" s="1">
        <v>25</v>
      </c>
      <c r="G265" s="1">
        <v>16</v>
      </c>
      <c r="H265" s="1" t="s">
        <v>34</v>
      </c>
      <c r="I265" s="1" t="s">
        <v>34</v>
      </c>
      <c r="J265" s="1" t="s">
        <v>30</v>
      </c>
      <c r="K265" s="1" t="s">
        <v>30</v>
      </c>
      <c r="L265" s="1" t="s">
        <v>29</v>
      </c>
      <c r="M265" s="1" t="s">
        <v>29</v>
      </c>
      <c r="N265" s="1" t="s">
        <v>30</v>
      </c>
      <c r="O265" s="1" t="s">
        <v>28</v>
      </c>
      <c r="P265" s="1" t="s">
        <v>28</v>
      </c>
      <c r="Q265" s="1" t="s">
        <v>28</v>
      </c>
      <c r="R265" s="1" t="s">
        <v>28</v>
      </c>
      <c r="S265" s="1" t="s">
        <v>30</v>
      </c>
      <c r="T265" s="1" t="s">
        <v>28</v>
      </c>
      <c r="U265" s="1" t="s">
        <v>28</v>
      </c>
      <c r="V265" s="1" t="s">
        <v>28</v>
      </c>
    </row>
    <row r="266" spans="1:22" ht="15.75" customHeight="1" x14ac:dyDescent="0.2">
      <c r="A266" s="1" t="s">
        <v>22</v>
      </c>
      <c r="B266" s="1" t="s">
        <v>41</v>
      </c>
      <c r="C266" s="1" t="s">
        <v>36</v>
      </c>
      <c r="D266" s="1" t="s">
        <v>55</v>
      </c>
      <c r="E266" s="1">
        <v>1.7</v>
      </c>
      <c r="F266" s="1">
        <v>54</v>
      </c>
      <c r="G266" s="1">
        <v>18.685121110000001</v>
      </c>
      <c r="H266" s="1" t="s">
        <v>34</v>
      </c>
      <c r="I266" s="1" t="s">
        <v>34</v>
      </c>
      <c r="J266" s="1" t="s">
        <v>30</v>
      </c>
      <c r="K266" s="1" t="s">
        <v>30</v>
      </c>
      <c r="L266" s="1" t="s">
        <v>29</v>
      </c>
      <c r="M266" s="1" t="s">
        <v>29</v>
      </c>
      <c r="N266" s="1" t="s">
        <v>30</v>
      </c>
      <c r="O266" s="1" t="s">
        <v>28</v>
      </c>
      <c r="P266" s="1" t="s">
        <v>28</v>
      </c>
      <c r="Q266" s="1" t="s">
        <v>28</v>
      </c>
      <c r="R266" s="1" t="s">
        <v>28</v>
      </c>
      <c r="S266" s="1" t="s">
        <v>30</v>
      </c>
      <c r="T266" s="1" t="s">
        <v>28</v>
      </c>
      <c r="U266" s="1" t="s">
        <v>28</v>
      </c>
      <c r="V266" s="1" t="s">
        <v>28</v>
      </c>
    </row>
    <row r="267" spans="1:22" ht="15.75" customHeight="1" x14ac:dyDescent="0.2">
      <c r="A267" s="1" t="s">
        <v>35</v>
      </c>
      <c r="B267" s="1" t="s">
        <v>23</v>
      </c>
      <c r="C267" s="1" t="s">
        <v>36</v>
      </c>
      <c r="D267" s="1" t="s">
        <v>55</v>
      </c>
      <c r="E267" s="1">
        <v>1.17</v>
      </c>
      <c r="F267" s="1">
        <v>26</v>
      </c>
      <c r="G267" s="1">
        <v>18.99335233</v>
      </c>
      <c r="H267" s="1" t="s">
        <v>34</v>
      </c>
      <c r="I267" s="1" t="s">
        <v>34</v>
      </c>
      <c r="J267" s="1" t="s">
        <v>30</v>
      </c>
      <c r="K267" s="1" t="s">
        <v>30</v>
      </c>
      <c r="L267" s="1" t="s">
        <v>29</v>
      </c>
      <c r="M267" s="1" t="s">
        <v>29</v>
      </c>
      <c r="N267" s="1" t="s">
        <v>30</v>
      </c>
      <c r="O267" s="1" t="s">
        <v>28</v>
      </c>
      <c r="P267" s="1" t="s">
        <v>28</v>
      </c>
      <c r="Q267" s="1" t="s">
        <v>28</v>
      </c>
      <c r="R267" s="1" t="s">
        <v>28</v>
      </c>
      <c r="S267" s="1" t="s">
        <v>30</v>
      </c>
      <c r="T267" s="1" t="s">
        <v>28</v>
      </c>
      <c r="U267" s="1" t="s">
        <v>28</v>
      </c>
      <c r="V267" s="1" t="s">
        <v>28</v>
      </c>
    </row>
    <row r="268" spans="1:22" ht="15.75" customHeight="1" x14ac:dyDescent="0.2">
      <c r="A268" s="1" t="s">
        <v>38</v>
      </c>
      <c r="B268" s="1" t="s">
        <v>41</v>
      </c>
      <c r="C268" s="1" t="s">
        <v>36</v>
      </c>
      <c r="D268" s="1" t="s">
        <v>55</v>
      </c>
      <c r="E268" s="1">
        <v>1.27</v>
      </c>
      <c r="F268" s="1">
        <v>28</v>
      </c>
      <c r="G268" s="1">
        <v>17.360034720000002</v>
      </c>
      <c r="H268" s="1" t="s">
        <v>34</v>
      </c>
      <c r="I268" s="1" t="s">
        <v>34</v>
      </c>
      <c r="J268" s="1" t="s">
        <v>30</v>
      </c>
      <c r="K268" s="1" t="s">
        <v>30</v>
      </c>
      <c r="L268" s="1" t="s">
        <v>29</v>
      </c>
      <c r="M268" s="1" t="s">
        <v>29</v>
      </c>
      <c r="N268" s="1" t="s">
        <v>30</v>
      </c>
      <c r="O268" s="1" t="s">
        <v>28</v>
      </c>
      <c r="P268" s="1" t="s">
        <v>28</v>
      </c>
      <c r="Q268" s="1" t="s">
        <v>28</v>
      </c>
      <c r="R268" s="1" t="s">
        <v>28</v>
      </c>
      <c r="S268" s="1" t="s">
        <v>28</v>
      </c>
      <c r="T268" s="1" t="s">
        <v>28</v>
      </c>
      <c r="U268" s="1" t="s">
        <v>28</v>
      </c>
      <c r="V268" s="1" t="s">
        <v>28</v>
      </c>
    </row>
    <row r="269" spans="1:22" ht="15.75" customHeight="1" x14ac:dyDescent="0.2">
      <c r="A269" s="1" t="s">
        <v>35</v>
      </c>
      <c r="B269" s="1" t="s">
        <v>23</v>
      </c>
      <c r="C269" s="1" t="s">
        <v>36</v>
      </c>
      <c r="D269" s="1" t="s">
        <v>55</v>
      </c>
      <c r="E269" s="1">
        <v>0.97</v>
      </c>
      <c r="F269" s="1">
        <v>25</v>
      </c>
      <c r="G269" s="1">
        <v>26.57030503</v>
      </c>
      <c r="H269" s="1" t="s">
        <v>34</v>
      </c>
      <c r="I269" s="1" t="s">
        <v>34</v>
      </c>
      <c r="J269" s="1" t="s">
        <v>30</v>
      </c>
      <c r="K269" s="1" t="s">
        <v>30</v>
      </c>
      <c r="L269" s="1" t="s">
        <v>29</v>
      </c>
      <c r="M269" s="1" t="s">
        <v>29</v>
      </c>
      <c r="N269" s="1" t="s">
        <v>30</v>
      </c>
      <c r="O269" s="1" t="s">
        <v>28</v>
      </c>
      <c r="P269" s="1" t="s">
        <v>28</v>
      </c>
      <c r="Q269" s="1" t="s">
        <v>28</v>
      </c>
      <c r="R269" s="1" t="s">
        <v>28</v>
      </c>
      <c r="S269" s="1" t="s">
        <v>30</v>
      </c>
      <c r="T269" s="1" t="s">
        <v>28</v>
      </c>
      <c r="U269" s="1" t="s">
        <v>28</v>
      </c>
      <c r="V269" s="1" t="s">
        <v>28</v>
      </c>
    </row>
    <row r="270" spans="1:22" ht="15.75" customHeight="1" x14ac:dyDescent="0.2">
      <c r="A270" s="1" t="s">
        <v>35</v>
      </c>
      <c r="B270" s="1" t="s">
        <v>41</v>
      </c>
      <c r="C270" s="1" t="s">
        <v>36</v>
      </c>
      <c r="D270" s="1" t="s">
        <v>55</v>
      </c>
      <c r="E270" s="1">
        <v>0.98</v>
      </c>
      <c r="F270" s="1">
        <v>40</v>
      </c>
      <c r="G270" s="1">
        <v>41.649312790000003</v>
      </c>
      <c r="H270" s="1" t="s">
        <v>34</v>
      </c>
      <c r="I270" s="1" t="s">
        <v>34</v>
      </c>
      <c r="J270" s="1" t="s">
        <v>30</v>
      </c>
      <c r="K270" s="1" t="s">
        <v>30</v>
      </c>
      <c r="L270" s="1" t="s">
        <v>29</v>
      </c>
      <c r="M270" s="1" t="s">
        <v>29</v>
      </c>
      <c r="N270" s="1" t="s">
        <v>30</v>
      </c>
      <c r="O270" s="1" t="s">
        <v>28</v>
      </c>
      <c r="P270" s="1" t="s">
        <v>28</v>
      </c>
      <c r="Q270" s="1" t="s">
        <v>28</v>
      </c>
      <c r="R270" s="1" t="s">
        <v>28</v>
      </c>
      <c r="S270" s="1" t="s">
        <v>28</v>
      </c>
      <c r="T270" s="1" t="s">
        <v>28</v>
      </c>
      <c r="U270" s="1" t="s">
        <v>28</v>
      </c>
      <c r="V270" s="1" t="s">
        <v>28</v>
      </c>
    </row>
    <row r="271" spans="1:22" ht="15.75" customHeight="1" x14ac:dyDescent="0.2">
      <c r="A271" s="1" t="s">
        <v>70</v>
      </c>
      <c r="B271" s="1" t="s">
        <v>41</v>
      </c>
      <c r="C271" s="1" t="s">
        <v>42</v>
      </c>
      <c r="D271" s="1" t="s">
        <v>55</v>
      </c>
      <c r="E271" s="1">
        <v>0.65</v>
      </c>
      <c r="F271" s="1">
        <v>18</v>
      </c>
      <c r="G271" s="1">
        <v>42.603550300000002</v>
      </c>
      <c r="H271" s="1" t="s">
        <v>34</v>
      </c>
      <c r="I271" s="1" t="s">
        <v>34</v>
      </c>
      <c r="J271" s="1" t="s">
        <v>30</v>
      </c>
      <c r="K271" s="1" t="s">
        <v>30</v>
      </c>
      <c r="L271" s="1" t="s">
        <v>29</v>
      </c>
      <c r="M271" s="1" t="s">
        <v>29</v>
      </c>
      <c r="N271" s="1" t="s">
        <v>30</v>
      </c>
      <c r="O271" s="1" t="s">
        <v>28</v>
      </c>
      <c r="P271" s="1" t="s">
        <v>28</v>
      </c>
      <c r="Q271" s="1" t="s">
        <v>28</v>
      </c>
      <c r="R271" s="1" t="s">
        <v>30</v>
      </c>
      <c r="S271" s="1" t="s">
        <v>28</v>
      </c>
      <c r="T271" s="1" t="s">
        <v>28</v>
      </c>
      <c r="U271" s="1" t="s">
        <v>28</v>
      </c>
      <c r="V271" s="1" t="s">
        <v>28</v>
      </c>
    </row>
    <row r="272" spans="1:22" ht="15.75" customHeight="1" x14ac:dyDescent="0.2">
      <c r="A272" s="1" t="s">
        <v>35</v>
      </c>
      <c r="B272" s="1" t="s">
        <v>41</v>
      </c>
      <c r="C272" s="1" t="s">
        <v>24</v>
      </c>
      <c r="D272" s="1" t="s">
        <v>55</v>
      </c>
      <c r="E272" s="1">
        <v>1.05</v>
      </c>
      <c r="F272" s="1">
        <v>35</v>
      </c>
      <c r="G272" s="1">
        <v>31.74603175</v>
      </c>
      <c r="H272" s="1" t="s">
        <v>34</v>
      </c>
      <c r="I272" s="1" t="s">
        <v>34</v>
      </c>
      <c r="J272" s="1" t="s">
        <v>30</v>
      </c>
      <c r="K272" s="1" t="s">
        <v>30</v>
      </c>
      <c r="L272" s="1" t="s">
        <v>29</v>
      </c>
      <c r="M272" s="1" t="s">
        <v>29</v>
      </c>
      <c r="N272" s="1" t="s">
        <v>30</v>
      </c>
      <c r="O272" s="1" t="s">
        <v>28</v>
      </c>
      <c r="P272" s="1" t="s">
        <v>28</v>
      </c>
      <c r="Q272" s="1" t="s">
        <v>28</v>
      </c>
      <c r="R272" s="1" t="s">
        <v>30</v>
      </c>
      <c r="S272" s="1" t="s">
        <v>28</v>
      </c>
      <c r="T272" s="1" t="s">
        <v>28</v>
      </c>
      <c r="U272" s="1" t="s">
        <v>28</v>
      </c>
      <c r="V272" s="1" t="s">
        <v>28</v>
      </c>
    </row>
    <row r="273" spans="1:22" ht="15.75" customHeight="1" x14ac:dyDescent="0.2">
      <c r="A273" s="1" t="s">
        <v>35</v>
      </c>
      <c r="B273" s="1" t="s">
        <v>41</v>
      </c>
      <c r="C273" s="1" t="s">
        <v>24</v>
      </c>
      <c r="D273" s="1" t="s">
        <v>55</v>
      </c>
      <c r="E273" s="1">
        <v>0.96</v>
      </c>
      <c r="F273" s="1">
        <v>20</v>
      </c>
      <c r="G273" s="1">
        <v>21.70138889</v>
      </c>
      <c r="H273" s="1" t="s">
        <v>34</v>
      </c>
      <c r="I273" s="1" t="s">
        <v>34</v>
      </c>
      <c r="J273" s="1" t="s">
        <v>30</v>
      </c>
      <c r="K273" s="1" t="s">
        <v>30</v>
      </c>
      <c r="L273" s="1" t="s">
        <v>29</v>
      </c>
      <c r="M273" s="1" t="s">
        <v>29</v>
      </c>
      <c r="N273" s="1" t="s">
        <v>30</v>
      </c>
      <c r="O273" s="1" t="s">
        <v>28</v>
      </c>
      <c r="P273" s="1" t="s">
        <v>28</v>
      </c>
      <c r="Q273" s="1" t="s">
        <v>28</v>
      </c>
      <c r="R273" s="1" t="s">
        <v>28</v>
      </c>
      <c r="S273" s="1" t="s">
        <v>28</v>
      </c>
      <c r="T273" s="1" t="s">
        <v>28</v>
      </c>
      <c r="U273" s="1" t="s">
        <v>28</v>
      </c>
      <c r="V273" s="1" t="s">
        <v>28</v>
      </c>
    </row>
    <row r="274" spans="1:22" ht="15.75" customHeight="1" x14ac:dyDescent="0.2">
      <c r="A274" s="1" t="s">
        <v>70</v>
      </c>
      <c r="B274" s="1" t="s">
        <v>41</v>
      </c>
      <c r="C274" s="1" t="s">
        <v>24</v>
      </c>
      <c r="D274" s="1" t="s">
        <v>55</v>
      </c>
      <c r="E274" s="1">
        <v>0.61</v>
      </c>
      <c r="F274" s="1">
        <v>10</v>
      </c>
      <c r="G274" s="1">
        <v>26.874496100000002</v>
      </c>
      <c r="H274" s="1" t="s">
        <v>34</v>
      </c>
      <c r="I274" s="1" t="s">
        <v>34</v>
      </c>
      <c r="J274" s="1" t="s">
        <v>30</v>
      </c>
      <c r="K274" s="1" t="s">
        <v>30</v>
      </c>
      <c r="L274" s="1" t="s">
        <v>29</v>
      </c>
      <c r="M274" s="1" t="s">
        <v>29</v>
      </c>
      <c r="N274" s="1" t="s">
        <v>30</v>
      </c>
      <c r="O274" s="1" t="s">
        <v>28</v>
      </c>
      <c r="P274" s="1" t="s">
        <v>28</v>
      </c>
      <c r="Q274" s="1" t="s">
        <v>28</v>
      </c>
      <c r="R274" s="1" t="s">
        <v>30</v>
      </c>
      <c r="S274" s="1" t="s">
        <v>28</v>
      </c>
      <c r="T274" s="1" t="s">
        <v>28</v>
      </c>
      <c r="U274" s="1" t="s">
        <v>28</v>
      </c>
      <c r="V274" s="1" t="s">
        <v>28</v>
      </c>
    </row>
    <row r="275" spans="1:22" ht="15.75" customHeight="1" x14ac:dyDescent="0.2">
      <c r="A275" s="1" t="s">
        <v>70</v>
      </c>
      <c r="B275" s="1" t="s">
        <v>23</v>
      </c>
      <c r="C275" s="1" t="s">
        <v>24</v>
      </c>
      <c r="D275" s="1" t="s">
        <v>55</v>
      </c>
      <c r="E275" s="1">
        <v>0.82</v>
      </c>
      <c r="F275" s="1">
        <v>12</v>
      </c>
      <c r="G275" s="1">
        <v>17.846519929999999</v>
      </c>
      <c r="H275" s="1" t="s">
        <v>34</v>
      </c>
      <c r="I275" s="1" t="s">
        <v>34</v>
      </c>
      <c r="J275" s="1" t="s">
        <v>30</v>
      </c>
      <c r="K275" s="1" t="s">
        <v>30</v>
      </c>
      <c r="L275" s="1" t="s">
        <v>29</v>
      </c>
      <c r="M275" s="1" t="s">
        <v>29</v>
      </c>
      <c r="N275" s="1" t="s">
        <v>30</v>
      </c>
      <c r="O275" s="1" t="s">
        <v>28</v>
      </c>
      <c r="P275" s="1" t="s">
        <v>28</v>
      </c>
      <c r="Q275" s="1" t="s">
        <v>28</v>
      </c>
      <c r="R275" s="1" t="s">
        <v>28</v>
      </c>
      <c r="S275" s="1" t="s">
        <v>30</v>
      </c>
      <c r="T275" s="1" t="s">
        <v>28</v>
      </c>
      <c r="U275" s="1" t="s">
        <v>28</v>
      </c>
      <c r="V275" s="1" t="s">
        <v>28</v>
      </c>
    </row>
    <row r="276" spans="1:22" ht="15.75" customHeight="1" x14ac:dyDescent="0.2">
      <c r="A276" s="1" t="s">
        <v>35</v>
      </c>
      <c r="B276" s="1" t="s">
        <v>23</v>
      </c>
      <c r="C276" s="1" t="s">
        <v>42</v>
      </c>
      <c r="D276" s="1" t="s">
        <v>55</v>
      </c>
      <c r="E276" s="1">
        <v>0.76</v>
      </c>
      <c r="F276" s="1">
        <v>25</v>
      </c>
      <c r="G276" s="1">
        <v>43.282548480000003</v>
      </c>
      <c r="H276" s="1" t="s">
        <v>34</v>
      </c>
      <c r="I276" s="1" t="s">
        <v>34</v>
      </c>
      <c r="J276" s="1" t="s">
        <v>30</v>
      </c>
      <c r="K276" s="1" t="s">
        <v>28</v>
      </c>
      <c r="L276" s="1" t="s">
        <v>29</v>
      </c>
      <c r="M276" s="1" t="s">
        <v>29</v>
      </c>
      <c r="N276" s="1" t="s">
        <v>30</v>
      </c>
      <c r="O276" s="1" t="s">
        <v>28</v>
      </c>
      <c r="P276" s="1" t="s">
        <v>28</v>
      </c>
      <c r="Q276" s="1" t="s">
        <v>28</v>
      </c>
      <c r="R276" s="1" t="s">
        <v>28</v>
      </c>
      <c r="S276" s="1" t="s">
        <v>28</v>
      </c>
      <c r="T276" s="1" t="s">
        <v>28</v>
      </c>
      <c r="U276" s="1" t="s">
        <v>28</v>
      </c>
      <c r="V276" s="1" t="s">
        <v>28</v>
      </c>
    </row>
    <row r="277" spans="1:22" ht="15.75" customHeight="1" x14ac:dyDescent="0.2">
      <c r="A277" s="1" t="s">
        <v>35</v>
      </c>
      <c r="B277" s="1" t="s">
        <v>23</v>
      </c>
      <c r="C277" s="1" t="s">
        <v>42</v>
      </c>
      <c r="D277" s="1" t="s">
        <v>55</v>
      </c>
      <c r="E277" s="1">
        <v>0.92</v>
      </c>
      <c r="F277" s="1">
        <v>30</v>
      </c>
      <c r="G277" s="1">
        <v>35.444234399999999</v>
      </c>
      <c r="H277" s="1" t="s">
        <v>34</v>
      </c>
      <c r="I277" s="1" t="s">
        <v>34</v>
      </c>
      <c r="J277" s="1" t="s">
        <v>30</v>
      </c>
      <c r="K277" s="1" t="s">
        <v>28</v>
      </c>
      <c r="L277" s="1" t="s">
        <v>29</v>
      </c>
      <c r="M277" s="1" t="s">
        <v>29</v>
      </c>
      <c r="N277" s="1" t="s">
        <v>30</v>
      </c>
      <c r="O277" s="1" t="s">
        <v>28</v>
      </c>
      <c r="P277" s="1" t="s">
        <v>28</v>
      </c>
      <c r="Q277" s="1" t="s">
        <v>28</v>
      </c>
      <c r="R277" s="1" t="s">
        <v>30</v>
      </c>
      <c r="S277" s="1" t="s">
        <v>28</v>
      </c>
      <c r="T277" s="1" t="s">
        <v>28</v>
      </c>
      <c r="U277" s="1" t="s">
        <v>28</v>
      </c>
      <c r="V277" s="1" t="s">
        <v>28</v>
      </c>
    </row>
    <row r="278" spans="1:22" ht="15.75" customHeight="1" x14ac:dyDescent="0.2">
      <c r="A278" s="1" t="s">
        <v>38</v>
      </c>
      <c r="B278" s="1" t="s">
        <v>23</v>
      </c>
      <c r="C278" s="1" t="s">
        <v>36</v>
      </c>
      <c r="D278" s="1" t="s">
        <v>55</v>
      </c>
      <c r="E278" s="1">
        <v>1.32</v>
      </c>
      <c r="F278" s="1">
        <v>45</v>
      </c>
      <c r="G278" s="1">
        <v>25.826446279999999</v>
      </c>
      <c r="H278" s="1" t="s">
        <v>34</v>
      </c>
      <c r="I278" s="1" t="s">
        <v>34</v>
      </c>
      <c r="J278" s="1" t="s">
        <v>30</v>
      </c>
      <c r="K278" s="1" t="s">
        <v>28</v>
      </c>
      <c r="L278" s="1" t="s">
        <v>54</v>
      </c>
      <c r="M278" s="1" t="s">
        <v>29</v>
      </c>
      <c r="N278" s="1" t="s">
        <v>30</v>
      </c>
      <c r="O278" s="1" t="s">
        <v>28</v>
      </c>
      <c r="P278" s="1" t="s">
        <v>28</v>
      </c>
      <c r="Q278" s="1" t="s">
        <v>28</v>
      </c>
      <c r="R278" s="1" t="s">
        <v>30</v>
      </c>
      <c r="S278" s="1" t="s">
        <v>28</v>
      </c>
      <c r="T278" s="1" t="s">
        <v>28</v>
      </c>
      <c r="U278" s="1" t="s">
        <v>28</v>
      </c>
      <c r="V278" s="1" t="s">
        <v>28</v>
      </c>
    </row>
    <row r="279" spans="1:22" ht="15.75" customHeight="1" x14ac:dyDescent="0.2">
      <c r="A279" s="1" t="s">
        <v>22</v>
      </c>
      <c r="B279" s="1" t="s">
        <v>41</v>
      </c>
      <c r="C279" s="1" t="s">
        <v>24</v>
      </c>
      <c r="D279" s="1" t="s">
        <v>55</v>
      </c>
      <c r="E279" s="1">
        <v>1.67</v>
      </c>
      <c r="F279" s="1">
        <v>60</v>
      </c>
      <c r="G279" s="1">
        <v>21.513858509999999</v>
      </c>
      <c r="H279" s="1" t="s">
        <v>34</v>
      </c>
      <c r="I279" s="1" t="s">
        <v>34</v>
      </c>
      <c r="J279" s="1" t="s">
        <v>30</v>
      </c>
      <c r="K279" s="1" t="s">
        <v>28</v>
      </c>
      <c r="L279" s="1" t="s">
        <v>54</v>
      </c>
      <c r="M279" s="1" t="s">
        <v>29</v>
      </c>
      <c r="N279" s="1" t="s">
        <v>30</v>
      </c>
      <c r="O279" s="1" t="s">
        <v>28</v>
      </c>
      <c r="P279" s="1" t="s">
        <v>28</v>
      </c>
      <c r="Q279" s="1" t="s">
        <v>28</v>
      </c>
      <c r="R279" s="1" t="s">
        <v>28</v>
      </c>
      <c r="S279" s="1" t="s">
        <v>30</v>
      </c>
      <c r="T279" s="1" t="s">
        <v>28</v>
      </c>
      <c r="U279" s="1" t="s">
        <v>28</v>
      </c>
      <c r="V279" s="1" t="s">
        <v>28</v>
      </c>
    </row>
    <row r="280" spans="1:22" ht="15.75" customHeight="1" x14ac:dyDescent="0.2">
      <c r="A280" s="1" t="s">
        <v>22</v>
      </c>
      <c r="B280" s="1" t="s">
        <v>41</v>
      </c>
      <c r="C280" s="1" t="s">
        <v>24</v>
      </c>
      <c r="D280" s="1" t="s">
        <v>55</v>
      </c>
      <c r="E280" s="1">
        <v>1.67</v>
      </c>
      <c r="F280" s="1">
        <v>55</v>
      </c>
      <c r="G280" s="1">
        <v>19.72103697</v>
      </c>
      <c r="H280" s="1" t="s">
        <v>34</v>
      </c>
      <c r="I280" s="1" t="s">
        <v>34</v>
      </c>
      <c r="J280" s="1" t="s">
        <v>30</v>
      </c>
      <c r="K280" s="1" t="s">
        <v>28</v>
      </c>
      <c r="L280" s="1" t="s">
        <v>29</v>
      </c>
      <c r="M280" s="1" t="s">
        <v>29</v>
      </c>
      <c r="N280" s="1" t="s">
        <v>30</v>
      </c>
      <c r="O280" s="1" t="s">
        <v>28</v>
      </c>
      <c r="P280" s="1" t="s">
        <v>28</v>
      </c>
      <c r="Q280" s="1" t="s">
        <v>28</v>
      </c>
      <c r="R280" s="1" t="s">
        <v>28</v>
      </c>
      <c r="S280" s="1" t="s">
        <v>30</v>
      </c>
      <c r="T280" s="1" t="s">
        <v>28</v>
      </c>
      <c r="U280" s="1" t="s">
        <v>28</v>
      </c>
      <c r="V280" s="1" t="s">
        <v>28</v>
      </c>
    </row>
    <row r="281" spans="1:22" ht="15.75" customHeight="1" x14ac:dyDescent="0.2">
      <c r="A281" s="1" t="s">
        <v>38</v>
      </c>
      <c r="B281" s="1" t="s">
        <v>23</v>
      </c>
      <c r="C281" s="1" t="s">
        <v>24</v>
      </c>
      <c r="D281" s="1" t="s">
        <v>55</v>
      </c>
      <c r="E281" s="1">
        <v>1.22</v>
      </c>
      <c r="F281" s="1">
        <v>40</v>
      </c>
      <c r="G281" s="1">
        <v>26.874496100000002</v>
      </c>
      <c r="H281" s="1" t="s">
        <v>34</v>
      </c>
      <c r="I281" s="1" t="s">
        <v>34</v>
      </c>
      <c r="J281" s="1" t="s">
        <v>30</v>
      </c>
      <c r="K281" s="1" t="s">
        <v>28</v>
      </c>
      <c r="L281" s="1" t="s">
        <v>29</v>
      </c>
      <c r="M281" s="1" t="s">
        <v>29</v>
      </c>
      <c r="N281" s="1" t="s">
        <v>30</v>
      </c>
      <c r="O281" s="1" t="s">
        <v>28</v>
      </c>
      <c r="P281" s="1" t="s">
        <v>28</v>
      </c>
      <c r="Q281" s="1" t="s">
        <v>28</v>
      </c>
      <c r="R281" s="1" t="s">
        <v>28</v>
      </c>
      <c r="S281" s="1" t="s">
        <v>28</v>
      </c>
      <c r="T281" s="1" t="s">
        <v>28</v>
      </c>
      <c r="U281" s="1" t="s">
        <v>28</v>
      </c>
      <c r="V281" s="1" t="s">
        <v>28</v>
      </c>
    </row>
    <row r="282" spans="1:22" ht="15.75" customHeight="1" x14ac:dyDescent="0.2">
      <c r="A282" s="1" t="s">
        <v>38</v>
      </c>
      <c r="B282" s="1" t="s">
        <v>41</v>
      </c>
      <c r="C282" s="1" t="s">
        <v>42</v>
      </c>
      <c r="D282" s="1" t="s">
        <v>55</v>
      </c>
      <c r="E282" s="1">
        <v>1.27</v>
      </c>
      <c r="F282" s="1">
        <v>40</v>
      </c>
      <c r="G282" s="1">
        <v>24.800049600000001</v>
      </c>
      <c r="H282" s="1" t="s">
        <v>34</v>
      </c>
      <c r="I282" s="1" t="s">
        <v>34</v>
      </c>
      <c r="J282" s="1" t="s">
        <v>28</v>
      </c>
      <c r="K282" s="1" t="s">
        <v>28</v>
      </c>
      <c r="L282" s="1" t="s">
        <v>29</v>
      </c>
      <c r="M282" s="1" t="s">
        <v>29</v>
      </c>
      <c r="N282" s="1" t="s">
        <v>30</v>
      </c>
      <c r="O282" s="1" t="s">
        <v>28</v>
      </c>
      <c r="P282" s="1" t="s">
        <v>28</v>
      </c>
      <c r="Q282" s="1" t="s">
        <v>28</v>
      </c>
      <c r="R282" s="1" t="s">
        <v>28</v>
      </c>
      <c r="S282" s="1" t="s">
        <v>28</v>
      </c>
      <c r="T282" s="1" t="s">
        <v>28</v>
      </c>
      <c r="U282" s="1" t="s">
        <v>28</v>
      </c>
      <c r="V282" s="1" t="s">
        <v>28</v>
      </c>
    </row>
    <row r="283" spans="1:22" ht="15.75" customHeight="1" x14ac:dyDescent="0.2">
      <c r="A283" s="1" t="s">
        <v>70</v>
      </c>
      <c r="B283" s="1" t="s">
        <v>23</v>
      </c>
      <c r="C283" s="1" t="s">
        <v>24</v>
      </c>
      <c r="D283" s="1" t="s">
        <v>55</v>
      </c>
      <c r="E283" s="1">
        <v>0.61</v>
      </c>
      <c r="F283" s="1">
        <v>20</v>
      </c>
      <c r="G283" s="1">
        <v>53.748992209999997</v>
      </c>
      <c r="H283" s="1" t="s">
        <v>34</v>
      </c>
      <c r="I283" s="1" t="s">
        <v>34</v>
      </c>
      <c r="J283" s="1" t="s">
        <v>28</v>
      </c>
      <c r="K283" s="1" t="s">
        <v>28</v>
      </c>
      <c r="L283" s="1" t="s">
        <v>29</v>
      </c>
      <c r="M283" s="1" t="s">
        <v>29</v>
      </c>
      <c r="N283" s="1" t="s">
        <v>30</v>
      </c>
      <c r="O283" s="1" t="s">
        <v>28</v>
      </c>
      <c r="P283" s="1" t="s">
        <v>28</v>
      </c>
      <c r="Q283" s="1" t="s">
        <v>28</v>
      </c>
      <c r="R283" s="1" t="s">
        <v>30</v>
      </c>
      <c r="S283" s="1" t="s">
        <v>28</v>
      </c>
      <c r="T283" s="1" t="s">
        <v>28</v>
      </c>
      <c r="U283" s="1" t="s">
        <v>28</v>
      </c>
      <c r="V283" s="1" t="s">
        <v>28</v>
      </c>
    </row>
    <row r="284" spans="1:22" ht="15.75" customHeight="1" x14ac:dyDescent="0.2">
      <c r="A284" s="1" t="s">
        <v>35</v>
      </c>
      <c r="B284" s="1" t="s">
        <v>41</v>
      </c>
      <c r="C284" s="1" t="s">
        <v>36</v>
      </c>
      <c r="D284" s="1" t="s">
        <v>55</v>
      </c>
      <c r="E284" s="1">
        <v>1.1200000000000001</v>
      </c>
      <c r="F284" s="1">
        <v>32</v>
      </c>
      <c r="G284" s="1">
        <v>25.510204080000001</v>
      </c>
      <c r="H284" s="1" t="s">
        <v>34</v>
      </c>
      <c r="I284" s="1" t="s">
        <v>34</v>
      </c>
      <c r="J284" s="1" t="s">
        <v>30</v>
      </c>
      <c r="K284" s="1" t="s">
        <v>30</v>
      </c>
      <c r="L284" s="1" t="s">
        <v>29</v>
      </c>
      <c r="M284" s="1" t="s">
        <v>29</v>
      </c>
      <c r="N284" s="1" t="s">
        <v>30</v>
      </c>
      <c r="O284" s="1" t="s">
        <v>28</v>
      </c>
      <c r="P284" s="1" t="s">
        <v>28</v>
      </c>
      <c r="Q284" s="1" t="s">
        <v>28</v>
      </c>
      <c r="R284" s="1" t="s">
        <v>30</v>
      </c>
      <c r="S284" s="1" t="s">
        <v>28</v>
      </c>
      <c r="T284" s="1" t="s">
        <v>28</v>
      </c>
      <c r="U284" s="1" t="s">
        <v>28</v>
      </c>
      <c r="V284" s="1" t="s">
        <v>28</v>
      </c>
    </row>
    <row r="285" spans="1:22" ht="15.75" customHeight="1" x14ac:dyDescent="0.2">
      <c r="A285" s="1" t="s">
        <v>35</v>
      </c>
      <c r="B285" s="1" t="s">
        <v>23</v>
      </c>
      <c r="C285" s="1" t="s">
        <v>36</v>
      </c>
      <c r="D285" s="1" t="s">
        <v>55</v>
      </c>
      <c r="E285" s="1">
        <v>1.25</v>
      </c>
      <c r="F285" s="1">
        <v>25</v>
      </c>
      <c r="G285" s="1">
        <v>16</v>
      </c>
      <c r="H285" s="1" t="s">
        <v>34</v>
      </c>
      <c r="I285" s="1" t="s">
        <v>34</v>
      </c>
      <c r="J285" s="1" t="s">
        <v>28</v>
      </c>
      <c r="K285" s="1" t="s">
        <v>28</v>
      </c>
      <c r="L285" s="1" t="s">
        <v>29</v>
      </c>
      <c r="M285" s="1" t="s">
        <v>29</v>
      </c>
      <c r="N285" s="1" t="s">
        <v>30</v>
      </c>
      <c r="O285" s="1" t="s">
        <v>28</v>
      </c>
      <c r="P285" s="1" t="s">
        <v>28</v>
      </c>
      <c r="Q285" s="1" t="s">
        <v>28</v>
      </c>
      <c r="R285" s="1" t="s">
        <v>28</v>
      </c>
      <c r="S285" s="1" t="s">
        <v>28</v>
      </c>
      <c r="T285" s="1" t="s">
        <v>28</v>
      </c>
      <c r="U285" s="1" t="s">
        <v>28</v>
      </c>
      <c r="V285" s="1" t="s">
        <v>28</v>
      </c>
    </row>
    <row r="286" spans="1:22" ht="15.75" customHeight="1" x14ac:dyDescent="0.2">
      <c r="A286" s="1" t="s">
        <v>38</v>
      </c>
      <c r="B286" s="1" t="s">
        <v>41</v>
      </c>
      <c r="C286" s="1" t="s">
        <v>36</v>
      </c>
      <c r="D286" s="1" t="s">
        <v>55</v>
      </c>
      <c r="E286" s="1">
        <v>1.42</v>
      </c>
      <c r="F286" s="1">
        <v>30</v>
      </c>
      <c r="G286" s="1">
        <v>14.878000399999999</v>
      </c>
      <c r="H286" s="1" t="s">
        <v>34</v>
      </c>
      <c r="I286" s="1" t="s">
        <v>34</v>
      </c>
      <c r="J286" s="1" t="s">
        <v>30</v>
      </c>
      <c r="K286" s="1" t="s">
        <v>30</v>
      </c>
      <c r="L286" s="1" t="s">
        <v>29</v>
      </c>
      <c r="M286" s="1" t="s">
        <v>29</v>
      </c>
      <c r="N286" s="1" t="s">
        <v>30</v>
      </c>
      <c r="O286" s="1" t="s">
        <v>28</v>
      </c>
      <c r="P286" s="1" t="s">
        <v>28</v>
      </c>
      <c r="Q286" s="1" t="s">
        <v>28</v>
      </c>
      <c r="R286" s="1" t="s">
        <v>28</v>
      </c>
      <c r="S286" s="1" t="s">
        <v>30</v>
      </c>
      <c r="T286" s="1" t="s">
        <v>28</v>
      </c>
      <c r="U286" s="1" t="s">
        <v>28</v>
      </c>
      <c r="V286" s="1" t="s">
        <v>28</v>
      </c>
    </row>
    <row r="287" spans="1:22" ht="15.75" customHeight="1" x14ac:dyDescent="0.2">
      <c r="A287" s="1" t="s">
        <v>38</v>
      </c>
      <c r="B287" s="1" t="s">
        <v>41</v>
      </c>
      <c r="C287" s="1" t="s">
        <v>36</v>
      </c>
      <c r="D287" s="1" t="s">
        <v>55</v>
      </c>
      <c r="E287" s="1">
        <v>1.5</v>
      </c>
      <c r="F287" s="1">
        <v>43</v>
      </c>
      <c r="G287" s="1">
        <v>19.11111111</v>
      </c>
      <c r="H287" s="1" t="s">
        <v>34</v>
      </c>
      <c r="I287" s="1" t="s">
        <v>34</v>
      </c>
      <c r="J287" s="1" t="s">
        <v>30</v>
      </c>
      <c r="K287" s="1" t="s">
        <v>30</v>
      </c>
      <c r="L287" s="1" t="s">
        <v>29</v>
      </c>
      <c r="M287" s="1" t="s">
        <v>29</v>
      </c>
      <c r="N287" s="1" t="s">
        <v>30</v>
      </c>
      <c r="O287" s="1" t="s">
        <v>28</v>
      </c>
      <c r="P287" s="1" t="s">
        <v>28</v>
      </c>
      <c r="Q287" s="1" t="s">
        <v>28</v>
      </c>
      <c r="R287" s="1" t="s">
        <v>28</v>
      </c>
      <c r="S287" s="1" t="s">
        <v>30</v>
      </c>
      <c r="T287" s="1" t="s">
        <v>28</v>
      </c>
      <c r="U287" s="1" t="s">
        <v>28</v>
      </c>
      <c r="V287" s="1" t="s">
        <v>28</v>
      </c>
    </row>
    <row r="288" spans="1:22" ht="15.75" customHeight="1" x14ac:dyDescent="0.2">
      <c r="A288" s="1" t="s">
        <v>35</v>
      </c>
      <c r="B288" s="1" t="s">
        <v>23</v>
      </c>
      <c r="C288" s="1" t="s">
        <v>36</v>
      </c>
      <c r="D288" s="1" t="s">
        <v>55</v>
      </c>
      <c r="E288" s="1">
        <v>1.3</v>
      </c>
      <c r="F288" s="1">
        <v>28</v>
      </c>
      <c r="G288" s="1">
        <v>16.56804734</v>
      </c>
      <c r="H288" s="1" t="s">
        <v>34</v>
      </c>
      <c r="I288" s="1" t="s">
        <v>34</v>
      </c>
      <c r="J288" s="1" t="s">
        <v>30</v>
      </c>
      <c r="K288" s="1" t="s">
        <v>30</v>
      </c>
      <c r="L288" s="1" t="s">
        <v>54</v>
      </c>
      <c r="M288" s="1" t="s">
        <v>29</v>
      </c>
      <c r="N288" s="1" t="s">
        <v>30</v>
      </c>
      <c r="O288" s="1" t="s">
        <v>28</v>
      </c>
      <c r="P288" s="1" t="s">
        <v>28</v>
      </c>
      <c r="Q288" s="1" t="s">
        <v>28</v>
      </c>
      <c r="R288" s="1" t="s">
        <v>30</v>
      </c>
      <c r="S288" s="1" t="s">
        <v>30</v>
      </c>
      <c r="T288" s="1" t="s">
        <v>28</v>
      </c>
      <c r="U288" s="1" t="s">
        <v>28</v>
      </c>
      <c r="V288" s="1" t="s">
        <v>28</v>
      </c>
    </row>
    <row r="289" spans="1:22" ht="15.75" customHeight="1" x14ac:dyDescent="0.2">
      <c r="A289" s="1" t="s">
        <v>35</v>
      </c>
      <c r="B289" s="1" t="s">
        <v>41</v>
      </c>
      <c r="C289" s="1" t="s">
        <v>36</v>
      </c>
      <c r="D289" s="1" t="s">
        <v>55</v>
      </c>
      <c r="E289" s="1">
        <v>0.74</v>
      </c>
      <c r="F289" s="1">
        <v>15</v>
      </c>
      <c r="G289" s="1">
        <v>27.39225712</v>
      </c>
      <c r="H289" s="1" t="s">
        <v>34</v>
      </c>
      <c r="I289" s="1" t="s">
        <v>34</v>
      </c>
      <c r="J289" s="1" t="s">
        <v>30</v>
      </c>
      <c r="K289" s="1" t="s">
        <v>30</v>
      </c>
      <c r="L289" s="1" t="s">
        <v>29</v>
      </c>
      <c r="M289" s="1" t="s">
        <v>29</v>
      </c>
      <c r="N289" s="1" t="s">
        <v>30</v>
      </c>
      <c r="O289" s="1" t="s">
        <v>28</v>
      </c>
      <c r="P289" s="1" t="s">
        <v>28</v>
      </c>
      <c r="Q289" s="1" t="s">
        <v>28</v>
      </c>
      <c r="R289" s="1" t="s">
        <v>28</v>
      </c>
      <c r="S289" s="1" t="s">
        <v>28</v>
      </c>
      <c r="T289" s="1" t="s">
        <v>28</v>
      </c>
      <c r="U289" s="1" t="s">
        <v>28</v>
      </c>
      <c r="V289" s="1" t="s">
        <v>28</v>
      </c>
    </row>
    <row r="290" spans="1:22" ht="15.75" customHeight="1" x14ac:dyDescent="0.2">
      <c r="A290" s="1" t="s">
        <v>38</v>
      </c>
      <c r="B290" s="1" t="s">
        <v>23</v>
      </c>
      <c r="C290" s="1" t="s">
        <v>36</v>
      </c>
      <c r="D290" s="1" t="s">
        <v>55</v>
      </c>
      <c r="E290" s="1">
        <v>1.48</v>
      </c>
      <c r="F290" s="1">
        <v>40</v>
      </c>
      <c r="G290" s="1">
        <v>18.26150475</v>
      </c>
      <c r="H290" s="1" t="s">
        <v>34</v>
      </c>
      <c r="I290" s="1" t="s">
        <v>34</v>
      </c>
      <c r="J290" s="1" t="s">
        <v>30</v>
      </c>
      <c r="K290" s="1" t="s">
        <v>30</v>
      </c>
      <c r="L290" s="1" t="s">
        <v>29</v>
      </c>
      <c r="M290" s="1" t="s">
        <v>29</v>
      </c>
      <c r="N290" s="1" t="s">
        <v>30</v>
      </c>
      <c r="O290" s="1" t="s">
        <v>28</v>
      </c>
      <c r="P290" s="1" t="s">
        <v>28</v>
      </c>
      <c r="Q290" s="1" t="s">
        <v>28</v>
      </c>
      <c r="R290" s="1" t="s">
        <v>28</v>
      </c>
      <c r="S290" s="1" t="s">
        <v>28</v>
      </c>
      <c r="T290" s="1" t="s">
        <v>28</v>
      </c>
      <c r="U290" s="1" t="s">
        <v>28</v>
      </c>
      <c r="V290" s="1" t="s">
        <v>28</v>
      </c>
    </row>
    <row r="291" spans="1:22" ht="15.75" customHeight="1" x14ac:dyDescent="0.2">
      <c r="A291" s="1" t="s">
        <v>22</v>
      </c>
      <c r="B291" s="1" t="s">
        <v>23</v>
      </c>
      <c r="C291" s="1" t="s">
        <v>36</v>
      </c>
      <c r="D291" s="1" t="s">
        <v>55</v>
      </c>
      <c r="E291" s="1">
        <v>1.43</v>
      </c>
      <c r="F291" s="1">
        <v>35</v>
      </c>
      <c r="G291" s="1">
        <v>17.115751379999999</v>
      </c>
      <c r="H291" s="1" t="s">
        <v>34</v>
      </c>
      <c r="I291" s="1" t="s">
        <v>34</v>
      </c>
      <c r="J291" s="1" t="s">
        <v>30</v>
      </c>
      <c r="K291" s="1" t="s">
        <v>30</v>
      </c>
      <c r="L291" s="1" t="s">
        <v>29</v>
      </c>
      <c r="M291" s="1" t="s">
        <v>29</v>
      </c>
      <c r="N291" s="1" t="s">
        <v>30</v>
      </c>
      <c r="O291" s="1" t="s">
        <v>28</v>
      </c>
      <c r="P291" s="1" t="s">
        <v>28</v>
      </c>
      <c r="Q291" s="1" t="s">
        <v>28</v>
      </c>
      <c r="R291" s="1" t="s">
        <v>28</v>
      </c>
      <c r="S291" s="1" t="s">
        <v>28</v>
      </c>
      <c r="T291" s="1" t="s">
        <v>28</v>
      </c>
      <c r="U291" s="1" t="s">
        <v>28</v>
      </c>
      <c r="V291" s="1" t="s">
        <v>28</v>
      </c>
    </row>
    <row r="292" spans="1:22" ht="15.75" customHeight="1" x14ac:dyDescent="0.2">
      <c r="A292" s="1" t="s">
        <v>38</v>
      </c>
      <c r="B292" s="1" t="s">
        <v>23</v>
      </c>
      <c r="C292" s="1" t="s">
        <v>36</v>
      </c>
      <c r="D292" s="1" t="s">
        <v>55</v>
      </c>
      <c r="E292" s="1">
        <v>1.63</v>
      </c>
      <c r="F292" s="1">
        <v>45</v>
      </c>
      <c r="G292" s="1">
        <v>16.937031879999999</v>
      </c>
      <c r="H292" s="1" t="s">
        <v>34</v>
      </c>
      <c r="I292" s="1" t="s">
        <v>34</v>
      </c>
      <c r="J292" s="1" t="s">
        <v>30</v>
      </c>
      <c r="K292" s="1" t="s">
        <v>30</v>
      </c>
      <c r="L292" s="1" t="s">
        <v>29</v>
      </c>
      <c r="M292" s="1" t="s">
        <v>29</v>
      </c>
      <c r="N292" s="1" t="s">
        <v>30</v>
      </c>
      <c r="O292" s="1" t="s">
        <v>28</v>
      </c>
      <c r="P292" s="1" t="s">
        <v>28</v>
      </c>
      <c r="Q292" s="1" t="s">
        <v>28</v>
      </c>
      <c r="R292" s="1" t="s">
        <v>28</v>
      </c>
      <c r="S292" s="1" t="s">
        <v>30</v>
      </c>
      <c r="T292" s="1" t="s">
        <v>28</v>
      </c>
      <c r="U292" s="1" t="s">
        <v>28</v>
      </c>
      <c r="V292" s="1" t="s">
        <v>28</v>
      </c>
    </row>
    <row r="293" spans="1:22" ht="15.75" customHeight="1" x14ac:dyDescent="0.2">
      <c r="A293" s="1" t="s">
        <v>38</v>
      </c>
      <c r="B293" s="1" t="s">
        <v>23</v>
      </c>
      <c r="C293" s="1" t="s">
        <v>36</v>
      </c>
      <c r="D293" s="1" t="s">
        <v>55</v>
      </c>
      <c r="E293" s="1">
        <v>1.52</v>
      </c>
      <c r="F293" s="1">
        <v>46</v>
      </c>
      <c r="G293" s="1">
        <v>19.9099723</v>
      </c>
      <c r="H293" s="1" t="s">
        <v>34</v>
      </c>
      <c r="I293" s="1" t="s">
        <v>34</v>
      </c>
      <c r="J293" s="1" t="s">
        <v>30</v>
      </c>
      <c r="K293" s="1" t="s">
        <v>30</v>
      </c>
      <c r="L293" s="1" t="s">
        <v>29</v>
      </c>
      <c r="M293" s="1" t="s">
        <v>29</v>
      </c>
      <c r="N293" s="1" t="s">
        <v>30</v>
      </c>
      <c r="O293" s="1" t="s">
        <v>28</v>
      </c>
      <c r="P293" s="1" t="s">
        <v>28</v>
      </c>
      <c r="Q293" s="1" t="s">
        <v>28</v>
      </c>
      <c r="R293" s="1" t="s">
        <v>28</v>
      </c>
      <c r="S293" s="1" t="s">
        <v>30</v>
      </c>
      <c r="T293" s="1" t="s">
        <v>28</v>
      </c>
      <c r="U293" s="1" t="s">
        <v>28</v>
      </c>
      <c r="V293" s="1" t="s">
        <v>28</v>
      </c>
    </row>
    <row r="294" spans="1:22" ht="15.75" customHeight="1" x14ac:dyDescent="0.2">
      <c r="A294" s="1" t="s">
        <v>38</v>
      </c>
      <c r="B294" s="1" t="s">
        <v>41</v>
      </c>
      <c r="C294" s="1" t="s">
        <v>36</v>
      </c>
      <c r="D294" s="1" t="s">
        <v>55</v>
      </c>
      <c r="E294" s="1">
        <v>1.58</v>
      </c>
      <c r="F294" s="1">
        <v>50</v>
      </c>
      <c r="G294" s="1">
        <v>20.028841530000001</v>
      </c>
      <c r="H294" s="1" t="s">
        <v>34</v>
      </c>
      <c r="I294" s="1" t="s">
        <v>34</v>
      </c>
      <c r="J294" s="1" t="s">
        <v>30</v>
      </c>
      <c r="K294" s="1" t="s">
        <v>30</v>
      </c>
      <c r="L294" s="1" t="s">
        <v>29</v>
      </c>
      <c r="M294" s="1" t="s">
        <v>29</v>
      </c>
      <c r="N294" s="1" t="s">
        <v>30</v>
      </c>
      <c r="O294" s="1" t="s">
        <v>28</v>
      </c>
      <c r="P294" s="1" t="s">
        <v>28</v>
      </c>
      <c r="Q294" s="1" t="s">
        <v>28</v>
      </c>
      <c r="R294" s="1" t="s">
        <v>28</v>
      </c>
      <c r="S294" s="1" t="s">
        <v>30</v>
      </c>
      <c r="T294" s="1" t="s">
        <v>28</v>
      </c>
      <c r="U294" s="1" t="s">
        <v>28</v>
      </c>
      <c r="V294" s="1" t="s">
        <v>28</v>
      </c>
    </row>
    <row r="295" spans="1:22" ht="15.75" customHeight="1" x14ac:dyDescent="0.2">
      <c r="A295" s="1" t="s">
        <v>35</v>
      </c>
      <c r="B295" s="1" t="s">
        <v>23</v>
      </c>
      <c r="C295" s="1" t="s">
        <v>36</v>
      </c>
      <c r="D295" s="1" t="s">
        <v>55</v>
      </c>
      <c r="E295" s="1">
        <v>0.92</v>
      </c>
      <c r="F295" s="1">
        <v>18</v>
      </c>
      <c r="G295" s="1">
        <v>21.266540639999999</v>
      </c>
      <c r="H295" s="1" t="s">
        <v>34</v>
      </c>
      <c r="I295" s="1" t="s">
        <v>34</v>
      </c>
      <c r="J295" s="1" t="s">
        <v>30</v>
      </c>
      <c r="K295" s="1" t="s">
        <v>30</v>
      </c>
      <c r="L295" s="1" t="s">
        <v>29</v>
      </c>
      <c r="M295" s="1" t="s">
        <v>29</v>
      </c>
      <c r="N295" s="1" t="s">
        <v>30</v>
      </c>
      <c r="O295" s="1" t="s">
        <v>28</v>
      </c>
      <c r="P295" s="1" t="s">
        <v>28</v>
      </c>
      <c r="Q295" s="1" t="s">
        <v>28</v>
      </c>
      <c r="R295" s="1" t="s">
        <v>28</v>
      </c>
      <c r="S295" s="1" t="s">
        <v>30</v>
      </c>
      <c r="T295" s="1" t="s">
        <v>28</v>
      </c>
      <c r="U295" s="1" t="s">
        <v>28</v>
      </c>
      <c r="V295" s="1" t="s">
        <v>28</v>
      </c>
    </row>
    <row r="296" spans="1:22" ht="15.75" customHeight="1" x14ac:dyDescent="0.2">
      <c r="A296" s="1" t="s">
        <v>35</v>
      </c>
      <c r="B296" s="1" t="s">
        <v>23</v>
      </c>
      <c r="C296" s="1" t="s">
        <v>36</v>
      </c>
      <c r="D296" s="1" t="s">
        <v>55</v>
      </c>
      <c r="E296" s="1">
        <v>0.74</v>
      </c>
      <c r="F296" s="1">
        <v>15</v>
      </c>
      <c r="G296" s="1">
        <v>27.39225712</v>
      </c>
      <c r="H296" s="1" t="s">
        <v>34</v>
      </c>
      <c r="I296" s="1" t="s">
        <v>34</v>
      </c>
      <c r="J296" s="1" t="s">
        <v>30</v>
      </c>
      <c r="K296" s="1" t="s">
        <v>30</v>
      </c>
      <c r="L296" s="1" t="s">
        <v>29</v>
      </c>
      <c r="M296" s="1" t="s">
        <v>29</v>
      </c>
      <c r="N296" s="1" t="s">
        <v>30</v>
      </c>
      <c r="O296" s="1" t="s">
        <v>28</v>
      </c>
      <c r="P296" s="1" t="s">
        <v>28</v>
      </c>
      <c r="Q296" s="1" t="s">
        <v>28</v>
      </c>
      <c r="R296" s="1" t="s">
        <v>28</v>
      </c>
      <c r="S296" s="1" t="s">
        <v>30</v>
      </c>
      <c r="T296" s="1" t="s">
        <v>28</v>
      </c>
      <c r="U296" s="1" t="s">
        <v>28</v>
      </c>
      <c r="V296" s="1" t="s">
        <v>28</v>
      </c>
    </row>
    <row r="297" spans="1:22" ht="15.75" customHeight="1" x14ac:dyDescent="0.2">
      <c r="A297" s="1" t="s">
        <v>70</v>
      </c>
      <c r="B297" s="1" t="s">
        <v>41</v>
      </c>
      <c r="C297" s="1" t="s">
        <v>36</v>
      </c>
      <c r="D297" s="1" t="s">
        <v>55</v>
      </c>
      <c r="E297" s="1">
        <v>0.44</v>
      </c>
      <c r="F297" s="1">
        <v>12</v>
      </c>
      <c r="G297" s="1">
        <v>61.98347107</v>
      </c>
      <c r="H297" s="1" t="s">
        <v>34</v>
      </c>
      <c r="I297" s="1" t="s">
        <v>34</v>
      </c>
      <c r="J297" s="1" t="s">
        <v>30</v>
      </c>
      <c r="K297" s="1" t="s">
        <v>30</v>
      </c>
      <c r="L297" s="1" t="s">
        <v>29</v>
      </c>
      <c r="M297" s="1" t="s">
        <v>29</v>
      </c>
      <c r="N297" s="1" t="s">
        <v>30</v>
      </c>
      <c r="O297" s="1" t="s">
        <v>28</v>
      </c>
      <c r="P297" s="1" t="s">
        <v>28</v>
      </c>
      <c r="Q297" s="1" t="s">
        <v>28</v>
      </c>
      <c r="R297" s="1" t="s">
        <v>28</v>
      </c>
      <c r="S297" s="1" t="s">
        <v>30</v>
      </c>
      <c r="T297" s="1" t="s">
        <v>28</v>
      </c>
      <c r="U297" s="1" t="s">
        <v>28</v>
      </c>
      <c r="V297" s="1" t="s">
        <v>28</v>
      </c>
    </row>
    <row r="298" spans="1:22" ht="15.75" customHeight="1" x14ac:dyDescent="0.2">
      <c r="A298" s="1" t="s">
        <v>70</v>
      </c>
      <c r="B298" s="1" t="s">
        <v>41</v>
      </c>
      <c r="C298" s="1" t="s">
        <v>36</v>
      </c>
      <c r="D298" s="1" t="s">
        <v>55</v>
      </c>
      <c r="E298" s="1">
        <v>0.61</v>
      </c>
      <c r="F298" s="1">
        <v>12</v>
      </c>
      <c r="G298" s="1">
        <v>32.249395319999998</v>
      </c>
      <c r="H298" s="1" t="s">
        <v>34</v>
      </c>
      <c r="I298" s="1" t="s">
        <v>34</v>
      </c>
      <c r="J298" s="1" t="s">
        <v>30</v>
      </c>
      <c r="K298" s="1" t="s">
        <v>30</v>
      </c>
      <c r="L298" s="1" t="s">
        <v>29</v>
      </c>
      <c r="M298" s="1" t="s">
        <v>29</v>
      </c>
      <c r="N298" s="1" t="s">
        <v>30</v>
      </c>
      <c r="O298" s="1" t="s">
        <v>28</v>
      </c>
      <c r="P298" s="1" t="s">
        <v>28</v>
      </c>
      <c r="Q298" s="1" t="s">
        <v>28</v>
      </c>
      <c r="R298" s="1" t="s">
        <v>28</v>
      </c>
      <c r="S298" s="1" t="s">
        <v>30</v>
      </c>
      <c r="T298" s="1" t="s">
        <v>28</v>
      </c>
      <c r="U298" s="1" t="s">
        <v>28</v>
      </c>
      <c r="V298" s="1" t="s">
        <v>28</v>
      </c>
    </row>
    <row r="299" spans="1:22" ht="15.75" customHeight="1" x14ac:dyDescent="0.2">
      <c r="A299" s="1" t="s">
        <v>35</v>
      </c>
      <c r="B299" s="1" t="s">
        <v>41</v>
      </c>
      <c r="C299" s="1" t="s">
        <v>36</v>
      </c>
      <c r="D299" s="1" t="s">
        <v>55</v>
      </c>
      <c r="E299" s="1">
        <v>0.74</v>
      </c>
      <c r="F299" s="1">
        <v>14</v>
      </c>
      <c r="G299" s="1">
        <v>25.566106649999998</v>
      </c>
      <c r="H299" s="1" t="s">
        <v>34</v>
      </c>
      <c r="I299" s="1" t="s">
        <v>34</v>
      </c>
      <c r="J299" s="1" t="s">
        <v>30</v>
      </c>
      <c r="K299" s="1" t="s">
        <v>30</v>
      </c>
      <c r="L299" s="1" t="s">
        <v>29</v>
      </c>
      <c r="M299" s="1" t="s">
        <v>29</v>
      </c>
      <c r="N299" s="1" t="s">
        <v>30</v>
      </c>
      <c r="O299" s="1" t="s">
        <v>28</v>
      </c>
      <c r="P299" s="1" t="s">
        <v>28</v>
      </c>
      <c r="Q299" s="1" t="s">
        <v>28</v>
      </c>
      <c r="R299" s="1" t="s">
        <v>28</v>
      </c>
      <c r="S299" s="1" t="s">
        <v>30</v>
      </c>
      <c r="T299" s="1" t="s">
        <v>28</v>
      </c>
      <c r="U299" s="1" t="s">
        <v>28</v>
      </c>
      <c r="V299" s="1" t="s">
        <v>28</v>
      </c>
    </row>
    <row r="300" spans="1:22" ht="15.75" customHeight="1" x14ac:dyDescent="0.2">
      <c r="A300" s="1" t="s">
        <v>38</v>
      </c>
      <c r="B300" s="1" t="s">
        <v>23</v>
      </c>
      <c r="C300" s="1" t="s">
        <v>36</v>
      </c>
      <c r="D300" s="1" t="s">
        <v>55</v>
      </c>
      <c r="E300" s="1">
        <v>1.43</v>
      </c>
      <c r="F300" s="1">
        <v>35</v>
      </c>
      <c r="G300" s="1">
        <v>17.115751379999999</v>
      </c>
      <c r="H300" s="1" t="s">
        <v>34</v>
      </c>
      <c r="I300" s="1" t="s">
        <v>34</v>
      </c>
      <c r="J300" s="1" t="s">
        <v>30</v>
      </c>
      <c r="K300" s="1" t="s">
        <v>30</v>
      </c>
      <c r="L300" s="1" t="s">
        <v>29</v>
      </c>
      <c r="M300" s="1" t="s">
        <v>29</v>
      </c>
      <c r="N300" s="1" t="s">
        <v>30</v>
      </c>
      <c r="O300" s="1" t="s">
        <v>28</v>
      </c>
      <c r="P300" s="1" t="s">
        <v>28</v>
      </c>
      <c r="Q300" s="1" t="s">
        <v>28</v>
      </c>
      <c r="R300" s="1" t="s">
        <v>28</v>
      </c>
      <c r="S300" s="1" t="s">
        <v>28</v>
      </c>
      <c r="T300" s="1" t="s">
        <v>28</v>
      </c>
      <c r="U300" s="1" t="s">
        <v>28</v>
      </c>
      <c r="V300" s="1" t="s">
        <v>28</v>
      </c>
    </row>
    <row r="301" spans="1:22" ht="15.75" customHeight="1" x14ac:dyDescent="0.2">
      <c r="A301" s="1" t="s">
        <v>35</v>
      </c>
      <c r="B301" s="1" t="s">
        <v>23</v>
      </c>
      <c r="C301" s="1" t="s">
        <v>36</v>
      </c>
      <c r="D301" s="1" t="s">
        <v>55</v>
      </c>
      <c r="E301" s="1">
        <v>1.22</v>
      </c>
      <c r="F301" s="1">
        <v>15</v>
      </c>
      <c r="G301" s="1">
        <v>10.077936040000001</v>
      </c>
      <c r="H301" s="1" t="s">
        <v>34</v>
      </c>
      <c r="I301" s="1" t="s">
        <v>34</v>
      </c>
      <c r="J301" s="1" t="s">
        <v>30</v>
      </c>
      <c r="K301" s="1" t="s">
        <v>30</v>
      </c>
      <c r="L301" s="1" t="s">
        <v>29</v>
      </c>
      <c r="M301" s="1" t="s">
        <v>29</v>
      </c>
      <c r="N301" s="1" t="s">
        <v>30</v>
      </c>
      <c r="O301" s="1" t="s">
        <v>28</v>
      </c>
      <c r="P301" s="1" t="s">
        <v>28</v>
      </c>
      <c r="Q301" s="1" t="s">
        <v>28</v>
      </c>
      <c r="R301" s="1" t="s">
        <v>28</v>
      </c>
      <c r="S301" s="1" t="s">
        <v>30</v>
      </c>
      <c r="T301" s="1" t="s">
        <v>28</v>
      </c>
      <c r="U301" s="1" t="s">
        <v>28</v>
      </c>
      <c r="V301" s="1" t="s">
        <v>28</v>
      </c>
    </row>
    <row r="302" spans="1:22" ht="15.75" customHeight="1" x14ac:dyDescent="0.2">
      <c r="A302" s="1" t="s">
        <v>70</v>
      </c>
      <c r="B302" s="1" t="s">
        <v>41</v>
      </c>
      <c r="C302" s="1" t="s">
        <v>36</v>
      </c>
      <c r="D302" s="1" t="s">
        <v>55</v>
      </c>
      <c r="E302" s="1">
        <v>0.74</v>
      </c>
      <c r="F302" s="1">
        <v>7</v>
      </c>
      <c r="G302" s="1">
        <v>12.78305332</v>
      </c>
      <c r="H302" s="1" t="s">
        <v>34</v>
      </c>
      <c r="I302" s="1" t="s">
        <v>34</v>
      </c>
      <c r="J302" s="1" t="s">
        <v>30</v>
      </c>
      <c r="K302" s="1" t="s">
        <v>30</v>
      </c>
      <c r="L302" s="1" t="s">
        <v>29</v>
      </c>
      <c r="M302" s="1" t="s">
        <v>29</v>
      </c>
      <c r="N302" s="1" t="s">
        <v>30</v>
      </c>
      <c r="O302" s="1" t="s">
        <v>28</v>
      </c>
      <c r="P302" s="1" t="s">
        <v>28</v>
      </c>
      <c r="Q302" s="1" t="s">
        <v>28</v>
      </c>
      <c r="R302" s="1" t="s">
        <v>28</v>
      </c>
      <c r="S302" s="1" t="s">
        <v>30</v>
      </c>
      <c r="T302" s="1" t="s">
        <v>28</v>
      </c>
      <c r="U302" s="1" t="s">
        <v>28</v>
      </c>
      <c r="V302" s="1" t="s">
        <v>28</v>
      </c>
    </row>
    <row r="303" spans="1:22" ht="15.75" customHeight="1" x14ac:dyDescent="0.2">
      <c r="A303" s="1" t="s">
        <v>35</v>
      </c>
      <c r="B303" s="1" t="s">
        <v>41</v>
      </c>
      <c r="C303" s="1" t="s">
        <v>36</v>
      </c>
      <c r="D303" s="1" t="s">
        <v>55</v>
      </c>
      <c r="E303" s="1">
        <v>1.01</v>
      </c>
      <c r="F303" s="1">
        <v>12</v>
      </c>
      <c r="G303" s="1">
        <v>11.76355259</v>
      </c>
      <c r="H303" s="1" t="s">
        <v>34</v>
      </c>
      <c r="I303" s="1" t="s">
        <v>34</v>
      </c>
      <c r="J303" s="1" t="s">
        <v>30</v>
      </c>
      <c r="K303" s="1" t="s">
        <v>30</v>
      </c>
      <c r="L303" s="1" t="s">
        <v>29</v>
      </c>
      <c r="M303" s="1" t="s">
        <v>29</v>
      </c>
      <c r="N303" s="1" t="s">
        <v>30</v>
      </c>
      <c r="O303" s="1" t="s">
        <v>28</v>
      </c>
      <c r="P303" s="1" t="s">
        <v>28</v>
      </c>
      <c r="Q303" s="1" t="s">
        <v>28</v>
      </c>
      <c r="R303" s="1" t="s">
        <v>28</v>
      </c>
      <c r="S303" s="1" t="s">
        <v>30</v>
      </c>
      <c r="T303" s="1" t="s">
        <v>28</v>
      </c>
      <c r="U303" s="1" t="s">
        <v>28</v>
      </c>
      <c r="V303" s="1" t="s">
        <v>28</v>
      </c>
    </row>
    <row r="304" spans="1:22" ht="15.75" customHeight="1" x14ac:dyDescent="0.2">
      <c r="A304" s="1" t="s">
        <v>35</v>
      </c>
      <c r="B304" s="1" t="s">
        <v>23</v>
      </c>
      <c r="C304" s="1" t="s">
        <v>24</v>
      </c>
      <c r="D304" s="1" t="s">
        <v>55</v>
      </c>
      <c r="E304" s="1">
        <v>0.92</v>
      </c>
      <c r="F304" s="1">
        <v>12</v>
      </c>
      <c r="G304" s="1">
        <v>14.17769376</v>
      </c>
      <c r="H304" s="1" t="s">
        <v>34</v>
      </c>
      <c r="I304" s="1" t="s">
        <v>34</v>
      </c>
      <c r="J304" s="1" t="s">
        <v>30</v>
      </c>
      <c r="K304" s="1" t="s">
        <v>30</v>
      </c>
      <c r="L304" s="1" t="s">
        <v>29</v>
      </c>
      <c r="M304" s="1" t="s">
        <v>29</v>
      </c>
      <c r="N304" s="1" t="s">
        <v>30</v>
      </c>
      <c r="O304" s="1" t="s">
        <v>28</v>
      </c>
      <c r="P304" s="1" t="s">
        <v>28</v>
      </c>
      <c r="Q304" s="1" t="s">
        <v>28</v>
      </c>
      <c r="R304" s="1" t="s">
        <v>28</v>
      </c>
      <c r="S304" s="1" t="s">
        <v>30</v>
      </c>
      <c r="T304" s="1" t="s">
        <v>28</v>
      </c>
      <c r="U304" s="1" t="s">
        <v>28</v>
      </c>
      <c r="V304" s="1" t="s">
        <v>28</v>
      </c>
    </row>
    <row r="305" spans="1:22" ht="15.75" customHeight="1" x14ac:dyDescent="0.2">
      <c r="A305" s="1" t="s">
        <v>70</v>
      </c>
      <c r="B305" s="1" t="s">
        <v>23</v>
      </c>
      <c r="C305" s="1" t="s">
        <v>24</v>
      </c>
      <c r="D305" s="1" t="s">
        <v>55</v>
      </c>
      <c r="E305" s="1">
        <v>0.61</v>
      </c>
      <c r="F305" s="1">
        <v>7</v>
      </c>
      <c r="G305" s="1">
        <v>18.812147270000001</v>
      </c>
      <c r="H305" s="1" t="s">
        <v>34</v>
      </c>
      <c r="I305" s="1" t="s">
        <v>34</v>
      </c>
      <c r="J305" s="1" t="s">
        <v>30</v>
      </c>
      <c r="K305" s="1" t="s">
        <v>30</v>
      </c>
      <c r="L305" s="1" t="s">
        <v>29</v>
      </c>
      <c r="M305" s="1" t="s">
        <v>29</v>
      </c>
      <c r="N305" s="1" t="s">
        <v>30</v>
      </c>
      <c r="O305" s="1" t="s">
        <v>28</v>
      </c>
      <c r="P305" s="1" t="s">
        <v>28</v>
      </c>
      <c r="Q305" s="1" t="s">
        <v>28</v>
      </c>
      <c r="R305" s="1" t="s">
        <v>28</v>
      </c>
      <c r="S305" s="1" t="s">
        <v>28</v>
      </c>
      <c r="T305" s="1" t="s">
        <v>28</v>
      </c>
      <c r="U305" s="1" t="s">
        <v>28</v>
      </c>
      <c r="V305" s="1" t="s">
        <v>28</v>
      </c>
    </row>
    <row r="306" spans="1:22" ht="15.75" customHeight="1" x14ac:dyDescent="0.2">
      <c r="A306" s="1" t="s">
        <v>35</v>
      </c>
      <c r="B306" s="1" t="s">
        <v>23</v>
      </c>
      <c r="C306" s="1" t="s">
        <v>24</v>
      </c>
      <c r="D306" s="1" t="s">
        <v>55</v>
      </c>
      <c r="E306" s="1">
        <v>0.92</v>
      </c>
      <c r="F306" s="1">
        <v>12</v>
      </c>
      <c r="G306" s="1">
        <v>14.17769376</v>
      </c>
      <c r="H306" s="1" t="s">
        <v>34</v>
      </c>
      <c r="I306" s="1" t="s">
        <v>34</v>
      </c>
      <c r="J306" s="1" t="s">
        <v>30</v>
      </c>
      <c r="K306" s="1" t="s">
        <v>30</v>
      </c>
      <c r="L306" s="1" t="s">
        <v>29</v>
      </c>
      <c r="M306" s="1" t="s">
        <v>29</v>
      </c>
      <c r="N306" s="1" t="s">
        <v>30</v>
      </c>
      <c r="O306" s="1" t="s">
        <v>28</v>
      </c>
      <c r="P306" s="1" t="s">
        <v>28</v>
      </c>
      <c r="Q306" s="1" t="s">
        <v>28</v>
      </c>
      <c r="R306" s="1" t="s">
        <v>28</v>
      </c>
      <c r="S306" s="1" t="s">
        <v>30</v>
      </c>
      <c r="T306" s="1" t="s">
        <v>28</v>
      </c>
      <c r="U306" s="1" t="s">
        <v>28</v>
      </c>
      <c r="V306" s="1" t="s">
        <v>28</v>
      </c>
    </row>
    <row r="307" spans="1:22" ht="15.75" customHeight="1" x14ac:dyDescent="0.2">
      <c r="A307" s="1" t="s">
        <v>70</v>
      </c>
      <c r="B307" s="1" t="s">
        <v>23</v>
      </c>
      <c r="C307" s="1" t="s">
        <v>36</v>
      </c>
      <c r="D307" s="1" t="s">
        <v>55</v>
      </c>
      <c r="E307" s="1">
        <v>0.61</v>
      </c>
      <c r="F307" s="1">
        <v>5</v>
      </c>
      <c r="G307" s="1">
        <v>13.437248050000001</v>
      </c>
      <c r="H307" s="1" t="s">
        <v>34</v>
      </c>
      <c r="I307" s="1" t="s">
        <v>34</v>
      </c>
      <c r="J307" s="1" t="s">
        <v>30</v>
      </c>
      <c r="K307" s="1" t="s">
        <v>28</v>
      </c>
      <c r="L307" s="1" t="s">
        <v>29</v>
      </c>
      <c r="M307" s="1" t="s">
        <v>29</v>
      </c>
      <c r="N307" s="1" t="s">
        <v>30</v>
      </c>
      <c r="O307" s="1" t="s">
        <v>28</v>
      </c>
      <c r="P307" s="1" t="s">
        <v>28</v>
      </c>
      <c r="Q307" s="1" t="s">
        <v>28</v>
      </c>
      <c r="R307" s="1" t="s">
        <v>30</v>
      </c>
      <c r="S307" s="1" t="s">
        <v>30</v>
      </c>
      <c r="T307" s="1" t="s">
        <v>28</v>
      </c>
      <c r="U307" s="1" t="s">
        <v>28</v>
      </c>
      <c r="V307" s="1" t="s">
        <v>28</v>
      </c>
    </row>
    <row r="308" spans="1:22" ht="15.75" customHeight="1" x14ac:dyDescent="0.2"/>
    <row r="309" spans="1:22" ht="15.75" customHeight="1" x14ac:dyDescent="0.2"/>
    <row r="310" spans="1:22" ht="15.75" customHeight="1" x14ac:dyDescent="0.2"/>
    <row r="311" spans="1:22" ht="15.75" customHeight="1" x14ac:dyDescent="0.2"/>
    <row r="312" spans="1:22" ht="15.75" customHeight="1" x14ac:dyDescent="0.2"/>
    <row r="313" spans="1:22" ht="15.75" customHeight="1" x14ac:dyDescent="0.2"/>
    <row r="314" spans="1:22" ht="15.75" customHeight="1" x14ac:dyDescent="0.2"/>
    <row r="315" spans="1:22" ht="15.75" customHeight="1" x14ac:dyDescent="0.2"/>
    <row r="316" spans="1:22" ht="15.75" customHeight="1" x14ac:dyDescent="0.2"/>
    <row r="317" spans="1:22" ht="15.75" customHeight="1" x14ac:dyDescent="0.2"/>
    <row r="318" spans="1:22" ht="15.75" customHeight="1" x14ac:dyDescent="0.2"/>
    <row r="319" spans="1:22" ht="15.75" customHeight="1" x14ac:dyDescent="0.2"/>
    <row r="320" spans="1:22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E22DC-382F-46F8-B0F8-DD09A1A30CEA}">
  <dimension ref="A1:I332"/>
  <sheetViews>
    <sheetView workbookViewId="0">
      <selection activeCell="F19" sqref="F19"/>
    </sheetView>
  </sheetViews>
  <sheetFormatPr defaultRowHeight="12.75" x14ac:dyDescent="0.2"/>
  <cols>
    <col min="1" max="1" width="21.85546875" customWidth="1"/>
    <col min="2" max="2" width="19" customWidth="1"/>
  </cols>
  <sheetData>
    <row r="1" spans="1:9" x14ac:dyDescent="0.2">
      <c r="A1" t="s">
        <v>121</v>
      </c>
    </row>
    <row r="2" spans="1:9" ht="13.5" thickBot="1" x14ac:dyDescent="0.25"/>
    <row r="3" spans="1:9" x14ac:dyDescent="0.2">
      <c r="A3" s="9" t="s">
        <v>122</v>
      </c>
      <c r="B3" s="9"/>
    </row>
    <row r="4" spans="1:9" x14ac:dyDescent="0.2">
      <c r="A4" s="6" t="s">
        <v>123</v>
      </c>
      <c r="B4" s="6">
        <v>0.92325173635380775</v>
      </c>
    </row>
    <row r="5" spans="1:9" x14ac:dyDescent="0.2">
      <c r="A5" s="6" t="s">
        <v>124</v>
      </c>
      <c r="B5" s="6">
        <v>0.85239376868032091</v>
      </c>
    </row>
    <row r="6" spans="1:9" x14ac:dyDescent="0.2">
      <c r="A6" s="6" t="s">
        <v>125</v>
      </c>
      <c r="B6" s="6">
        <v>0.85092748161423137</v>
      </c>
    </row>
    <row r="7" spans="1:9" x14ac:dyDescent="0.2">
      <c r="A7" s="6" t="s">
        <v>126</v>
      </c>
      <c r="B7" s="6">
        <v>2.4037545402247176</v>
      </c>
    </row>
    <row r="8" spans="1:9" ht="13.5" thickBot="1" x14ac:dyDescent="0.25">
      <c r="A8" s="7" t="s">
        <v>127</v>
      </c>
      <c r="B8" s="7">
        <v>306</v>
      </c>
    </row>
    <row r="10" spans="1:9" ht="13.5" thickBot="1" x14ac:dyDescent="0.25">
      <c r="A10" t="s">
        <v>128</v>
      </c>
    </row>
    <row r="11" spans="1:9" x14ac:dyDescent="0.2">
      <c r="A11" s="8"/>
      <c r="B11" s="8" t="s">
        <v>133</v>
      </c>
      <c r="C11" s="8" t="s">
        <v>134</v>
      </c>
      <c r="D11" s="8" t="s">
        <v>135</v>
      </c>
      <c r="E11" s="8" t="s">
        <v>136</v>
      </c>
      <c r="F11" s="8" t="s">
        <v>137</v>
      </c>
    </row>
    <row r="12" spans="1:9" x14ac:dyDescent="0.2">
      <c r="A12" s="6" t="s">
        <v>129</v>
      </c>
      <c r="B12" s="6">
        <v>3</v>
      </c>
      <c r="C12" s="6">
        <v>10076.802629142881</v>
      </c>
      <c r="D12" s="6">
        <v>3358.934209714294</v>
      </c>
      <c r="E12" s="6">
        <v>581.32802804677806</v>
      </c>
      <c r="F12" s="6">
        <v>4.3994207749397975E-125</v>
      </c>
    </row>
    <row r="13" spans="1:9" x14ac:dyDescent="0.2">
      <c r="A13" s="6" t="s">
        <v>130</v>
      </c>
      <c r="B13" s="6">
        <v>302</v>
      </c>
      <c r="C13" s="6">
        <v>1744.966838674585</v>
      </c>
      <c r="D13" s="6">
        <v>5.7780358896509441</v>
      </c>
      <c r="E13" s="6"/>
      <c r="F13" s="6"/>
    </row>
    <row r="14" spans="1:9" ht="13.5" thickBot="1" x14ac:dyDescent="0.25">
      <c r="A14" s="7" t="s">
        <v>131</v>
      </c>
      <c r="B14" s="7">
        <v>305</v>
      </c>
      <c r="C14" s="7">
        <v>11821.769467817467</v>
      </c>
      <c r="D14" s="7"/>
      <c r="E14" s="7"/>
      <c r="F14" s="7"/>
    </row>
    <row r="15" spans="1:9" ht="13.5" thickBot="1" x14ac:dyDescent="0.25"/>
    <row r="16" spans="1:9" x14ac:dyDescent="0.2">
      <c r="A16" s="8"/>
      <c r="B16" s="8" t="s">
        <v>138</v>
      </c>
      <c r="C16" s="8" t="s">
        <v>126</v>
      </c>
      <c r="D16" s="8" t="s">
        <v>139</v>
      </c>
      <c r="E16" s="8" t="s">
        <v>140</v>
      </c>
      <c r="F16" s="8" t="s">
        <v>141</v>
      </c>
      <c r="G16" s="8" t="s">
        <v>142</v>
      </c>
      <c r="H16" s="8" t="s">
        <v>143</v>
      </c>
      <c r="I16" s="8" t="s">
        <v>144</v>
      </c>
    </row>
    <row r="17" spans="1:9" x14ac:dyDescent="0.2">
      <c r="A17" s="6" t="s">
        <v>132</v>
      </c>
      <c r="B17" s="6">
        <v>-34.853578534678796</v>
      </c>
      <c r="C17" s="6">
        <v>1.4872202961645824</v>
      </c>
      <c r="D17" s="6">
        <v>-23.435383866508062</v>
      </c>
      <c r="E17" s="6">
        <v>6.3225351697006532E-70</v>
      </c>
      <c r="F17" s="6">
        <v>-37.780205332629613</v>
      </c>
      <c r="G17" s="6">
        <v>-31.926951736727975</v>
      </c>
      <c r="H17" s="6">
        <v>-37.780205332629613</v>
      </c>
      <c r="I17" s="6">
        <v>-31.926951736727975</v>
      </c>
    </row>
    <row r="18" spans="1:9" x14ac:dyDescent="0.2">
      <c r="A18" s="6" t="s">
        <v>145</v>
      </c>
      <c r="B18" s="6">
        <v>-42.523803220261144</v>
      </c>
      <c r="C18" s="6">
        <v>1.1484369348782888</v>
      </c>
      <c r="D18" s="6">
        <v>-37.027547555119178</v>
      </c>
      <c r="E18" s="6">
        <v>2.7296865344601106E-114</v>
      </c>
      <c r="F18" s="6">
        <v>-44.78375510367691</v>
      </c>
      <c r="G18" s="6">
        <v>-40.263851336845377</v>
      </c>
      <c r="H18" s="6">
        <v>-44.78375510367691</v>
      </c>
      <c r="I18" s="6">
        <v>-40.263851336845377</v>
      </c>
    </row>
    <row r="19" spans="1:9" x14ac:dyDescent="0.2">
      <c r="A19" s="6" t="s">
        <v>146</v>
      </c>
      <c r="B19" s="6">
        <v>18.845735872640702</v>
      </c>
      <c r="C19" s="6">
        <v>0.51248331352797327</v>
      </c>
      <c r="D19" s="6">
        <v>36.773364859248304</v>
      </c>
      <c r="E19" s="6">
        <v>1.5000367125488983E-113</v>
      </c>
      <c r="F19" s="6">
        <v>17.837245467593394</v>
      </c>
      <c r="G19" s="6">
        <v>19.85422627768801</v>
      </c>
      <c r="H19" s="6">
        <v>17.837245467593394</v>
      </c>
      <c r="I19" s="6">
        <v>19.85422627768801</v>
      </c>
    </row>
    <row r="20" spans="1:9" ht="13.5" thickBot="1" x14ac:dyDescent="0.25">
      <c r="A20" s="7" t="s">
        <v>153</v>
      </c>
      <c r="B20" s="7">
        <v>0.59012397343503398</v>
      </c>
      <c r="C20" s="7">
        <v>0.60502290283326088</v>
      </c>
      <c r="D20" s="7">
        <v>0.97537460263329412</v>
      </c>
      <c r="E20" s="7">
        <v>0.33015510289748806</v>
      </c>
      <c r="F20" s="7">
        <v>-0.60047048346704235</v>
      </c>
      <c r="G20" s="7">
        <v>1.7807184303371102</v>
      </c>
      <c r="H20" s="7">
        <v>-0.60047048346704235</v>
      </c>
      <c r="I20" s="7">
        <v>1.7807184303371102</v>
      </c>
    </row>
    <row r="24" spans="1:9" x14ac:dyDescent="0.2">
      <c r="A24" t="s">
        <v>147</v>
      </c>
    </row>
    <row r="25" spans="1:9" ht="13.5" thickBot="1" x14ac:dyDescent="0.25"/>
    <row r="26" spans="1:9" x14ac:dyDescent="0.2">
      <c r="A26" s="8" t="s">
        <v>148</v>
      </c>
      <c r="B26" s="8" t="s">
        <v>149</v>
      </c>
      <c r="C26" s="8" t="s">
        <v>150</v>
      </c>
    </row>
    <row r="27" spans="1:9" x14ac:dyDescent="0.2">
      <c r="A27" s="6">
        <v>1</v>
      </c>
      <c r="B27" s="6">
        <v>24.583303290264677</v>
      </c>
      <c r="C27" s="6">
        <v>0.3055855997353234</v>
      </c>
    </row>
    <row r="28" spans="1:9" x14ac:dyDescent="0.2">
      <c r="A28" s="6">
        <v>2</v>
      </c>
      <c r="B28" s="6">
        <v>25.815422910075736</v>
      </c>
      <c r="C28" s="6">
        <v>0.6637589699242632</v>
      </c>
    </row>
    <row r="29" spans="1:9" x14ac:dyDescent="0.2">
      <c r="A29" s="6">
        <v>3</v>
      </c>
      <c r="B29" s="6">
        <v>29.956022739062465</v>
      </c>
      <c r="C29" s="6">
        <v>1.9884217009375362</v>
      </c>
    </row>
    <row r="30" spans="1:9" x14ac:dyDescent="0.2">
      <c r="A30" s="6">
        <v>4</v>
      </c>
      <c r="B30" s="6">
        <v>18.224821401607187</v>
      </c>
      <c r="C30" s="6">
        <v>0.14065150839281415</v>
      </c>
    </row>
    <row r="31" spans="1:9" x14ac:dyDescent="0.2">
      <c r="A31" s="6">
        <v>5</v>
      </c>
      <c r="B31" s="6">
        <v>22.387644078619957</v>
      </c>
      <c r="C31" s="6">
        <v>0.37382346138004507</v>
      </c>
    </row>
    <row r="32" spans="1:9" x14ac:dyDescent="0.2">
      <c r="A32" s="6">
        <v>6</v>
      </c>
      <c r="B32" s="6">
        <v>15.390008382687904</v>
      </c>
      <c r="C32" s="6">
        <v>-0.46806164268790518</v>
      </c>
    </row>
    <row r="33" spans="1:3" x14ac:dyDescent="0.2">
      <c r="A33" s="6">
        <v>7</v>
      </c>
      <c r="B33" s="6">
        <v>23.395783661394542</v>
      </c>
      <c r="C33" s="6">
        <v>-0.43659999139454087</v>
      </c>
    </row>
    <row r="34" spans="1:3" x14ac:dyDescent="0.2">
      <c r="A34" s="6">
        <v>8</v>
      </c>
      <c r="B34" s="6">
        <v>21.053192846823176</v>
      </c>
      <c r="C34" s="6">
        <v>-0.24153831682317772</v>
      </c>
    </row>
    <row r="35" spans="1:3" x14ac:dyDescent="0.2">
      <c r="A35" s="6">
        <v>9</v>
      </c>
      <c r="B35" s="6">
        <v>20.888558229379338</v>
      </c>
      <c r="C35" s="6">
        <v>-5.6028619379336675E-2</v>
      </c>
    </row>
    <row r="36" spans="1:3" x14ac:dyDescent="0.2">
      <c r="A36" s="6">
        <v>10</v>
      </c>
      <c r="B36" s="6">
        <v>19.969725237251847</v>
      </c>
      <c r="C36" s="6">
        <v>-0.19202656725184752</v>
      </c>
    </row>
    <row r="37" spans="1:3" x14ac:dyDescent="0.2">
      <c r="A37" s="6">
        <v>11</v>
      </c>
      <c r="B37" s="6">
        <v>19.91400785209947</v>
      </c>
      <c r="C37" s="6">
        <v>-9.9955112099468835E-2</v>
      </c>
    </row>
    <row r="38" spans="1:3" x14ac:dyDescent="0.2">
      <c r="A38" s="6">
        <v>12</v>
      </c>
      <c r="B38" s="6">
        <v>19.39223684923078</v>
      </c>
      <c r="C38" s="6">
        <v>-5.8506929230780713E-2</v>
      </c>
    </row>
    <row r="39" spans="1:3" x14ac:dyDescent="0.2">
      <c r="A39" s="6">
        <v>13</v>
      </c>
      <c r="B39" s="6">
        <v>17.614863974135954</v>
      </c>
      <c r="C39" s="6">
        <v>0.1683855758640469</v>
      </c>
    </row>
    <row r="40" spans="1:3" x14ac:dyDescent="0.2">
      <c r="A40" s="6">
        <v>14</v>
      </c>
      <c r="B40" s="6">
        <v>21.067845689343468</v>
      </c>
      <c r="C40" s="6">
        <v>-0.1034850993434695</v>
      </c>
    </row>
    <row r="41" spans="1:3" x14ac:dyDescent="0.2">
      <c r="A41" s="6">
        <v>15</v>
      </c>
      <c r="B41" s="6">
        <v>21.269177525284828</v>
      </c>
      <c r="C41" s="6">
        <v>6.4155804715170461E-2</v>
      </c>
    </row>
    <row r="42" spans="1:3" x14ac:dyDescent="0.2">
      <c r="A42" s="6">
        <v>16</v>
      </c>
      <c r="B42" s="6">
        <v>22.610848554503644</v>
      </c>
      <c r="C42" s="6">
        <v>0.25151998549635479</v>
      </c>
    </row>
    <row r="43" spans="1:3" x14ac:dyDescent="0.2">
      <c r="A43" s="6">
        <v>17</v>
      </c>
      <c r="B43" s="6">
        <v>26.138147573105307</v>
      </c>
      <c r="C43" s="6">
        <v>1.5016537368946921</v>
      </c>
    </row>
    <row r="44" spans="1:3" x14ac:dyDescent="0.2">
      <c r="A44" s="6">
        <v>18</v>
      </c>
      <c r="B44" s="6">
        <v>19.057435889626188</v>
      </c>
      <c r="C44" s="6">
        <v>-0.15384420962618606</v>
      </c>
    </row>
    <row r="45" spans="1:3" x14ac:dyDescent="0.2">
      <c r="A45" s="6">
        <v>19</v>
      </c>
      <c r="B45" s="6">
        <v>25.979637756779379</v>
      </c>
      <c r="C45" s="6">
        <v>0.54428199322062198</v>
      </c>
    </row>
    <row r="46" spans="1:3" x14ac:dyDescent="0.2">
      <c r="A46" s="6">
        <v>20</v>
      </c>
      <c r="B46" s="6">
        <v>20.011299334638945</v>
      </c>
      <c r="C46" s="6">
        <v>-6.3239564638944756E-2</v>
      </c>
    </row>
    <row r="47" spans="1:3" x14ac:dyDescent="0.2">
      <c r="A47" s="6">
        <v>21</v>
      </c>
      <c r="B47" s="6">
        <v>17.866782996943254</v>
      </c>
      <c r="C47" s="6">
        <v>-0.12055406694325299</v>
      </c>
    </row>
    <row r="48" spans="1:3" x14ac:dyDescent="0.2">
      <c r="A48" s="6">
        <v>22</v>
      </c>
      <c r="B48" s="6">
        <v>27.400233230116658</v>
      </c>
      <c r="C48" s="6">
        <v>1.6484232698833416</v>
      </c>
    </row>
    <row r="49" spans="1:3" x14ac:dyDescent="0.2">
      <c r="A49" s="6">
        <v>23</v>
      </c>
      <c r="B49" s="6">
        <v>19.341920899433401</v>
      </c>
      <c r="C49" s="6">
        <v>-0.27421023943340117</v>
      </c>
    </row>
    <row r="50" spans="1:3" x14ac:dyDescent="0.2">
      <c r="A50" s="6">
        <v>24</v>
      </c>
      <c r="B50" s="6">
        <v>21.183967686622491</v>
      </c>
      <c r="C50" s="6">
        <v>-0.75250322662249047</v>
      </c>
    </row>
    <row r="51" spans="1:3" x14ac:dyDescent="0.2">
      <c r="A51" s="6">
        <v>25</v>
      </c>
      <c r="B51" s="6">
        <v>20.312915625548474</v>
      </c>
      <c r="C51" s="6">
        <v>-0.40294332554847401</v>
      </c>
    </row>
    <row r="52" spans="1:3" x14ac:dyDescent="0.2">
      <c r="A52" s="6">
        <v>26</v>
      </c>
      <c r="B52" s="6">
        <v>22.86011198875886</v>
      </c>
      <c r="C52" s="6">
        <v>9.6729151241142119E-2</v>
      </c>
    </row>
    <row r="53" spans="1:3" x14ac:dyDescent="0.2">
      <c r="A53" s="6">
        <v>27</v>
      </c>
      <c r="B53" s="6">
        <v>23.40570914047937</v>
      </c>
      <c r="C53" s="6">
        <v>0.32752925952063094</v>
      </c>
    </row>
    <row r="54" spans="1:3" x14ac:dyDescent="0.2">
      <c r="A54" s="6">
        <v>28</v>
      </c>
      <c r="B54" s="6">
        <v>21.710263097222278</v>
      </c>
      <c r="C54" s="6">
        <v>0.11968910277772338</v>
      </c>
    </row>
    <row r="55" spans="1:3" x14ac:dyDescent="0.2">
      <c r="A55" s="6">
        <v>29</v>
      </c>
      <c r="B55" s="6">
        <v>22.066805934157028</v>
      </c>
      <c r="C55" s="6">
        <v>-0.28902815415702676</v>
      </c>
    </row>
    <row r="56" spans="1:3" x14ac:dyDescent="0.2">
      <c r="A56" s="6">
        <v>30</v>
      </c>
      <c r="B56" s="6">
        <v>16.675624554995554</v>
      </c>
      <c r="C56" s="6">
        <v>-0.69182147499555491</v>
      </c>
    </row>
    <row r="57" spans="1:3" x14ac:dyDescent="0.2">
      <c r="A57" s="6">
        <v>31</v>
      </c>
      <c r="B57" s="6">
        <v>20.594731626598058</v>
      </c>
      <c r="C57" s="6">
        <v>-0.40944100659805827</v>
      </c>
    </row>
    <row r="58" spans="1:3" x14ac:dyDescent="0.2">
      <c r="A58" s="6">
        <v>32</v>
      </c>
      <c r="B58" s="6">
        <v>24.291947349969877</v>
      </c>
      <c r="C58" s="6">
        <v>0.54381615003012129</v>
      </c>
    </row>
    <row r="59" spans="1:3" x14ac:dyDescent="0.2">
      <c r="A59" s="6">
        <v>33</v>
      </c>
      <c r="B59" s="6">
        <v>24.291947349969877</v>
      </c>
      <c r="C59" s="6">
        <v>0.54381615003012129</v>
      </c>
    </row>
    <row r="60" spans="1:3" x14ac:dyDescent="0.2">
      <c r="A60" s="6">
        <v>34</v>
      </c>
      <c r="B60" s="6">
        <v>18.913178882547324</v>
      </c>
      <c r="C60" s="6">
        <v>-9.42545725473245E-2</v>
      </c>
    </row>
    <row r="61" spans="1:3" x14ac:dyDescent="0.2">
      <c r="A61" s="6">
        <v>35</v>
      </c>
      <c r="B61" s="6">
        <v>25.960928244135776</v>
      </c>
      <c r="C61" s="6">
        <v>0.95179762586422356</v>
      </c>
    </row>
    <row r="62" spans="1:3" x14ac:dyDescent="0.2">
      <c r="A62" s="6">
        <v>36</v>
      </c>
      <c r="B62" s="6">
        <v>19.086150019535236</v>
      </c>
      <c r="C62" s="6">
        <v>0.28368469046476363</v>
      </c>
    </row>
    <row r="63" spans="1:3" x14ac:dyDescent="0.2">
      <c r="A63" s="6">
        <v>37</v>
      </c>
      <c r="B63" s="6">
        <v>23.660334400452754</v>
      </c>
      <c r="C63" s="6">
        <v>0.21246411954724564</v>
      </c>
    </row>
    <row r="64" spans="1:3" x14ac:dyDescent="0.2">
      <c r="A64" s="6">
        <v>38</v>
      </c>
      <c r="B64" s="6">
        <v>26.4046178706229</v>
      </c>
      <c r="C64" s="6">
        <v>0.87171618937709994</v>
      </c>
    </row>
    <row r="65" spans="1:3" x14ac:dyDescent="0.2">
      <c r="A65" s="6">
        <v>39</v>
      </c>
      <c r="B65" s="6">
        <v>16.152352893013681</v>
      </c>
      <c r="C65" s="6">
        <v>5.0725686986318408E-2</v>
      </c>
    </row>
    <row r="66" spans="1:3" x14ac:dyDescent="0.2">
      <c r="A66" s="6">
        <v>40</v>
      </c>
      <c r="B66" s="6">
        <v>19.345044798474756</v>
      </c>
      <c r="C66" s="6">
        <v>0.14813259152524338</v>
      </c>
    </row>
    <row r="67" spans="1:3" x14ac:dyDescent="0.2">
      <c r="A67" s="6">
        <v>41</v>
      </c>
      <c r="B67" s="6">
        <v>19.026575750922625</v>
      </c>
      <c r="C67" s="6">
        <v>-0.23038625092262421</v>
      </c>
    </row>
    <row r="68" spans="1:3" x14ac:dyDescent="0.2">
      <c r="A68" s="6">
        <v>42</v>
      </c>
      <c r="B68" s="6">
        <v>23.18895531691258</v>
      </c>
      <c r="C68" s="6">
        <v>0.12009775308742121</v>
      </c>
    </row>
    <row r="69" spans="1:3" x14ac:dyDescent="0.2">
      <c r="A69" s="6">
        <v>43</v>
      </c>
      <c r="B69" s="6">
        <v>20.769017106018836</v>
      </c>
      <c r="C69" s="6">
        <v>-0.95665185601883707</v>
      </c>
    </row>
    <row r="70" spans="1:3" x14ac:dyDescent="0.2">
      <c r="A70" s="6">
        <v>44</v>
      </c>
      <c r="B70" s="6">
        <v>26.377368398630729</v>
      </c>
      <c r="C70" s="6">
        <v>0.24985053136927249</v>
      </c>
    </row>
    <row r="71" spans="1:3" x14ac:dyDescent="0.2">
      <c r="A71" s="6">
        <v>45</v>
      </c>
      <c r="B71" s="6">
        <v>14.458272940830248</v>
      </c>
      <c r="C71" s="6">
        <v>-0.73412825083024913</v>
      </c>
    </row>
    <row r="72" spans="1:3" x14ac:dyDescent="0.2">
      <c r="A72" s="6">
        <v>46</v>
      </c>
      <c r="B72" s="6">
        <v>19.276396065730381</v>
      </c>
      <c r="C72" s="6">
        <v>-0.35832931573037996</v>
      </c>
    </row>
    <row r="73" spans="1:3" x14ac:dyDescent="0.2">
      <c r="A73" s="6">
        <v>47</v>
      </c>
      <c r="B73" s="6">
        <v>25.876315935829592</v>
      </c>
      <c r="C73" s="6">
        <v>0.40815143417041</v>
      </c>
    </row>
    <row r="74" spans="1:3" x14ac:dyDescent="0.2">
      <c r="A74" s="6">
        <v>48</v>
      </c>
      <c r="B74" s="6">
        <v>20.439370278304256</v>
      </c>
      <c r="C74" s="6">
        <v>-0.36162240830425674</v>
      </c>
    </row>
    <row r="75" spans="1:3" x14ac:dyDescent="0.2">
      <c r="A75" s="6">
        <v>49</v>
      </c>
      <c r="B75" s="6">
        <v>17.628374106969371</v>
      </c>
      <c r="C75" s="6">
        <v>8.7045393030628304E-2</v>
      </c>
    </row>
    <row r="76" spans="1:3" x14ac:dyDescent="0.2">
      <c r="A76" s="6">
        <v>50</v>
      </c>
      <c r="B76" s="6">
        <v>18.288907442869775</v>
      </c>
      <c r="C76" s="6">
        <v>0.33247874713022441</v>
      </c>
    </row>
    <row r="77" spans="1:3" x14ac:dyDescent="0.2">
      <c r="A77" s="6">
        <v>51</v>
      </c>
      <c r="B77" s="6">
        <v>18.288907442869775</v>
      </c>
      <c r="C77" s="6">
        <v>0.33247874713022441</v>
      </c>
    </row>
    <row r="78" spans="1:3" x14ac:dyDescent="0.2">
      <c r="A78" s="6">
        <v>52</v>
      </c>
      <c r="B78" s="6">
        <v>19.979441669945125</v>
      </c>
      <c r="C78" s="6">
        <v>-0.47884713994512396</v>
      </c>
    </row>
    <row r="79" spans="1:3" x14ac:dyDescent="0.2">
      <c r="A79" s="6">
        <v>53</v>
      </c>
      <c r="B79" s="6">
        <v>23.135585386923182</v>
      </c>
      <c r="C79" s="6">
        <v>0.65977451307681889</v>
      </c>
    </row>
    <row r="80" spans="1:3" x14ac:dyDescent="0.2">
      <c r="A80" s="6">
        <v>54</v>
      </c>
      <c r="B80" s="6">
        <v>14.896282711012271</v>
      </c>
      <c r="C80" s="6">
        <v>0.32563684898772927</v>
      </c>
    </row>
    <row r="81" spans="1:3" x14ac:dyDescent="0.2">
      <c r="A81" s="6">
        <v>55</v>
      </c>
      <c r="B81" s="6">
        <v>15.352539093339322</v>
      </c>
      <c r="C81" s="6">
        <v>-0.57156623333932188</v>
      </c>
    </row>
    <row r="82" spans="1:3" x14ac:dyDescent="0.2">
      <c r="A82" s="6">
        <v>56</v>
      </c>
      <c r="B82" s="6">
        <v>25.897905505751535</v>
      </c>
      <c r="C82" s="6">
        <v>-7.1459225751535627E-2</v>
      </c>
    </row>
    <row r="83" spans="1:3" x14ac:dyDescent="0.2">
      <c r="A83" s="6">
        <v>57</v>
      </c>
      <c r="B83" s="6">
        <v>18.25241865701695</v>
      </c>
      <c r="C83" s="6">
        <v>-0.22646127701694851</v>
      </c>
    </row>
    <row r="84" spans="1:3" x14ac:dyDescent="0.2">
      <c r="A84" s="6">
        <v>58</v>
      </c>
      <c r="B84" s="6">
        <v>24.39217257069653</v>
      </c>
      <c r="C84" s="6">
        <v>0.76097765930347094</v>
      </c>
    </row>
    <row r="85" spans="1:3" x14ac:dyDescent="0.2">
      <c r="A85" s="6">
        <v>59</v>
      </c>
      <c r="B85" s="6">
        <v>22.066805934157028</v>
      </c>
      <c r="C85" s="6">
        <v>-0.28902815415702676</v>
      </c>
    </row>
    <row r="86" spans="1:3" x14ac:dyDescent="0.2">
      <c r="A86" s="6">
        <v>60</v>
      </c>
      <c r="B86" s="6">
        <v>24.397460597719725</v>
      </c>
      <c r="C86" s="6">
        <v>-9.6726617719724572E-2</v>
      </c>
    </row>
    <row r="87" spans="1:3" x14ac:dyDescent="0.2">
      <c r="A87" s="6">
        <v>61</v>
      </c>
      <c r="B87" s="6">
        <v>25.577902057009421</v>
      </c>
      <c r="C87" s="6">
        <v>0.34023575299057995</v>
      </c>
    </row>
    <row r="88" spans="1:3" x14ac:dyDescent="0.2">
      <c r="A88" s="6">
        <v>62</v>
      </c>
      <c r="B88" s="6">
        <v>23.139101350422049</v>
      </c>
      <c r="C88" s="6">
        <v>0.29839864957795115</v>
      </c>
    </row>
    <row r="89" spans="1:3" x14ac:dyDescent="0.2">
      <c r="A89" s="6">
        <v>63</v>
      </c>
      <c r="B89" s="6">
        <v>15.336044107101467</v>
      </c>
      <c r="C89" s="6">
        <v>8.0402802898532855E-2</v>
      </c>
    </row>
    <row r="90" spans="1:3" x14ac:dyDescent="0.2">
      <c r="A90" s="6">
        <v>64</v>
      </c>
      <c r="B90" s="6">
        <v>16.541081156799134</v>
      </c>
      <c r="C90" s="6">
        <v>-0.32559536679913492</v>
      </c>
    </row>
    <row r="91" spans="1:3" x14ac:dyDescent="0.2">
      <c r="A91" s="6">
        <v>65</v>
      </c>
      <c r="B91" s="6">
        <v>25.997640477397152</v>
      </c>
      <c r="C91" s="6">
        <v>1.0575104026028477</v>
      </c>
    </row>
    <row r="92" spans="1:3" x14ac:dyDescent="0.2">
      <c r="A92" s="6">
        <v>66</v>
      </c>
      <c r="B92" s="6">
        <v>20.603345849862709</v>
      </c>
      <c r="C92" s="6">
        <v>-0.62712705986270834</v>
      </c>
    </row>
    <row r="93" spans="1:3" x14ac:dyDescent="0.2">
      <c r="A93" s="6">
        <v>67</v>
      </c>
      <c r="B93" s="6">
        <v>19.312036980440723</v>
      </c>
      <c r="C93" s="6">
        <v>-0.16531482044072376</v>
      </c>
    </row>
    <row r="94" spans="1:3" x14ac:dyDescent="0.2">
      <c r="A94" s="6">
        <v>68</v>
      </c>
      <c r="B94" s="6">
        <v>24.942274205701299</v>
      </c>
      <c r="C94" s="6">
        <v>-0.25091618570129981</v>
      </c>
    </row>
    <row r="95" spans="1:3" x14ac:dyDescent="0.2">
      <c r="A95" s="6">
        <v>69</v>
      </c>
      <c r="B95" s="6">
        <v>15.162501618391362</v>
      </c>
      <c r="C95" s="6">
        <v>-1.3609648391362583E-2</v>
      </c>
    </row>
    <row r="96" spans="1:3" x14ac:dyDescent="0.2">
      <c r="A96" s="6">
        <v>70</v>
      </c>
      <c r="B96" s="6">
        <v>16.923020641891544</v>
      </c>
      <c r="C96" s="6">
        <v>-0.26276177189154382</v>
      </c>
    </row>
    <row r="97" spans="1:3" x14ac:dyDescent="0.2">
      <c r="A97" s="6">
        <v>71</v>
      </c>
      <c r="B97" s="6">
        <v>15.642777657476751</v>
      </c>
      <c r="C97" s="6">
        <v>0.30109989252324887</v>
      </c>
    </row>
    <row r="98" spans="1:3" x14ac:dyDescent="0.2">
      <c r="A98" s="6">
        <v>72</v>
      </c>
      <c r="B98" s="6">
        <v>23.522516871985328</v>
      </c>
      <c r="C98" s="6">
        <v>0.20276928801467164</v>
      </c>
    </row>
    <row r="99" spans="1:3" x14ac:dyDescent="0.2">
      <c r="A99" s="6">
        <v>73</v>
      </c>
      <c r="B99" s="6">
        <v>31.884383270328602</v>
      </c>
      <c r="C99" s="6">
        <v>4.9057829296713997</v>
      </c>
    </row>
    <row r="100" spans="1:3" x14ac:dyDescent="0.2">
      <c r="A100" s="6">
        <v>74</v>
      </c>
      <c r="B100" s="6">
        <v>14.707874452796682</v>
      </c>
      <c r="C100" s="6">
        <v>0.34726499720331816</v>
      </c>
    </row>
    <row r="101" spans="1:3" x14ac:dyDescent="0.2">
      <c r="A101" s="6">
        <v>75</v>
      </c>
      <c r="B101" s="6">
        <v>15.754495328416363</v>
      </c>
      <c r="C101" s="6">
        <v>-0.44837287841636275</v>
      </c>
    </row>
    <row r="102" spans="1:3" x14ac:dyDescent="0.2">
      <c r="A102" s="6">
        <v>76</v>
      </c>
      <c r="B102" s="6">
        <v>23.961180067684193</v>
      </c>
      <c r="C102" s="6">
        <v>0.16056898231580519</v>
      </c>
    </row>
    <row r="103" spans="1:3" x14ac:dyDescent="0.2">
      <c r="A103" s="6">
        <v>77</v>
      </c>
      <c r="B103" s="6">
        <v>22.967111126007634</v>
      </c>
      <c r="C103" s="6">
        <v>0.36835501399236747</v>
      </c>
    </row>
    <row r="104" spans="1:3" x14ac:dyDescent="0.2">
      <c r="A104" s="6">
        <v>78</v>
      </c>
      <c r="B104" s="6">
        <v>20.467110273106766</v>
      </c>
      <c r="C104" s="6">
        <v>-2.2665833106763955E-2</v>
      </c>
    </row>
    <row r="105" spans="1:3" x14ac:dyDescent="0.2">
      <c r="A105" s="6">
        <v>79</v>
      </c>
      <c r="B105" s="6">
        <v>18.982555567986093</v>
      </c>
      <c r="C105" s="6">
        <v>-0.2173088079860932</v>
      </c>
    </row>
    <row r="106" spans="1:3" x14ac:dyDescent="0.2">
      <c r="A106" s="6">
        <v>80</v>
      </c>
      <c r="B106" s="6">
        <v>23.821957811113592</v>
      </c>
      <c r="C106" s="6">
        <v>1.5595107288864085</v>
      </c>
    </row>
    <row r="107" spans="1:3" x14ac:dyDescent="0.2">
      <c r="A107" s="6">
        <v>81</v>
      </c>
      <c r="B107" s="6">
        <v>28.618446640311081</v>
      </c>
      <c r="C107" s="6">
        <v>2.6265461496889202</v>
      </c>
    </row>
    <row r="108" spans="1:3" x14ac:dyDescent="0.2">
      <c r="A108" s="6">
        <v>82</v>
      </c>
      <c r="B108" s="6">
        <v>16.792783394882175</v>
      </c>
      <c r="C108" s="6">
        <v>-0.67275115488217452</v>
      </c>
    </row>
    <row r="109" spans="1:3" x14ac:dyDescent="0.2">
      <c r="A109" s="6">
        <v>83</v>
      </c>
      <c r="B109" s="6">
        <v>21.830573392515983</v>
      </c>
      <c r="C109" s="6">
        <v>0.20799409748401487</v>
      </c>
    </row>
    <row r="110" spans="1:3" x14ac:dyDescent="0.2">
      <c r="A110" s="6">
        <v>84</v>
      </c>
      <c r="B110" s="6">
        <v>24.98162247966485</v>
      </c>
      <c r="C110" s="6">
        <v>0.31097819033514895</v>
      </c>
    </row>
    <row r="111" spans="1:3" x14ac:dyDescent="0.2">
      <c r="A111" s="6">
        <v>85</v>
      </c>
      <c r="B111" s="6">
        <v>22.763905000406506</v>
      </c>
      <c r="C111" s="6">
        <v>-0.90747443040650566</v>
      </c>
    </row>
    <row r="112" spans="1:3" x14ac:dyDescent="0.2">
      <c r="A112" s="6">
        <v>86</v>
      </c>
      <c r="B112" s="6">
        <v>15.559776470369174</v>
      </c>
      <c r="C112" s="6">
        <v>-0.6378297303691749</v>
      </c>
    </row>
    <row r="113" spans="1:3" x14ac:dyDescent="0.2">
      <c r="A113" s="6">
        <v>87</v>
      </c>
      <c r="B113" s="6">
        <v>24.52525513051441</v>
      </c>
      <c r="C113" s="6">
        <v>0.33869682948559188</v>
      </c>
    </row>
    <row r="114" spans="1:3" x14ac:dyDescent="0.2">
      <c r="A114" s="6">
        <v>88</v>
      </c>
      <c r="B114" s="6">
        <v>29.174944517355069</v>
      </c>
      <c r="C114" s="6">
        <v>3.2134109126449282</v>
      </c>
    </row>
    <row r="115" spans="1:3" x14ac:dyDescent="0.2">
      <c r="A115" s="6">
        <v>89</v>
      </c>
      <c r="B115" s="6">
        <v>21.206096781247268</v>
      </c>
      <c r="C115" s="6">
        <v>0.40671500875273026</v>
      </c>
    </row>
    <row r="116" spans="1:3" x14ac:dyDescent="0.2">
      <c r="A116" s="6">
        <v>90</v>
      </c>
      <c r="B116" s="6">
        <v>26.138147573105307</v>
      </c>
      <c r="C116" s="6">
        <v>1.5016537368946921</v>
      </c>
    </row>
    <row r="117" spans="1:3" x14ac:dyDescent="0.2">
      <c r="A117" s="6">
        <v>91</v>
      </c>
      <c r="B117" s="6">
        <v>22.442291415830724</v>
      </c>
      <c r="C117" s="6">
        <v>-0.25864943583072275</v>
      </c>
    </row>
    <row r="118" spans="1:3" x14ac:dyDescent="0.2">
      <c r="A118" s="6">
        <v>92</v>
      </c>
      <c r="B118" s="6">
        <v>22.70733913167172</v>
      </c>
      <c r="C118" s="6">
        <v>0.125540218328279</v>
      </c>
    </row>
    <row r="119" spans="1:3" x14ac:dyDescent="0.2">
      <c r="A119" s="6">
        <v>93</v>
      </c>
      <c r="B119" s="6">
        <v>22.079250081196392</v>
      </c>
      <c r="C119" s="6">
        <v>-0.16544438119639082</v>
      </c>
    </row>
    <row r="120" spans="1:3" x14ac:dyDescent="0.2">
      <c r="A120" s="6">
        <v>94</v>
      </c>
      <c r="B120" s="6">
        <v>23.827124477473145</v>
      </c>
      <c r="C120" s="6">
        <v>0.55940196252685581</v>
      </c>
    </row>
    <row r="121" spans="1:3" x14ac:dyDescent="0.2">
      <c r="A121" s="6">
        <v>95</v>
      </c>
      <c r="B121" s="6">
        <v>30.415030106900247</v>
      </c>
      <c r="C121" s="6">
        <v>3.8071921130997524</v>
      </c>
    </row>
    <row r="122" spans="1:3" x14ac:dyDescent="0.2">
      <c r="A122" s="6">
        <v>96</v>
      </c>
      <c r="B122" s="6">
        <v>27.731148856380333</v>
      </c>
      <c r="C122" s="6">
        <v>4.6628923619667972E-2</v>
      </c>
    </row>
    <row r="123" spans="1:3" x14ac:dyDescent="0.2">
      <c r="A123" s="6">
        <v>97</v>
      </c>
      <c r="B123" s="6">
        <v>17.395646763023183</v>
      </c>
      <c r="C123" s="6">
        <v>-0.17084304302318287</v>
      </c>
    </row>
    <row r="124" spans="1:3" x14ac:dyDescent="0.2">
      <c r="A124" s="6">
        <v>98</v>
      </c>
      <c r="B124" s="6">
        <v>27.466886406771359</v>
      </c>
      <c r="C124" s="6">
        <v>1.5461932632286413</v>
      </c>
    </row>
    <row r="125" spans="1:3" x14ac:dyDescent="0.2">
      <c r="A125" s="6">
        <v>99</v>
      </c>
      <c r="B125" s="6">
        <v>26.285367224616902</v>
      </c>
      <c r="C125" s="6">
        <v>1.1860167553830969</v>
      </c>
    </row>
    <row r="126" spans="1:3" x14ac:dyDescent="0.2">
      <c r="A126" s="6">
        <v>100</v>
      </c>
      <c r="B126" s="6">
        <v>20.190779963854663</v>
      </c>
      <c r="C126" s="6">
        <v>1.1240236145336979E-2</v>
      </c>
    </row>
    <row r="127" spans="1:3" x14ac:dyDescent="0.2">
      <c r="A127" s="6">
        <v>101</v>
      </c>
      <c r="B127" s="6">
        <v>16.328809516734037</v>
      </c>
      <c r="C127" s="6">
        <v>-0.37834976673403631</v>
      </c>
    </row>
    <row r="128" spans="1:3" x14ac:dyDescent="0.2">
      <c r="A128" s="6">
        <v>102</v>
      </c>
      <c r="B128" s="6">
        <v>15.517166121435197</v>
      </c>
      <c r="C128" s="6">
        <v>-0.37875782143519743</v>
      </c>
    </row>
    <row r="129" spans="1:3" x14ac:dyDescent="0.2">
      <c r="A129" s="6">
        <v>103</v>
      </c>
      <c r="B129" s="6">
        <v>17.717520997701907</v>
      </c>
      <c r="C129" s="6">
        <v>-0.13939599770190725</v>
      </c>
    </row>
    <row r="130" spans="1:3" x14ac:dyDescent="0.2">
      <c r="A130" s="6">
        <v>104</v>
      </c>
      <c r="B130" s="6">
        <v>16.740501134523193</v>
      </c>
      <c r="C130" s="6">
        <v>-1.0186040245231922</v>
      </c>
    </row>
    <row r="131" spans="1:3" x14ac:dyDescent="0.2">
      <c r="A131" s="6">
        <v>105</v>
      </c>
      <c r="B131" s="6">
        <v>20.876153041474094</v>
      </c>
      <c r="C131" s="6">
        <v>-0.43170860147409229</v>
      </c>
    </row>
    <row r="132" spans="1:3" x14ac:dyDescent="0.2">
      <c r="A132" s="6">
        <v>106</v>
      </c>
      <c r="B132" s="6">
        <v>24.215710835114347</v>
      </c>
      <c r="C132" s="6">
        <v>0.43912151488565243</v>
      </c>
    </row>
    <row r="133" spans="1:3" x14ac:dyDescent="0.2">
      <c r="A133" s="6">
        <v>107</v>
      </c>
      <c r="B133" s="6">
        <v>23.700615097369575</v>
      </c>
      <c r="C133" s="6">
        <v>-0.40989515736957571</v>
      </c>
    </row>
    <row r="134" spans="1:3" x14ac:dyDescent="0.2">
      <c r="A134" s="6">
        <v>108</v>
      </c>
      <c r="B134" s="6">
        <v>20.983153927813703</v>
      </c>
      <c r="C134" s="6">
        <v>-2.6546427813702422E-2</v>
      </c>
    </row>
    <row r="135" spans="1:3" x14ac:dyDescent="0.2">
      <c r="A135" s="6">
        <v>109</v>
      </c>
      <c r="B135" s="6">
        <v>11.189219398807483</v>
      </c>
      <c r="C135" s="6">
        <v>0.88807529119251782</v>
      </c>
    </row>
    <row r="136" spans="1:3" x14ac:dyDescent="0.2">
      <c r="A136" s="6">
        <v>110</v>
      </c>
      <c r="B136" s="6">
        <v>23.680493878815856</v>
      </c>
      <c r="C136" s="6">
        <v>0.12490778118414525</v>
      </c>
    </row>
    <row r="137" spans="1:3" x14ac:dyDescent="0.2">
      <c r="A137" s="6">
        <v>111</v>
      </c>
      <c r="B137" s="6">
        <v>19.755875637933539</v>
      </c>
      <c r="C137" s="6">
        <v>-0.45847639793353778</v>
      </c>
    </row>
    <row r="138" spans="1:3" x14ac:dyDescent="0.2">
      <c r="A138" s="6">
        <v>112</v>
      </c>
      <c r="B138" s="6">
        <v>14.198687067532161</v>
      </c>
      <c r="C138" s="6">
        <v>0.41051673246783871</v>
      </c>
    </row>
    <row r="139" spans="1:3" x14ac:dyDescent="0.2">
      <c r="A139" s="6">
        <v>113</v>
      </c>
      <c r="B139" s="6">
        <v>17.717520997701907</v>
      </c>
      <c r="C139" s="6">
        <v>-0.13939599770190725</v>
      </c>
    </row>
    <row r="140" spans="1:3" x14ac:dyDescent="0.2">
      <c r="A140" s="6">
        <v>114</v>
      </c>
      <c r="B140" s="6">
        <v>24.942274205701299</v>
      </c>
      <c r="C140" s="6">
        <v>-0.25091618570129981</v>
      </c>
    </row>
    <row r="141" spans="1:3" x14ac:dyDescent="0.2">
      <c r="A141" s="6">
        <v>115</v>
      </c>
      <c r="B141" s="6">
        <v>20.190779963854663</v>
      </c>
      <c r="C141" s="6">
        <v>1.1240236145336979E-2</v>
      </c>
    </row>
    <row r="142" spans="1:3" x14ac:dyDescent="0.2">
      <c r="A142" s="6">
        <v>116</v>
      </c>
      <c r="B142" s="6">
        <v>20.752657401018535</v>
      </c>
      <c r="C142" s="6">
        <v>-0.6654214010185342</v>
      </c>
    </row>
    <row r="143" spans="1:3" x14ac:dyDescent="0.2">
      <c r="A143" s="6">
        <v>117</v>
      </c>
      <c r="B143" s="6">
        <v>19.067596397330558</v>
      </c>
      <c r="C143" s="6">
        <v>-0.33710732733055693</v>
      </c>
    </row>
    <row r="144" spans="1:3" x14ac:dyDescent="0.2">
      <c r="A144" s="6">
        <v>118</v>
      </c>
      <c r="B144" s="6">
        <v>20.330784861683409</v>
      </c>
      <c r="C144" s="6">
        <v>-0.28090467168340894</v>
      </c>
    </row>
    <row r="145" spans="1:3" x14ac:dyDescent="0.2">
      <c r="A145" s="6">
        <v>119</v>
      </c>
      <c r="B145" s="6">
        <v>18.794130482394205</v>
      </c>
      <c r="C145" s="6">
        <v>-0.30300622239420605</v>
      </c>
    </row>
    <row r="146" spans="1:3" x14ac:dyDescent="0.2">
      <c r="A146" s="6">
        <v>120</v>
      </c>
      <c r="B146" s="6">
        <v>15.186293906602765</v>
      </c>
      <c r="C146" s="6">
        <v>-0.17409649660276472</v>
      </c>
    </row>
    <row r="147" spans="1:3" x14ac:dyDescent="0.2">
      <c r="A147" s="6">
        <v>121</v>
      </c>
      <c r="B147" s="6">
        <v>16.296536909542493</v>
      </c>
      <c r="C147" s="6">
        <v>-0.31772025954249195</v>
      </c>
    </row>
    <row r="148" spans="1:3" x14ac:dyDescent="0.2">
      <c r="A148" s="6">
        <v>122</v>
      </c>
      <c r="B148" s="6">
        <v>18.424938458288036</v>
      </c>
      <c r="C148" s="6">
        <v>-0.59795403828803728</v>
      </c>
    </row>
    <row r="149" spans="1:3" x14ac:dyDescent="0.2">
      <c r="A149" s="6">
        <v>123</v>
      </c>
      <c r="B149" s="6">
        <v>30.141489994847657</v>
      </c>
      <c r="C149" s="6">
        <v>3.8428850051523433</v>
      </c>
    </row>
    <row r="150" spans="1:3" x14ac:dyDescent="0.2">
      <c r="A150" s="6">
        <v>124</v>
      </c>
      <c r="B150" s="6">
        <v>20.177313976467783</v>
      </c>
      <c r="C150" s="6">
        <v>-0.11635953646778319</v>
      </c>
    </row>
    <row r="151" spans="1:3" x14ac:dyDescent="0.2">
      <c r="A151" s="6">
        <v>125</v>
      </c>
      <c r="B151" s="6">
        <v>17.725888317515025</v>
      </c>
      <c r="C151" s="6">
        <v>0.18920092248497511</v>
      </c>
    </row>
    <row r="152" spans="1:3" x14ac:dyDescent="0.2">
      <c r="A152" s="6">
        <v>126</v>
      </c>
      <c r="B152" s="6">
        <v>16.859053580446254</v>
      </c>
      <c r="C152" s="6">
        <v>0.14774913955374558</v>
      </c>
    </row>
    <row r="153" spans="1:3" x14ac:dyDescent="0.2">
      <c r="A153" s="6">
        <v>127</v>
      </c>
      <c r="B153" s="6">
        <v>15.861977954913412</v>
      </c>
      <c r="C153" s="6">
        <v>-0.36611018491341163</v>
      </c>
    </row>
    <row r="154" spans="1:3" x14ac:dyDescent="0.2">
      <c r="A154" s="6">
        <v>128</v>
      </c>
      <c r="B154" s="6">
        <v>25.21892480574115</v>
      </c>
      <c r="C154" s="6">
        <v>0.21019153425885051</v>
      </c>
    </row>
    <row r="155" spans="1:3" x14ac:dyDescent="0.2">
      <c r="A155" s="6">
        <v>129</v>
      </c>
      <c r="B155" s="6">
        <v>10.85551705198832</v>
      </c>
      <c r="C155" s="6">
        <v>0.97880247801167997</v>
      </c>
    </row>
    <row r="156" spans="1:3" x14ac:dyDescent="0.2">
      <c r="A156" s="6">
        <v>130</v>
      </c>
      <c r="B156" s="6">
        <v>16.086871853250727</v>
      </c>
      <c r="C156" s="6">
        <v>-8.6871853250727327E-2</v>
      </c>
    </row>
    <row r="157" spans="1:3" x14ac:dyDescent="0.2">
      <c r="A157" s="6">
        <v>131</v>
      </c>
      <c r="B157" s="6">
        <v>20.836137267265233</v>
      </c>
      <c r="C157" s="6">
        <v>-0.3312032672652343</v>
      </c>
    </row>
    <row r="158" spans="1:3" x14ac:dyDescent="0.2">
      <c r="A158" s="6">
        <v>132</v>
      </c>
      <c r="B158" s="6">
        <v>21.983844557316797</v>
      </c>
      <c r="C158" s="6">
        <v>0.33758401268320171</v>
      </c>
    </row>
    <row r="159" spans="1:3" x14ac:dyDescent="0.2">
      <c r="A159" s="6">
        <v>133</v>
      </c>
      <c r="B159" s="6">
        <v>21.62945528344062</v>
      </c>
      <c r="C159" s="6">
        <v>0.59276693655937862</v>
      </c>
    </row>
    <row r="160" spans="1:3" x14ac:dyDescent="0.2">
      <c r="A160" s="6">
        <v>134</v>
      </c>
      <c r="B160" s="6">
        <v>18.913178882547324</v>
      </c>
      <c r="C160" s="6">
        <v>-9.42545725473245E-2</v>
      </c>
    </row>
    <row r="161" spans="1:3" x14ac:dyDescent="0.2">
      <c r="A161" s="6">
        <v>135</v>
      </c>
      <c r="B161" s="6">
        <v>20.370684163519496</v>
      </c>
      <c r="C161" s="6">
        <v>0.17500945648050603</v>
      </c>
    </row>
    <row r="162" spans="1:3" x14ac:dyDescent="0.2">
      <c r="A162" s="6">
        <v>136</v>
      </c>
      <c r="B162" s="6">
        <v>29.647703670502043</v>
      </c>
      <c r="C162" s="6">
        <v>2.7462062694979572</v>
      </c>
    </row>
    <row r="163" spans="1:3" x14ac:dyDescent="0.2">
      <c r="A163" s="6">
        <v>137</v>
      </c>
      <c r="B163" s="6">
        <v>12.864889428962583</v>
      </c>
      <c r="C163" s="6">
        <v>0.14239465103741722</v>
      </c>
    </row>
    <row r="164" spans="1:3" x14ac:dyDescent="0.2">
      <c r="A164" s="6">
        <v>138</v>
      </c>
      <c r="B164" s="6">
        <v>18.913178882547324</v>
      </c>
      <c r="C164" s="6">
        <v>-9.42545725473245E-2</v>
      </c>
    </row>
    <row r="165" spans="1:3" x14ac:dyDescent="0.2">
      <c r="A165" s="6">
        <v>139</v>
      </c>
      <c r="B165" s="6">
        <v>16.504064927362872</v>
      </c>
      <c r="C165" s="6">
        <v>5.6588462637126469E-2</v>
      </c>
    </row>
    <row r="166" spans="1:3" x14ac:dyDescent="0.2">
      <c r="A166" s="6">
        <v>140</v>
      </c>
      <c r="B166" s="6">
        <v>21.838879917283929</v>
      </c>
      <c r="C166" s="6">
        <v>3.6120082716070812E-2</v>
      </c>
    </row>
    <row r="167" spans="1:3" x14ac:dyDescent="0.2">
      <c r="A167" s="6">
        <v>141</v>
      </c>
      <c r="B167" s="6">
        <v>23.680493878815856</v>
      </c>
      <c r="C167" s="6">
        <v>0.12490778118414525</v>
      </c>
    </row>
    <row r="168" spans="1:3" x14ac:dyDescent="0.2">
      <c r="A168" s="6">
        <v>142</v>
      </c>
      <c r="B168" s="6">
        <v>28.492690188597923</v>
      </c>
      <c r="C168" s="6">
        <v>2.2379192314020777</v>
      </c>
    </row>
    <row r="169" spans="1:3" x14ac:dyDescent="0.2">
      <c r="A169" s="6">
        <v>143</v>
      </c>
      <c r="B169" s="6">
        <v>20.530351959377864</v>
      </c>
      <c r="C169" s="6">
        <v>3.8977700622137235E-2</v>
      </c>
    </row>
    <row r="170" spans="1:3" x14ac:dyDescent="0.2">
      <c r="A170" s="6">
        <v>144</v>
      </c>
      <c r="B170" s="6">
        <v>14.753458850024037</v>
      </c>
      <c r="C170" s="6">
        <v>0.3954331199759622</v>
      </c>
    </row>
    <row r="171" spans="1:3" x14ac:dyDescent="0.2">
      <c r="A171" s="6">
        <v>145</v>
      </c>
      <c r="B171" s="6">
        <v>15.0113843074715</v>
      </c>
      <c r="C171" s="6">
        <v>-1.8092374714999693E-3</v>
      </c>
    </row>
    <row r="172" spans="1:3" x14ac:dyDescent="0.2">
      <c r="A172" s="6">
        <v>146</v>
      </c>
      <c r="B172" s="6">
        <v>18.537029931710432</v>
      </c>
      <c r="C172" s="6">
        <v>-0.1776549317104319</v>
      </c>
    </row>
    <row r="173" spans="1:3" x14ac:dyDescent="0.2">
      <c r="A173" s="6">
        <v>147</v>
      </c>
      <c r="B173" s="6">
        <v>20.600304302154715</v>
      </c>
      <c r="C173" s="6">
        <v>-1.1558598621547134</v>
      </c>
    </row>
    <row r="174" spans="1:3" x14ac:dyDescent="0.2">
      <c r="A174" s="6">
        <v>148</v>
      </c>
      <c r="B174" s="6">
        <v>15.534573751721636</v>
      </c>
      <c r="C174" s="6">
        <v>-0.70511255172163523</v>
      </c>
    </row>
    <row r="175" spans="1:3" x14ac:dyDescent="0.2">
      <c r="A175" s="6">
        <v>149</v>
      </c>
      <c r="B175" s="6">
        <v>21.565480904279546</v>
      </c>
      <c r="C175" s="6">
        <v>-0.27805436427954788</v>
      </c>
    </row>
    <row r="176" spans="1:3" x14ac:dyDescent="0.2">
      <c r="A176" s="6">
        <v>150</v>
      </c>
      <c r="B176" s="6">
        <v>18.593321362620692</v>
      </c>
      <c r="C176" s="6">
        <v>-0.22431799262069063</v>
      </c>
    </row>
    <row r="177" spans="1:3" x14ac:dyDescent="0.2">
      <c r="A177" s="6">
        <v>151</v>
      </c>
      <c r="B177" s="6">
        <v>23.393669627827602</v>
      </c>
      <c r="C177" s="6">
        <v>0.23673160217239797</v>
      </c>
    </row>
    <row r="178" spans="1:3" x14ac:dyDescent="0.2">
      <c r="A178" s="6">
        <v>152</v>
      </c>
      <c r="B178" s="6">
        <v>18.319639911157598</v>
      </c>
      <c r="C178" s="6">
        <v>-0.37782266115759811</v>
      </c>
    </row>
    <row r="179" spans="1:3" x14ac:dyDescent="0.2">
      <c r="A179" s="6">
        <v>153</v>
      </c>
      <c r="B179" s="6">
        <v>13.377634539750423</v>
      </c>
      <c r="C179" s="6">
        <v>-0.29668655975042313</v>
      </c>
    </row>
    <row r="180" spans="1:3" x14ac:dyDescent="0.2">
      <c r="A180" s="6">
        <v>154</v>
      </c>
      <c r="B180" s="6">
        <v>-18.245006718267501</v>
      </c>
      <c r="C180" s="6">
        <v>30.6504887582675</v>
      </c>
    </row>
    <row r="181" spans="1:3" x14ac:dyDescent="0.2">
      <c r="A181" s="6">
        <v>155</v>
      </c>
      <c r="B181" s="6">
        <v>15.522018986107319</v>
      </c>
      <c r="C181" s="6">
        <v>-1.3443252261073191</v>
      </c>
    </row>
    <row r="182" spans="1:3" x14ac:dyDescent="0.2">
      <c r="A182" s="6">
        <v>156</v>
      </c>
      <c r="B182" s="6">
        <v>9.1935068518815921</v>
      </c>
      <c r="C182" s="6">
        <v>1.3989654281184087</v>
      </c>
    </row>
    <row r="183" spans="1:3" x14ac:dyDescent="0.2">
      <c r="A183" s="6">
        <v>157</v>
      </c>
      <c r="B183" s="6">
        <v>13.304517231295669</v>
      </c>
      <c r="C183" s="6">
        <v>-0.20293631129566947</v>
      </c>
    </row>
    <row r="184" spans="1:3" x14ac:dyDescent="0.2">
      <c r="A184" s="6">
        <v>158</v>
      </c>
      <c r="B184" s="6">
        <v>13.442817487396665</v>
      </c>
      <c r="C184" s="6">
        <v>-2.8174873966655412E-3</v>
      </c>
    </row>
    <row r="185" spans="1:3" x14ac:dyDescent="0.2">
      <c r="A185" s="6">
        <v>159</v>
      </c>
      <c r="B185" s="6">
        <v>18.4655227446388</v>
      </c>
      <c r="C185" s="6">
        <v>-0.67397086463880029</v>
      </c>
    </row>
    <row r="186" spans="1:3" x14ac:dyDescent="0.2">
      <c r="A186" s="6">
        <v>160</v>
      </c>
      <c r="B186" s="6">
        <v>15.207480243533935</v>
      </c>
      <c r="C186" s="6">
        <v>-0.85799044353393406</v>
      </c>
    </row>
    <row r="187" spans="1:3" x14ac:dyDescent="0.2">
      <c r="A187" s="6">
        <v>161</v>
      </c>
      <c r="B187" s="6">
        <v>19.011709035588257</v>
      </c>
      <c r="C187" s="6">
        <v>0.25359708441174433</v>
      </c>
    </row>
    <row r="188" spans="1:3" x14ac:dyDescent="0.2">
      <c r="A188" s="6">
        <v>162</v>
      </c>
      <c r="B188" s="6">
        <v>19.074340010419274</v>
      </c>
      <c r="C188" s="6">
        <v>-1.3765868604192733</v>
      </c>
    </row>
    <row r="189" spans="1:3" x14ac:dyDescent="0.2">
      <c r="A189" s="6">
        <v>163</v>
      </c>
      <c r="B189" s="6">
        <v>19.267126556422415</v>
      </c>
      <c r="C189" s="6">
        <v>-1.5918466964224152</v>
      </c>
    </row>
    <row r="190" spans="1:3" x14ac:dyDescent="0.2">
      <c r="A190" s="6">
        <v>164</v>
      </c>
      <c r="B190" s="6">
        <v>18.236613833936008</v>
      </c>
      <c r="C190" s="6">
        <v>-1.3083282039360071</v>
      </c>
    </row>
    <row r="191" spans="1:3" x14ac:dyDescent="0.2">
      <c r="A191" s="6">
        <v>165</v>
      </c>
      <c r="B191" s="6">
        <v>20.558737263198719</v>
      </c>
      <c r="C191" s="6">
        <v>-1.0747275931987197</v>
      </c>
    </row>
    <row r="192" spans="1:3" x14ac:dyDescent="0.2">
      <c r="A192" s="6">
        <v>166</v>
      </c>
      <c r="B192" s="6">
        <v>20.270779088087291</v>
      </c>
      <c r="C192" s="6">
        <v>-1.2043289780872897</v>
      </c>
    </row>
    <row r="193" spans="1:3" x14ac:dyDescent="0.2">
      <c r="A193" s="6">
        <v>167</v>
      </c>
      <c r="B193" s="6">
        <v>16.750483616159933</v>
      </c>
      <c r="C193" s="6">
        <v>-0.77415225615993322</v>
      </c>
    </row>
    <row r="194" spans="1:3" x14ac:dyDescent="0.2">
      <c r="A194" s="6">
        <v>168</v>
      </c>
      <c r="B194" s="6">
        <v>20.782567613487711</v>
      </c>
      <c r="C194" s="6">
        <v>-0.94256761348771079</v>
      </c>
    </row>
    <row r="195" spans="1:3" x14ac:dyDescent="0.2">
      <c r="A195" s="6">
        <v>169</v>
      </c>
      <c r="B195" s="6">
        <v>16.492318096489278</v>
      </c>
      <c r="C195" s="6">
        <v>-0.58010959648927773</v>
      </c>
    </row>
    <row r="196" spans="1:3" x14ac:dyDescent="0.2">
      <c r="A196" s="6">
        <v>170</v>
      </c>
      <c r="B196" s="6">
        <v>17.761653048523758</v>
      </c>
      <c r="C196" s="6">
        <v>-0.96509298852375736</v>
      </c>
    </row>
    <row r="197" spans="1:3" x14ac:dyDescent="0.2">
      <c r="A197" s="6">
        <v>171</v>
      </c>
      <c r="B197" s="6">
        <v>23.680527696226541</v>
      </c>
      <c r="C197" s="6">
        <v>-0.60360461622654071</v>
      </c>
    </row>
    <row r="198" spans="1:3" x14ac:dyDescent="0.2">
      <c r="A198" s="6">
        <v>172</v>
      </c>
      <c r="B198" s="6">
        <v>17.857905696413926</v>
      </c>
      <c r="C198" s="6">
        <v>-0.69814238641392734</v>
      </c>
    </row>
    <row r="199" spans="1:3" x14ac:dyDescent="0.2">
      <c r="A199" s="6">
        <v>173</v>
      </c>
      <c r="B199" s="6">
        <v>19.764994265388424</v>
      </c>
      <c r="C199" s="6">
        <v>-1.2049942653884251</v>
      </c>
    </row>
    <row r="200" spans="1:3" x14ac:dyDescent="0.2">
      <c r="A200" s="6">
        <v>174</v>
      </c>
      <c r="B200" s="6">
        <v>14.615087204601734</v>
      </c>
      <c r="C200" s="6">
        <v>-0.4917908246017344</v>
      </c>
    </row>
    <row r="201" spans="1:3" x14ac:dyDescent="0.2">
      <c r="A201" s="6">
        <v>175</v>
      </c>
      <c r="B201" s="6">
        <v>15.352539093339322</v>
      </c>
      <c r="C201" s="6">
        <v>-0.57156623333932188</v>
      </c>
    </row>
    <row r="202" spans="1:3" x14ac:dyDescent="0.2">
      <c r="A202" s="6">
        <v>176</v>
      </c>
      <c r="B202" s="6">
        <v>25.526502601455771</v>
      </c>
      <c r="C202" s="6">
        <v>1.2870878485442283</v>
      </c>
    </row>
    <row r="203" spans="1:3" x14ac:dyDescent="0.2">
      <c r="A203" s="6">
        <v>177</v>
      </c>
      <c r="B203" s="6">
        <v>19.114753725199268</v>
      </c>
      <c r="C203" s="6">
        <v>-0.77155845519926913</v>
      </c>
    </row>
    <row r="204" spans="1:3" x14ac:dyDescent="0.2">
      <c r="A204" s="6">
        <v>178</v>
      </c>
      <c r="B204" s="6">
        <v>17.132037361573179</v>
      </c>
      <c r="C204" s="6">
        <v>-1.0607392415731773</v>
      </c>
    </row>
    <row r="205" spans="1:3" x14ac:dyDescent="0.2">
      <c r="A205" s="6">
        <v>179</v>
      </c>
      <c r="B205" s="6">
        <v>21.884303404249653</v>
      </c>
      <c r="C205" s="6">
        <v>-0.24302916424965204</v>
      </c>
    </row>
    <row r="206" spans="1:3" x14ac:dyDescent="0.2">
      <c r="A206" s="6">
        <v>180</v>
      </c>
      <c r="B206" s="6">
        <v>19.492709941380081</v>
      </c>
      <c r="C206" s="6">
        <v>-2.5308651380079539E-2</v>
      </c>
    </row>
    <row r="207" spans="1:3" x14ac:dyDescent="0.2">
      <c r="A207" s="6">
        <v>181</v>
      </c>
      <c r="B207" s="6">
        <v>15.335846887006971</v>
      </c>
      <c r="C207" s="6">
        <v>-0.7255758670069703</v>
      </c>
    </row>
    <row r="208" spans="1:3" x14ac:dyDescent="0.2">
      <c r="A208" s="6">
        <v>182</v>
      </c>
      <c r="B208" s="6">
        <v>18.166133455822703</v>
      </c>
      <c r="C208" s="6">
        <v>-0.36116632582270114</v>
      </c>
    </row>
    <row r="209" spans="1:3" x14ac:dyDescent="0.2">
      <c r="A209" s="6">
        <v>183</v>
      </c>
      <c r="B209" s="6">
        <v>22.25637553757991</v>
      </c>
      <c r="C209" s="6">
        <v>-1.0714309675799107</v>
      </c>
    </row>
    <row r="210" spans="1:3" x14ac:dyDescent="0.2">
      <c r="A210" s="6">
        <v>184</v>
      </c>
      <c r="B210" s="6">
        <v>21.450304097888271</v>
      </c>
      <c r="C210" s="6">
        <v>-0.67136009788827167</v>
      </c>
    </row>
    <row r="211" spans="1:3" x14ac:dyDescent="0.2">
      <c r="A211" s="6">
        <v>185</v>
      </c>
      <c r="B211" s="6">
        <v>15.9593148435043</v>
      </c>
      <c r="C211" s="6">
        <v>-0.59931484350430075</v>
      </c>
    </row>
    <row r="212" spans="1:3" x14ac:dyDescent="0.2">
      <c r="A212" s="6">
        <v>186</v>
      </c>
      <c r="B212" s="6">
        <v>15.473763481304422</v>
      </c>
      <c r="C212" s="6">
        <v>-0.85388044130442253</v>
      </c>
    </row>
    <row r="213" spans="1:3" x14ac:dyDescent="0.2">
      <c r="A213" s="6">
        <v>187</v>
      </c>
      <c r="B213" s="6">
        <v>16.053640194058826</v>
      </c>
      <c r="C213" s="6">
        <v>-0.55360919405882569</v>
      </c>
    </row>
    <row r="214" spans="1:3" x14ac:dyDescent="0.2">
      <c r="A214" s="6">
        <v>188</v>
      </c>
      <c r="B214" s="6">
        <v>21.426387930431328</v>
      </c>
      <c r="C214" s="6">
        <v>-0.19850031043132788</v>
      </c>
    </row>
    <row r="215" spans="1:3" x14ac:dyDescent="0.2">
      <c r="A215" s="6">
        <v>189</v>
      </c>
      <c r="B215" s="6">
        <v>23.035099321184521</v>
      </c>
      <c r="C215" s="6">
        <v>0.1983568588154796</v>
      </c>
    </row>
    <row r="216" spans="1:3" x14ac:dyDescent="0.2">
      <c r="A216" s="6">
        <v>190</v>
      </c>
      <c r="B216" s="6">
        <v>21.932789288194019</v>
      </c>
      <c r="C216" s="6">
        <v>-0.63101413819401841</v>
      </c>
    </row>
    <row r="217" spans="1:3" x14ac:dyDescent="0.2">
      <c r="A217" s="6">
        <v>191</v>
      </c>
      <c r="B217" s="6">
        <v>26.138093717944674</v>
      </c>
      <c r="C217" s="6">
        <v>0.48912521205532755</v>
      </c>
    </row>
    <row r="218" spans="1:3" x14ac:dyDescent="0.2">
      <c r="A218" s="6">
        <v>192</v>
      </c>
      <c r="B218" s="6">
        <v>20.862974158226891</v>
      </c>
      <c r="C218" s="6">
        <v>-0.31878131822688971</v>
      </c>
    </row>
    <row r="219" spans="1:3" x14ac:dyDescent="0.2">
      <c r="A219" s="6">
        <v>193</v>
      </c>
      <c r="B219" s="6">
        <v>21.197636951751289</v>
      </c>
      <c r="C219" s="6">
        <v>-1.0417648717512868</v>
      </c>
    </row>
    <row r="220" spans="1:3" x14ac:dyDescent="0.2">
      <c r="A220" s="6">
        <v>194</v>
      </c>
      <c r="B220" s="6">
        <v>19.713081307935997</v>
      </c>
      <c r="C220" s="6">
        <v>-0.77817006793599575</v>
      </c>
    </row>
    <row r="221" spans="1:3" x14ac:dyDescent="0.2">
      <c r="A221" s="6">
        <v>195</v>
      </c>
      <c r="B221" s="6">
        <v>19.713081307935997</v>
      </c>
      <c r="C221" s="6">
        <v>-0.77817006793599575</v>
      </c>
    </row>
    <row r="222" spans="1:3" x14ac:dyDescent="0.2">
      <c r="A222" s="6">
        <v>196</v>
      </c>
      <c r="B222" s="6">
        <v>9.8142125421058939</v>
      </c>
      <c r="C222" s="6">
        <v>1.9396901178941057</v>
      </c>
    </row>
    <row r="223" spans="1:3" x14ac:dyDescent="0.2">
      <c r="A223" s="6">
        <v>197</v>
      </c>
      <c r="B223" s="6">
        <v>20.879173264955455</v>
      </c>
      <c r="C223" s="6">
        <v>0.19802196504454628</v>
      </c>
    </row>
    <row r="224" spans="1:3" x14ac:dyDescent="0.2">
      <c r="A224" s="6">
        <v>198</v>
      </c>
      <c r="B224" s="6">
        <v>22.039186819050116</v>
      </c>
      <c r="C224" s="6">
        <v>-0.80410876905011719</v>
      </c>
    </row>
    <row r="225" spans="1:3" x14ac:dyDescent="0.2">
      <c r="A225" s="6">
        <v>199</v>
      </c>
      <c r="B225" s="6">
        <v>16.328293043961231</v>
      </c>
      <c r="C225" s="6">
        <v>9.535701603876845E-2</v>
      </c>
    </row>
    <row r="226" spans="1:3" x14ac:dyDescent="0.2">
      <c r="A226" s="6">
        <v>200</v>
      </c>
      <c r="B226" s="6">
        <v>16.053640194058826</v>
      </c>
      <c r="C226" s="6">
        <v>-0.55360919405882569</v>
      </c>
    </row>
    <row r="227" spans="1:3" x14ac:dyDescent="0.2">
      <c r="A227" s="6">
        <v>201</v>
      </c>
      <c r="B227" s="6">
        <v>18.086849085092084</v>
      </c>
      <c r="C227" s="6">
        <v>-0.86921823509208451</v>
      </c>
    </row>
    <row r="228" spans="1:3" x14ac:dyDescent="0.2">
      <c r="A228" s="6">
        <v>202</v>
      </c>
      <c r="B228" s="6">
        <v>19.764994265388424</v>
      </c>
      <c r="C228" s="6">
        <v>-1.2049942653884251</v>
      </c>
    </row>
    <row r="229" spans="1:3" x14ac:dyDescent="0.2">
      <c r="A229" s="6">
        <v>203</v>
      </c>
      <c r="B229" s="6">
        <v>19.067596397330558</v>
      </c>
      <c r="C229" s="6">
        <v>-0.33710732733055693</v>
      </c>
    </row>
    <row r="230" spans="1:3" x14ac:dyDescent="0.2">
      <c r="A230" s="6">
        <v>204</v>
      </c>
      <c r="B230" s="6">
        <v>19.267126556422415</v>
      </c>
      <c r="C230" s="6">
        <v>-1.5918466964224152</v>
      </c>
    </row>
    <row r="231" spans="1:3" x14ac:dyDescent="0.2">
      <c r="A231" s="6">
        <v>205</v>
      </c>
      <c r="B231" s="6">
        <v>16.440423359369799</v>
      </c>
      <c r="C231" s="6">
        <v>-1.0510727893697993</v>
      </c>
    </row>
    <row r="232" spans="1:3" x14ac:dyDescent="0.2">
      <c r="A232" s="6">
        <v>206</v>
      </c>
      <c r="B232" s="6">
        <v>16.992332522000648</v>
      </c>
      <c r="C232" s="6">
        <v>-0.86763486200064932</v>
      </c>
    </row>
    <row r="233" spans="1:3" x14ac:dyDescent="0.2">
      <c r="A233" s="6">
        <v>207</v>
      </c>
      <c r="B233" s="6">
        <v>22.25637553757991</v>
      </c>
      <c r="C233" s="6">
        <v>-1.0714309675799107</v>
      </c>
    </row>
    <row r="234" spans="1:3" x14ac:dyDescent="0.2">
      <c r="A234" s="6">
        <v>208</v>
      </c>
      <c r="B234" s="6">
        <v>27.689657043665225</v>
      </c>
      <c r="C234" s="6">
        <v>1.613981936334774</v>
      </c>
    </row>
    <row r="235" spans="1:3" x14ac:dyDescent="0.2">
      <c r="A235" s="6">
        <v>209</v>
      </c>
      <c r="B235" s="6">
        <v>28.618839632334044</v>
      </c>
      <c r="C235" s="6">
        <v>2.4922714776659554</v>
      </c>
    </row>
    <row r="236" spans="1:3" x14ac:dyDescent="0.2">
      <c r="A236" s="6">
        <v>210</v>
      </c>
      <c r="B236" s="6">
        <v>22.55294443905316</v>
      </c>
      <c r="C236" s="6">
        <v>-1.5109446090531584</v>
      </c>
    </row>
    <row r="237" spans="1:3" x14ac:dyDescent="0.2">
      <c r="A237" s="6">
        <v>211</v>
      </c>
      <c r="B237" s="6">
        <v>20.782567613487711</v>
      </c>
      <c r="C237" s="6">
        <v>-0.94256761348771079</v>
      </c>
    </row>
    <row r="238" spans="1:3" x14ac:dyDescent="0.2">
      <c r="A238" s="6">
        <v>212</v>
      </c>
      <c r="B238" s="6">
        <v>12.523330940276763</v>
      </c>
      <c r="C238" s="6">
        <v>0.27666905972323796</v>
      </c>
    </row>
    <row r="239" spans="1:3" x14ac:dyDescent="0.2">
      <c r="A239" s="6">
        <v>213</v>
      </c>
      <c r="B239" s="6">
        <v>17.383813065305208</v>
      </c>
      <c r="C239" s="6">
        <v>-1.6990762753052078</v>
      </c>
    </row>
    <row r="240" spans="1:3" x14ac:dyDescent="0.2">
      <c r="A240" s="6">
        <v>214</v>
      </c>
      <c r="B240" s="6">
        <v>18.082650569335676</v>
      </c>
      <c r="C240" s="6">
        <v>-5.6693189335675243E-2</v>
      </c>
    </row>
    <row r="241" spans="1:3" x14ac:dyDescent="0.2">
      <c r="A241" s="6">
        <v>215</v>
      </c>
      <c r="B241" s="6">
        <v>20.752657401018535</v>
      </c>
      <c r="C241" s="6">
        <v>-0.6654214010185342</v>
      </c>
    </row>
    <row r="242" spans="1:3" x14ac:dyDescent="0.2">
      <c r="A242" s="6">
        <v>216</v>
      </c>
      <c r="B242" s="6">
        <v>15.9593148435043</v>
      </c>
      <c r="C242" s="6">
        <v>-0.59931484350430075</v>
      </c>
    </row>
    <row r="243" spans="1:3" x14ac:dyDescent="0.2">
      <c r="A243" s="6">
        <v>217</v>
      </c>
      <c r="B243" s="6">
        <v>17.51257634388903</v>
      </c>
      <c r="C243" s="6">
        <v>-1.6683029138890308</v>
      </c>
    </row>
    <row r="244" spans="1:3" x14ac:dyDescent="0.2">
      <c r="A244" s="6">
        <v>218</v>
      </c>
      <c r="B244" s="6">
        <v>27.512789181307962</v>
      </c>
      <c r="C244" s="6">
        <v>-0.94248415130796204</v>
      </c>
    </row>
    <row r="245" spans="1:3" x14ac:dyDescent="0.2">
      <c r="A245" s="6">
        <v>219</v>
      </c>
      <c r="B245" s="6">
        <v>30.202029922276452</v>
      </c>
      <c r="C245" s="6">
        <v>-0.98362232227645308</v>
      </c>
    </row>
    <row r="246" spans="1:3" x14ac:dyDescent="0.2">
      <c r="A246" s="6">
        <v>220</v>
      </c>
      <c r="B246" s="6">
        <v>19.898706954757035</v>
      </c>
      <c r="C246" s="6">
        <v>-0.42156014475703429</v>
      </c>
    </row>
    <row r="247" spans="1:3" x14ac:dyDescent="0.2">
      <c r="A247" s="6">
        <v>221</v>
      </c>
      <c r="B247" s="6">
        <v>28.815968892195045</v>
      </c>
      <c r="C247" s="6">
        <v>-3.8960685721950448</v>
      </c>
    </row>
    <row r="248" spans="1:3" x14ac:dyDescent="0.2">
      <c r="A248" s="6">
        <v>222</v>
      </c>
      <c r="B248" s="6">
        <v>14.896282711012271</v>
      </c>
      <c r="C248" s="6">
        <v>0.32563684898772927</v>
      </c>
    </row>
    <row r="249" spans="1:3" x14ac:dyDescent="0.2">
      <c r="A249" s="6">
        <v>223</v>
      </c>
      <c r="B249" s="6">
        <v>28.993930440172971</v>
      </c>
      <c r="C249" s="6">
        <v>-0.63854292017296999</v>
      </c>
    </row>
    <row r="250" spans="1:3" x14ac:dyDescent="0.2">
      <c r="A250" s="6">
        <v>224</v>
      </c>
      <c r="B250" s="6">
        <v>21.321888302064696</v>
      </c>
      <c r="C250" s="6">
        <v>-2.1912686820646954</v>
      </c>
    </row>
    <row r="251" spans="1:3" x14ac:dyDescent="0.2">
      <c r="A251" s="6">
        <v>225</v>
      </c>
      <c r="B251" s="6">
        <v>24.235812384930501</v>
      </c>
      <c r="C251" s="6">
        <v>-1.7891232749304997</v>
      </c>
    </row>
    <row r="252" spans="1:3" x14ac:dyDescent="0.2">
      <c r="A252" s="6">
        <v>226</v>
      </c>
      <c r="B252" s="6">
        <v>10.259466245725138</v>
      </c>
      <c r="C252" s="6">
        <v>1.6999489042748621</v>
      </c>
    </row>
    <row r="253" spans="1:3" x14ac:dyDescent="0.2">
      <c r="A253" s="6">
        <v>227</v>
      </c>
      <c r="B253" s="6">
        <v>24.780449569556303</v>
      </c>
      <c r="C253" s="6">
        <v>-2.8666438695563023</v>
      </c>
    </row>
    <row r="254" spans="1:3" x14ac:dyDescent="0.2">
      <c r="A254" s="6">
        <v>228</v>
      </c>
      <c r="B254" s="6">
        <v>32.995675376744927</v>
      </c>
      <c r="C254" s="6">
        <v>-0.74628005674492925</v>
      </c>
    </row>
    <row r="255" spans="1:3" x14ac:dyDescent="0.2">
      <c r="A255" s="6">
        <v>229</v>
      </c>
      <c r="B255" s="6">
        <v>14.992733530710092</v>
      </c>
      <c r="C255" s="6">
        <v>0.15615843928990714</v>
      </c>
    </row>
    <row r="256" spans="1:3" x14ac:dyDescent="0.2">
      <c r="A256" s="6">
        <v>230</v>
      </c>
      <c r="B256" s="6">
        <v>27.574095024024789</v>
      </c>
      <c r="C256" s="6">
        <v>-3.3870485340247889</v>
      </c>
    </row>
    <row r="257" spans="1:3" x14ac:dyDescent="0.2">
      <c r="A257" s="6">
        <v>231</v>
      </c>
      <c r="B257" s="6">
        <v>17.435858632514417</v>
      </c>
      <c r="C257" s="6">
        <v>-0.86781129251441769</v>
      </c>
    </row>
    <row r="258" spans="1:3" x14ac:dyDescent="0.2">
      <c r="A258" s="6">
        <v>232</v>
      </c>
      <c r="B258" s="6">
        <v>17.761653048523758</v>
      </c>
      <c r="C258" s="6">
        <v>-0.96509298852375736</v>
      </c>
    </row>
    <row r="259" spans="1:3" x14ac:dyDescent="0.2">
      <c r="A259" s="6">
        <v>233</v>
      </c>
      <c r="B259" s="6">
        <v>18.69313755343935</v>
      </c>
      <c r="C259" s="6">
        <v>-1.6881423334393482</v>
      </c>
    </row>
    <row r="260" spans="1:3" x14ac:dyDescent="0.2">
      <c r="A260" s="6">
        <v>234</v>
      </c>
      <c r="B260" s="6">
        <v>15.522018986107319</v>
      </c>
      <c r="C260" s="6">
        <v>-1.3443252261073191</v>
      </c>
    </row>
    <row r="261" spans="1:3" x14ac:dyDescent="0.2">
      <c r="A261" s="6">
        <v>235</v>
      </c>
      <c r="B261" s="6">
        <v>25.150479130692567</v>
      </c>
      <c r="C261" s="6">
        <v>-0.35042953069256555</v>
      </c>
    </row>
    <row r="262" spans="1:3" x14ac:dyDescent="0.2">
      <c r="A262" s="6">
        <v>236</v>
      </c>
      <c r="B262" s="6">
        <v>20.629060596254089</v>
      </c>
      <c r="C262" s="6">
        <v>-1.4964075362540896</v>
      </c>
    </row>
    <row r="263" spans="1:3" x14ac:dyDescent="0.2">
      <c r="A263" s="6">
        <v>237</v>
      </c>
      <c r="B263" s="6">
        <v>15.352539093339322</v>
      </c>
      <c r="C263" s="6">
        <v>-0.57156623333932188</v>
      </c>
    </row>
    <row r="264" spans="1:3" x14ac:dyDescent="0.2">
      <c r="A264" s="6">
        <v>238</v>
      </c>
      <c r="B264" s="6">
        <v>22.137524323600548</v>
      </c>
      <c r="C264" s="6">
        <v>-1.410483503600549</v>
      </c>
    </row>
    <row r="265" spans="1:3" x14ac:dyDescent="0.2">
      <c r="A265" s="6">
        <v>239</v>
      </c>
      <c r="B265" s="6">
        <v>22.137524323600548</v>
      </c>
      <c r="C265" s="6">
        <v>-1.410483503600549</v>
      </c>
    </row>
    <row r="266" spans="1:3" x14ac:dyDescent="0.2">
      <c r="A266" s="6">
        <v>240</v>
      </c>
      <c r="B266" s="6">
        <v>18.475888514622063</v>
      </c>
      <c r="C266" s="6">
        <v>-1.5476028846220622</v>
      </c>
    </row>
    <row r="267" spans="1:3" x14ac:dyDescent="0.2">
      <c r="A267" s="6">
        <v>241</v>
      </c>
      <c r="B267" s="6">
        <v>18.3588330684514</v>
      </c>
      <c r="C267" s="6">
        <v>-1.7168212384513986</v>
      </c>
    </row>
    <row r="268" spans="1:3" x14ac:dyDescent="0.2">
      <c r="A268" s="6">
        <v>242</v>
      </c>
      <c r="B268" s="6">
        <v>17.50923088681774</v>
      </c>
      <c r="C268" s="6">
        <v>-0.19621149681773886</v>
      </c>
    </row>
    <row r="269" spans="1:3" x14ac:dyDescent="0.2">
      <c r="A269" s="6">
        <v>243</v>
      </c>
      <c r="B269" s="6">
        <v>20.752657401018535</v>
      </c>
      <c r="C269" s="6">
        <v>-0.6654214010185342</v>
      </c>
    </row>
    <row r="270" spans="1:3" x14ac:dyDescent="0.2">
      <c r="A270" s="6">
        <v>244</v>
      </c>
      <c r="B270" s="6">
        <v>21.401888381579003</v>
      </c>
      <c r="C270" s="6">
        <v>-0.69182921157900168</v>
      </c>
    </row>
    <row r="271" spans="1:3" x14ac:dyDescent="0.2">
      <c r="A271" s="6">
        <v>245</v>
      </c>
      <c r="B271" s="6">
        <v>21.927436820034437</v>
      </c>
      <c r="C271" s="6">
        <v>-0.61569938003443525</v>
      </c>
    </row>
    <row r="272" spans="1:3" x14ac:dyDescent="0.2">
      <c r="A272" s="6">
        <v>246</v>
      </c>
      <c r="B272" s="6">
        <v>19.451315182944725</v>
      </c>
      <c r="C272" s="6">
        <v>-1.3110303129447267</v>
      </c>
    </row>
    <row r="273" spans="1:3" x14ac:dyDescent="0.2">
      <c r="A273" s="6">
        <v>247</v>
      </c>
      <c r="B273" s="6">
        <v>23.572350087452815</v>
      </c>
      <c r="C273" s="6">
        <v>-2.3058094474528161</v>
      </c>
    </row>
    <row r="274" spans="1:3" x14ac:dyDescent="0.2">
      <c r="A274" s="6">
        <v>248</v>
      </c>
      <c r="B274" s="6">
        <v>25.705452673020201</v>
      </c>
      <c r="C274" s="6">
        <v>0.93346511697980006</v>
      </c>
    </row>
    <row r="275" spans="1:3" x14ac:dyDescent="0.2">
      <c r="A275" s="6">
        <v>249</v>
      </c>
      <c r="B275" s="6">
        <v>27.421706333385238</v>
      </c>
      <c r="C275" s="6">
        <v>-1.7847891733852386</v>
      </c>
    </row>
    <row r="276" spans="1:3" x14ac:dyDescent="0.2">
      <c r="A276" s="6">
        <v>250</v>
      </c>
      <c r="B276" s="6">
        <v>23.918385737686652</v>
      </c>
      <c r="C276" s="6">
        <v>-0.24974668768665254</v>
      </c>
    </row>
    <row r="277" spans="1:3" x14ac:dyDescent="0.2">
      <c r="A277" s="6">
        <v>251</v>
      </c>
      <c r="B277" s="6">
        <v>16.943159698891165</v>
      </c>
      <c r="C277" s="6">
        <v>0.26792711110883616</v>
      </c>
    </row>
    <row r="278" spans="1:3" x14ac:dyDescent="0.2">
      <c r="A278" s="6">
        <v>252</v>
      </c>
      <c r="B278" s="6">
        <v>26.758102567512644</v>
      </c>
      <c r="C278" s="6">
        <v>0.67673968248735505</v>
      </c>
    </row>
    <row r="279" spans="1:3" x14ac:dyDescent="0.2">
      <c r="A279" s="6">
        <v>253</v>
      </c>
      <c r="B279" s="6">
        <v>29.763250966696081</v>
      </c>
      <c r="C279" s="6">
        <v>-0.22638896669608144</v>
      </c>
    </row>
    <row r="280" spans="1:3" x14ac:dyDescent="0.2">
      <c r="A280" s="6">
        <v>254</v>
      </c>
      <c r="B280" s="6">
        <v>23.069702269867445</v>
      </c>
      <c r="C280" s="6">
        <v>-0.66970226986744663</v>
      </c>
    </row>
    <row r="281" spans="1:3" x14ac:dyDescent="0.2">
      <c r="A281" s="6">
        <v>255</v>
      </c>
      <c r="B281" s="6">
        <v>12.890982207240585</v>
      </c>
      <c r="C281" s="6">
        <v>0.12676927275941452</v>
      </c>
    </row>
    <row r="282" spans="1:3" x14ac:dyDescent="0.2">
      <c r="A282" s="6">
        <v>256</v>
      </c>
      <c r="B282" s="6">
        <v>23.216409900671202</v>
      </c>
      <c r="C282" s="6">
        <v>-1.3010033706712036</v>
      </c>
    </row>
    <row r="283" spans="1:3" x14ac:dyDescent="0.2">
      <c r="A283" s="6">
        <v>257</v>
      </c>
      <c r="B283" s="6">
        <v>19.797026100968299</v>
      </c>
      <c r="C283" s="6">
        <v>-0.59263653096829927</v>
      </c>
    </row>
    <row r="284" spans="1:3" x14ac:dyDescent="0.2">
      <c r="A284" s="6">
        <v>258</v>
      </c>
      <c r="B284" s="6">
        <v>31.355881948083603</v>
      </c>
      <c r="C284" s="6">
        <v>-1.793936238083603</v>
      </c>
    </row>
    <row r="285" spans="1:3" x14ac:dyDescent="0.2">
      <c r="A285" s="6">
        <v>259</v>
      </c>
      <c r="B285" s="6">
        <v>17.676606299903483</v>
      </c>
      <c r="C285" s="6">
        <v>-0.32817678990348398</v>
      </c>
    </row>
    <row r="286" spans="1:3" x14ac:dyDescent="0.2">
      <c r="A286" s="6">
        <v>260</v>
      </c>
      <c r="B286" s="6">
        <v>16.429539950508641</v>
      </c>
      <c r="C286" s="6">
        <v>-0.97670469050864028</v>
      </c>
    </row>
    <row r="287" spans="1:3" x14ac:dyDescent="0.2">
      <c r="A287" s="6">
        <v>261</v>
      </c>
      <c r="B287" s="6">
        <v>18.082650569335676</v>
      </c>
      <c r="C287" s="6">
        <v>-5.6693189335675243E-2</v>
      </c>
    </row>
    <row r="288" spans="1:3" x14ac:dyDescent="0.2">
      <c r="A288" s="6">
        <v>262</v>
      </c>
      <c r="B288" s="6">
        <v>37.61002257486291</v>
      </c>
      <c r="C288" s="6">
        <v>2.7017215751370927</v>
      </c>
    </row>
    <row r="289" spans="1:3" x14ac:dyDescent="0.2">
      <c r="A289" s="6">
        <v>263</v>
      </c>
      <c r="B289" s="6">
        <v>17.974090268342934</v>
      </c>
      <c r="C289" s="6">
        <v>9.2077071657065801E-2</v>
      </c>
    </row>
    <row r="290" spans="1:3" x14ac:dyDescent="0.2">
      <c r="A290" s="6">
        <v>264</v>
      </c>
      <c r="B290" s="6">
        <v>16.967910050713463</v>
      </c>
      <c r="C290" s="6">
        <v>-0.96791005071346348</v>
      </c>
    </row>
    <row r="291" spans="1:3" x14ac:dyDescent="0.2">
      <c r="A291" s="6">
        <v>265</v>
      </c>
      <c r="B291" s="6">
        <v>18.575515412504611</v>
      </c>
      <c r="C291" s="6">
        <v>0.10960569749538962</v>
      </c>
    </row>
    <row r="292" spans="1:3" x14ac:dyDescent="0.2">
      <c r="A292" s="6">
        <v>266</v>
      </c>
      <c r="B292" s="6">
        <v>20.280294517580966</v>
      </c>
      <c r="C292" s="6">
        <v>-1.2869421875809657</v>
      </c>
    </row>
    <row r="293" spans="1:3" x14ac:dyDescent="0.2">
      <c r="A293" s="6">
        <v>267</v>
      </c>
      <c r="B293" s="6">
        <v>18.428677344834277</v>
      </c>
      <c r="C293" s="6">
        <v>-1.0686426248342755</v>
      </c>
    </row>
    <row r="294" spans="1:3" x14ac:dyDescent="0.2">
      <c r="A294" s="6">
        <v>268</v>
      </c>
      <c r="B294" s="6">
        <v>27.512789181307962</v>
      </c>
      <c r="C294" s="6">
        <v>-0.94248415130796204</v>
      </c>
    </row>
    <row r="295" spans="1:3" x14ac:dyDescent="0.2">
      <c r="A295" s="6">
        <v>269</v>
      </c>
      <c r="B295" s="6">
        <v>35.934208042417524</v>
      </c>
      <c r="C295" s="6">
        <v>5.7151047475824797</v>
      </c>
    </row>
    <row r="296" spans="1:3" x14ac:dyDescent="0.2">
      <c r="A296" s="6">
        <v>270</v>
      </c>
      <c r="B296" s="6">
        <v>37.936132142938305</v>
      </c>
      <c r="C296" s="6">
        <v>4.6674181570616966</v>
      </c>
    </row>
    <row r="297" spans="1:3" x14ac:dyDescent="0.2">
      <c r="A297" s="6">
        <v>271</v>
      </c>
      <c r="B297" s="6">
        <v>30.483871395597983</v>
      </c>
      <c r="C297" s="6">
        <v>1.2621603544020168</v>
      </c>
    </row>
    <row r="298" spans="1:3" x14ac:dyDescent="0.2">
      <c r="A298" s="6">
        <v>272</v>
      </c>
      <c r="B298" s="6">
        <v>23.748149868270371</v>
      </c>
      <c r="C298" s="6">
        <v>-2.0467609782703704</v>
      </c>
    </row>
    <row r="299" spans="1:3" x14ac:dyDescent="0.2">
      <c r="A299" s="6">
        <v>273</v>
      </c>
      <c r="B299" s="6">
        <v>29.559691473517407</v>
      </c>
      <c r="C299" s="6">
        <v>-2.6851953735174057</v>
      </c>
    </row>
    <row r="300" spans="1:3" x14ac:dyDescent="0.2">
      <c r="A300" s="6">
        <v>274</v>
      </c>
      <c r="B300" s="6">
        <v>20.415204522562952</v>
      </c>
      <c r="C300" s="6">
        <v>-2.5686845925629527</v>
      </c>
    </row>
    <row r="301" spans="1:3" x14ac:dyDescent="0.2">
      <c r="A301" s="6">
        <v>275</v>
      </c>
      <c r="B301" s="6">
        <v>37.887646258993939</v>
      </c>
      <c r="C301" s="6">
        <v>5.3949022210060633</v>
      </c>
    </row>
    <row r="302" spans="1:3" x14ac:dyDescent="0.2">
      <c r="A302" s="6">
        <v>276</v>
      </c>
      <c r="B302" s="6">
        <v>33.199234869923615</v>
      </c>
      <c r="C302" s="6">
        <v>2.2449995300763845</v>
      </c>
    </row>
    <row r="303" spans="1:3" x14ac:dyDescent="0.2">
      <c r="A303" s="6">
        <v>277</v>
      </c>
      <c r="B303" s="6">
        <v>25.728137418070261</v>
      </c>
      <c r="C303" s="6">
        <v>9.8308861929737645E-2</v>
      </c>
    </row>
    <row r="304" spans="1:3" x14ac:dyDescent="0.2">
      <c r="A304" s="6">
        <v>278</v>
      </c>
      <c r="B304" s="6">
        <v>21.318232216323079</v>
      </c>
      <c r="C304" s="6">
        <v>0.19562629367691997</v>
      </c>
    </row>
    <row r="305" spans="1:3" x14ac:dyDescent="0.2">
      <c r="A305" s="6">
        <v>279</v>
      </c>
      <c r="B305" s="6">
        <v>19.678438787661758</v>
      </c>
      <c r="C305" s="6">
        <v>4.2598182338242196E-2</v>
      </c>
    </row>
    <row r="306" spans="1:3" x14ac:dyDescent="0.2">
      <c r="A306" s="6">
        <v>280</v>
      </c>
      <c r="B306" s="6">
        <v>26.858491985157499</v>
      </c>
      <c r="C306" s="6">
        <v>1.6004114842502304E-2</v>
      </c>
    </row>
    <row r="307" spans="1:3" x14ac:dyDescent="0.2">
      <c r="A307" s="6">
        <v>281</v>
      </c>
      <c r="B307" s="6">
        <v>25.150479130692567</v>
      </c>
      <c r="C307" s="6">
        <v>-0.35042953069256555</v>
      </c>
    </row>
    <row r="308" spans="1:3" x14ac:dyDescent="0.2">
      <c r="A308" s="6">
        <v>282</v>
      </c>
      <c r="B308" s="6">
        <v>42.622560159215723</v>
      </c>
      <c r="C308" s="6">
        <v>11.126432050784274</v>
      </c>
    </row>
    <row r="309" spans="1:3" x14ac:dyDescent="0.2">
      <c r="A309" s="6">
        <v>283</v>
      </c>
      <c r="B309" s="6">
        <v>26.05064094897423</v>
      </c>
      <c r="C309" s="6">
        <v>-0.54043686897422916</v>
      </c>
    </row>
    <row r="310" spans="1:3" x14ac:dyDescent="0.2">
      <c r="A310" s="6">
        <v>284</v>
      </c>
      <c r="B310" s="6">
        <v>16.728635370027408</v>
      </c>
      <c r="C310" s="6">
        <v>-0.72863537002740841</v>
      </c>
    </row>
    <row r="311" spans="1:3" x14ac:dyDescent="0.2">
      <c r="A311" s="6">
        <v>285</v>
      </c>
      <c r="B311" s="6">
        <v>14.981542613585903</v>
      </c>
      <c r="C311" s="6">
        <v>-0.10354221358590365</v>
      </c>
    </row>
    <row r="312" spans="1:3" x14ac:dyDescent="0.2">
      <c r="A312" s="6">
        <v>286</v>
      </c>
      <c r="B312" s="6">
        <v>19.435404389007616</v>
      </c>
      <c r="C312" s="6">
        <v>-0.32429327900761606</v>
      </c>
    </row>
    <row r="313" spans="1:3" x14ac:dyDescent="0.2">
      <c r="A313" s="6">
        <v>287</v>
      </c>
      <c r="B313" s="6">
        <v>17.196583951828362</v>
      </c>
      <c r="C313" s="6">
        <v>-0.62853661182836262</v>
      </c>
    </row>
    <row r="314" spans="1:3" x14ac:dyDescent="0.2">
      <c r="A314" s="6">
        <v>288</v>
      </c>
      <c r="B314" s="6">
        <v>29.394796767674276</v>
      </c>
      <c r="C314" s="6">
        <v>-2.0025396476742756</v>
      </c>
    </row>
    <row r="315" spans="1:3" x14ac:dyDescent="0.2">
      <c r="A315" s="6">
        <v>289</v>
      </c>
      <c r="B315" s="6">
        <v>18.643266177968869</v>
      </c>
      <c r="C315" s="6">
        <v>-0.38176142796886836</v>
      </c>
    </row>
    <row r="316" spans="1:3" x14ac:dyDescent="0.2">
      <c r="A316" s="6">
        <v>290</v>
      </c>
      <c r="B316" s="6">
        <v>17.757979819059511</v>
      </c>
      <c r="C316" s="6">
        <v>-0.64222843905951166</v>
      </c>
    </row>
    <row r="317" spans="1:3" x14ac:dyDescent="0.2">
      <c r="A317" s="6">
        <v>291</v>
      </c>
      <c r="B317" s="6">
        <v>16.757814345373433</v>
      </c>
      <c r="C317" s="6">
        <v>0.17921753462656653</v>
      </c>
    </row>
    <row r="318" spans="1:3" x14ac:dyDescent="0.2">
      <c r="A318" s="6">
        <v>292</v>
      </c>
      <c r="B318" s="6">
        <v>20.1431475378672</v>
      </c>
      <c r="C318" s="6">
        <v>-0.23317523786720074</v>
      </c>
    </row>
    <row r="319" spans="1:3" x14ac:dyDescent="0.2">
      <c r="A319" s="6">
        <v>293</v>
      </c>
      <c r="B319" s="6">
        <v>20.068247018828295</v>
      </c>
      <c r="C319" s="6">
        <v>-3.9405488828293755E-2</v>
      </c>
    </row>
    <row r="320" spans="1:3" x14ac:dyDescent="0.2">
      <c r="A320" s="6">
        <v>294</v>
      </c>
      <c r="B320" s="6">
        <v>23.572350087452815</v>
      </c>
      <c r="C320" s="6">
        <v>-2.3058094474528161</v>
      </c>
    </row>
    <row r="321" spans="1:3" x14ac:dyDescent="0.2">
      <c r="A321" s="6">
        <v>295</v>
      </c>
      <c r="B321" s="6">
        <v>29.394796767674276</v>
      </c>
      <c r="C321" s="6">
        <v>-2.0025396476742756</v>
      </c>
    </row>
    <row r="322" spans="1:3" x14ac:dyDescent="0.2">
      <c r="A322" s="6">
        <v>296</v>
      </c>
      <c r="B322" s="6">
        <v>46.887531299273164</v>
      </c>
      <c r="C322" s="6">
        <v>15.095939770726837</v>
      </c>
    </row>
    <row r="323" spans="1:3" x14ac:dyDescent="0.2">
      <c r="A323" s="6">
        <v>297</v>
      </c>
      <c r="B323" s="6">
        <v>32.995675376744927</v>
      </c>
      <c r="C323" s="6">
        <v>-0.74628005674492925</v>
      </c>
    </row>
    <row r="324" spans="1:3" x14ac:dyDescent="0.2">
      <c r="A324" s="6">
        <v>298</v>
      </c>
      <c r="B324" s="6">
        <v>28.094575334536142</v>
      </c>
      <c r="C324" s="6">
        <v>-2.5284686845361435</v>
      </c>
    </row>
    <row r="325" spans="1:3" x14ac:dyDescent="0.2">
      <c r="A325" s="6">
        <v>299</v>
      </c>
      <c r="B325" s="6">
        <v>17.588211731378237</v>
      </c>
      <c r="C325" s="6">
        <v>-0.47246035137823839</v>
      </c>
    </row>
    <row r="326" spans="1:3" x14ac:dyDescent="0.2">
      <c r="A326" s="6">
        <v>300</v>
      </c>
      <c r="B326" s="6">
        <v>8.134768266052971</v>
      </c>
      <c r="C326" s="6">
        <v>1.9431677739470299</v>
      </c>
    </row>
    <row r="327" spans="1:3" x14ac:dyDescent="0.2">
      <c r="A327" s="6">
        <v>301</v>
      </c>
      <c r="B327" s="6">
        <v>14.62266388047049</v>
      </c>
      <c r="C327" s="6">
        <v>-1.83961056047049</v>
      </c>
    </row>
    <row r="328" spans="1:3" x14ac:dyDescent="0.2">
      <c r="A328" s="6">
        <v>302</v>
      </c>
      <c r="B328" s="6">
        <v>11.962232712585061</v>
      </c>
      <c r="C328" s="6">
        <v>-0.19868012258506162</v>
      </c>
    </row>
    <row r="329" spans="1:3" x14ac:dyDescent="0.2">
      <c r="A329" s="6">
        <v>303</v>
      </c>
      <c r="B329" s="6">
        <v>15.931061754474646</v>
      </c>
      <c r="C329" s="6">
        <v>-1.7533679944746456</v>
      </c>
    </row>
    <row r="330" spans="1:3" x14ac:dyDescent="0.2">
      <c r="A330" s="6">
        <v>304</v>
      </c>
      <c r="B330" s="6">
        <v>22.837889687659118</v>
      </c>
      <c r="C330" s="6">
        <v>-4.0257424176591172</v>
      </c>
    </row>
    <row r="331" spans="1:3" x14ac:dyDescent="0.2">
      <c r="A331" s="6">
        <v>305</v>
      </c>
      <c r="B331" s="6">
        <v>15.931061754474646</v>
      </c>
      <c r="C331" s="6">
        <v>-1.7533679944746456</v>
      </c>
    </row>
    <row r="332" spans="1:3" ht="13.5" thickBot="1" x14ac:dyDescent="0.25">
      <c r="A332" s="7">
        <v>306</v>
      </c>
      <c r="B332" s="7">
        <v>16.496822787819077</v>
      </c>
      <c r="C332" s="7">
        <v>-3.0595747378190765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0117D-49C8-4E7C-86BF-5B2B3F652D0D}">
  <dimension ref="A1:I334"/>
  <sheetViews>
    <sheetView workbookViewId="0">
      <selection activeCell="L4" sqref="L4"/>
    </sheetView>
  </sheetViews>
  <sheetFormatPr defaultRowHeight="12.75" x14ac:dyDescent="0.2"/>
  <cols>
    <col min="1" max="1" width="14.140625" customWidth="1"/>
    <col min="2" max="2" width="19.28515625" customWidth="1"/>
    <col min="3" max="3" width="14.7109375" customWidth="1"/>
    <col min="8" max="8" width="13.140625" customWidth="1"/>
    <col min="9" max="9" width="14.85546875" customWidth="1"/>
  </cols>
  <sheetData>
    <row r="1" spans="1:9" x14ac:dyDescent="0.2">
      <c r="A1" t="s">
        <v>121</v>
      </c>
    </row>
    <row r="2" spans="1:9" ht="13.5" thickBot="1" x14ac:dyDescent="0.25"/>
    <row r="3" spans="1:9" x14ac:dyDescent="0.2">
      <c r="A3" s="9" t="s">
        <v>122</v>
      </c>
      <c r="B3" s="9"/>
    </row>
    <row r="4" spans="1:9" x14ac:dyDescent="0.2">
      <c r="A4" s="6" t="s">
        <v>123</v>
      </c>
      <c r="B4" s="6">
        <v>0.88337624260735337</v>
      </c>
    </row>
    <row r="5" spans="1:9" x14ac:dyDescent="0.2">
      <c r="A5" s="6" t="s">
        <v>124</v>
      </c>
      <c r="B5" s="6">
        <v>0.78035358600308569</v>
      </c>
    </row>
    <row r="6" spans="1:9" x14ac:dyDescent="0.2">
      <c r="A6" s="6" t="s">
        <v>125</v>
      </c>
      <c r="B6" s="6">
        <v>0.77669281243647048</v>
      </c>
    </row>
    <row r="7" spans="1:9" x14ac:dyDescent="0.2">
      <c r="A7" s="6" t="s">
        <v>126</v>
      </c>
      <c r="B7" s="6">
        <v>2.9420000400545634</v>
      </c>
    </row>
    <row r="8" spans="1:9" ht="13.5" thickBot="1" x14ac:dyDescent="0.25">
      <c r="A8" s="7" t="s">
        <v>127</v>
      </c>
      <c r="B8" s="7">
        <v>306</v>
      </c>
    </row>
    <row r="10" spans="1:9" ht="13.5" thickBot="1" x14ac:dyDescent="0.25">
      <c r="A10" t="s">
        <v>128</v>
      </c>
    </row>
    <row r="11" spans="1:9" x14ac:dyDescent="0.2">
      <c r="A11" s="8"/>
      <c r="B11" s="8" t="s">
        <v>133</v>
      </c>
      <c r="C11" s="8" t="s">
        <v>134</v>
      </c>
      <c r="D11" s="8" t="s">
        <v>135</v>
      </c>
      <c r="E11" s="8" t="s">
        <v>136</v>
      </c>
      <c r="F11" s="8" t="s">
        <v>137</v>
      </c>
    </row>
    <row r="12" spans="1:9" x14ac:dyDescent="0.2">
      <c r="A12" s="6" t="s">
        <v>129</v>
      </c>
      <c r="B12" s="6">
        <v>5</v>
      </c>
      <c r="C12" s="6">
        <v>9225.1601971131495</v>
      </c>
      <c r="D12" s="6">
        <v>1845.0320394226299</v>
      </c>
      <c r="E12" s="6">
        <v>213.16630810482027</v>
      </c>
      <c r="F12" s="6">
        <v>1.7545827967942414E-96</v>
      </c>
    </row>
    <row r="13" spans="1:9" x14ac:dyDescent="0.2">
      <c r="A13" s="6" t="s">
        <v>130</v>
      </c>
      <c r="B13" s="6">
        <v>300</v>
      </c>
      <c r="C13" s="6">
        <v>2596.6092707043163</v>
      </c>
      <c r="D13" s="6">
        <v>8.6553642356810538</v>
      </c>
      <c r="E13" s="6"/>
      <c r="F13" s="6"/>
    </row>
    <row r="14" spans="1:9" ht="13.5" thickBot="1" x14ac:dyDescent="0.25">
      <c r="A14" s="7" t="s">
        <v>131</v>
      </c>
      <c r="B14" s="7">
        <v>305</v>
      </c>
      <c r="C14" s="7">
        <v>11821.769467817467</v>
      </c>
      <c r="D14" s="7"/>
      <c r="E14" s="7"/>
      <c r="F14" s="7"/>
    </row>
    <row r="15" spans="1:9" ht="13.5" thickBot="1" x14ac:dyDescent="0.25"/>
    <row r="16" spans="1:9" x14ac:dyDescent="0.2">
      <c r="A16" s="8"/>
      <c r="B16" s="8" t="s">
        <v>138</v>
      </c>
      <c r="C16" s="8" t="s">
        <v>126</v>
      </c>
      <c r="D16" s="8" t="s">
        <v>139</v>
      </c>
      <c r="E16" s="8" t="s">
        <v>140</v>
      </c>
      <c r="F16" s="8" t="s">
        <v>141</v>
      </c>
      <c r="G16" s="8" t="s">
        <v>142</v>
      </c>
      <c r="H16" s="8" t="s">
        <v>143</v>
      </c>
      <c r="I16" s="8" t="s">
        <v>144</v>
      </c>
    </row>
    <row r="17" spans="1:9" x14ac:dyDescent="0.2">
      <c r="A17" s="6" t="s">
        <v>132</v>
      </c>
      <c r="B17" s="6">
        <v>43.077935247295052</v>
      </c>
      <c r="C17" s="6">
        <v>1.1746953789444177</v>
      </c>
      <c r="D17" s="6">
        <v>36.67157972989127</v>
      </c>
      <c r="E17" s="6">
        <v>7.2021133662284668E-113</v>
      </c>
      <c r="F17" s="6">
        <v>40.766248673755847</v>
      </c>
      <c r="G17" s="6">
        <v>45.389621820834257</v>
      </c>
      <c r="H17" s="6">
        <v>40.766248673755847</v>
      </c>
      <c r="I17" s="6">
        <v>45.389621820834257</v>
      </c>
    </row>
    <row r="18" spans="1:9" x14ac:dyDescent="0.2">
      <c r="A18" s="6" t="s">
        <v>145</v>
      </c>
      <c r="B18" s="6">
        <v>-33.527005229395812</v>
      </c>
      <c r="C18" s="6">
        <v>1.21294808302908</v>
      </c>
      <c r="D18" s="6">
        <v>-27.640923546924814</v>
      </c>
      <c r="E18" s="6">
        <v>1.8199379506239351E-84</v>
      </c>
      <c r="F18" s="6">
        <v>-35.913969414492101</v>
      </c>
      <c r="G18" s="6">
        <v>-31.140041044299522</v>
      </c>
      <c r="H18" s="6">
        <v>-35.913969414492101</v>
      </c>
      <c r="I18" s="6">
        <v>-31.140041044299522</v>
      </c>
    </row>
    <row r="19" spans="1:9" x14ac:dyDescent="0.2">
      <c r="A19" s="6" t="s">
        <v>146</v>
      </c>
      <c r="B19" s="6">
        <v>0.54269710626147294</v>
      </c>
      <c r="C19" s="6">
        <v>1.8397021172415592E-2</v>
      </c>
      <c r="D19" s="6">
        <v>29.499183654535901</v>
      </c>
      <c r="E19" s="6">
        <v>1.1374058502361338E-90</v>
      </c>
      <c r="F19" s="6">
        <v>0.50649355289804232</v>
      </c>
      <c r="G19" s="6">
        <v>0.57890065962490356</v>
      </c>
      <c r="H19" s="6">
        <v>0.50649355289804232</v>
      </c>
      <c r="I19" s="6">
        <v>0.57890065962490356</v>
      </c>
    </row>
    <row r="20" spans="1:9" x14ac:dyDescent="0.2">
      <c r="A20" s="6" t="s">
        <v>153</v>
      </c>
      <c r="B20" s="6">
        <v>0.58955326534918684</v>
      </c>
      <c r="C20" s="6">
        <v>0.29474564668397757</v>
      </c>
      <c r="D20" s="6">
        <v>2.0002102557982755</v>
      </c>
      <c r="E20" s="6">
        <v>4.6378690756564318E-2</v>
      </c>
      <c r="F20" s="6">
        <v>9.5224196836910524E-3</v>
      </c>
      <c r="G20" s="6">
        <v>1.1695841110146827</v>
      </c>
      <c r="H20" s="6">
        <v>9.5224196836910524E-3</v>
      </c>
      <c r="I20" s="6">
        <v>1.1695841110146827</v>
      </c>
    </row>
    <row r="21" spans="1:9" x14ac:dyDescent="0.2">
      <c r="A21" s="6" t="s">
        <v>154</v>
      </c>
      <c r="B21" s="6">
        <v>-0.2877019071708905</v>
      </c>
      <c r="C21" s="6">
        <v>0.34320102919720302</v>
      </c>
      <c r="D21" s="6">
        <v>-0.83828975642604275</v>
      </c>
      <c r="E21" s="6">
        <v>0.4025353873976687</v>
      </c>
      <c r="F21" s="6">
        <v>-0.96308824599597043</v>
      </c>
      <c r="G21" s="6">
        <v>0.38768443165418942</v>
      </c>
      <c r="H21" s="6">
        <v>-0.96308824599597043</v>
      </c>
      <c r="I21" s="6">
        <v>0.38768443165418942</v>
      </c>
    </row>
    <row r="22" spans="1:9" ht="13.5" thickBot="1" x14ac:dyDescent="0.25">
      <c r="A22" s="7" t="s">
        <v>155</v>
      </c>
      <c r="B22" s="7">
        <v>0.34454631366303617</v>
      </c>
      <c r="C22" s="7">
        <v>0.22865168160003516</v>
      </c>
      <c r="D22" s="7">
        <v>1.506861052811882</v>
      </c>
      <c r="E22" s="7">
        <v>0.1328985259799168</v>
      </c>
      <c r="F22" s="7">
        <v>-0.10541801908758419</v>
      </c>
      <c r="G22" s="7">
        <v>0.79451064641365654</v>
      </c>
      <c r="H22" s="7">
        <v>-0.10541801908758419</v>
      </c>
      <c r="I22" s="7">
        <v>0.79451064641365654</v>
      </c>
    </row>
    <row r="26" spans="1:9" x14ac:dyDescent="0.2">
      <c r="A26" t="s">
        <v>147</v>
      </c>
    </row>
    <row r="27" spans="1:9" ht="13.5" thickBot="1" x14ac:dyDescent="0.25"/>
    <row r="28" spans="1:9" x14ac:dyDescent="0.2">
      <c r="A28" s="8" t="s">
        <v>148</v>
      </c>
      <c r="B28" s="8" t="s">
        <v>149</v>
      </c>
      <c r="C28" s="8" t="s">
        <v>150</v>
      </c>
    </row>
    <row r="29" spans="1:9" x14ac:dyDescent="0.2">
      <c r="A29" s="6">
        <v>1</v>
      </c>
      <c r="B29" s="6">
        <v>25.305820914561821</v>
      </c>
      <c r="C29" s="6">
        <v>-0.41693202456182021</v>
      </c>
    </row>
    <row r="30" spans="1:9" x14ac:dyDescent="0.2">
      <c r="A30" s="6">
        <v>2</v>
      </c>
      <c r="B30" s="6">
        <v>27.061755231672681</v>
      </c>
      <c r="C30" s="6">
        <v>-0.58257335167268209</v>
      </c>
    </row>
    <row r="31" spans="1:9" x14ac:dyDescent="0.2">
      <c r="A31" s="6">
        <v>3</v>
      </c>
      <c r="B31" s="6">
        <v>29.102391203730498</v>
      </c>
      <c r="C31" s="6">
        <v>2.8420532362695035</v>
      </c>
    </row>
    <row r="32" spans="1:9" x14ac:dyDescent="0.2">
      <c r="A32" s="6">
        <v>4</v>
      </c>
      <c r="B32" s="6">
        <v>16.431034227234427</v>
      </c>
      <c r="C32" s="6">
        <v>1.934438682765574</v>
      </c>
    </row>
    <row r="33" spans="1:3" x14ac:dyDescent="0.2">
      <c r="A33" s="6">
        <v>5</v>
      </c>
      <c r="B33" s="6">
        <v>22.656388392763514</v>
      </c>
      <c r="C33" s="6">
        <v>0.10507914723648781</v>
      </c>
    </row>
    <row r="34" spans="1:3" x14ac:dyDescent="0.2">
      <c r="A34" s="6">
        <v>6</v>
      </c>
      <c r="B34" s="6">
        <v>15.447009937156652</v>
      </c>
      <c r="C34" s="6">
        <v>-0.52506319715665306</v>
      </c>
    </row>
    <row r="35" spans="1:3" x14ac:dyDescent="0.2">
      <c r="A35" s="6">
        <v>7</v>
      </c>
      <c r="B35" s="6">
        <v>23.377945895951274</v>
      </c>
      <c r="C35" s="6">
        <v>-0.41876222595127288</v>
      </c>
    </row>
    <row r="36" spans="1:3" x14ac:dyDescent="0.2">
      <c r="A36" s="6">
        <v>8</v>
      </c>
      <c r="B36" s="6">
        <v>21.062380642849263</v>
      </c>
      <c r="C36" s="6">
        <v>-0.25072611284926438</v>
      </c>
    </row>
    <row r="37" spans="1:3" x14ac:dyDescent="0.2">
      <c r="A37" s="6">
        <v>9</v>
      </c>
      <c r="B37" s="6">
        <v>20.532456126805332</v>
      </c>
      <c r="C37" s="6">
        <v>0.30007348319466942</v>
      </c>
    </row>
    <row r="38" spans="1:3" x14ac:dyDescent="0.2">
      <c r="A38" s="6">
        <v>10</v>
      </c>
      <c r="B38" s="6">
        <v>19.032207806347355</v>
      </c>
      <c r="C38" s="6">
        <v>0.74549086365264472</v>
      </c>
    </row>
    <row r="39" spans="1:3" x14ac:dyDescent="0.2">
      <c r="A39" s="6">
        <v>11</v>
      </c>
      <c r="B39" s="6">
        <v>19.399493769159317</v>
      </c>
      <c r="C39" s="6">
        <v>0.41455897084068383</v>
      </c>
    </row>
    <row r="40" spans="1:3" x14ac:dyDescent="0.2">
      <c r="A40" s="6">
        <v>12</v>
      </c>
      <c r="B40" s="6">
        <v>18.441251757400522</v>
      </c>
      <c r="C40" s="6">
        <v>0.89247816259947754</v>
      </c>
    </row>
    <row r="41" spans="1:3" x14ac:dyDescent="0.2">
      <c r="A41" s="6">
        <v>13</v>
      </c>
      <c r="B41" s="6">
        <v>16.382063298513696</v>
      </c>
      <c r="C41" s="6">
        <v>1.4011862514863047</v>
      </c>
    </row>
    <row r="42" spans="1:3" x14ac:dyDescent="0.2">
      <c r="A42" s="6">
        <v>14</v>
      </c>
      <c r="B42" s="6">
        <v>21.349391752457844</v>
      </c>
      <c r="C42" s="6">
        <v>-0.38503116245784597</v>
      </c>
    </row>
    <row r="43" spans="1:3" x14ac:dyDescent="0.2">
      <c r="A43" s="6">
        <v>15</v>
      </c>
      <c r="B43" s="6">
        <v>20.761932068268624</v>
      </c>
      <c r="C43" s="6">
        <v>0.57140126173137418</v>
      </c>
    </row>
    <row r="44" spans="1:3" x14ac:dyDescent="0.2">
      <c r="A44" s="6">
        <v>16</v>
      </c>
      <c r="B44" s="6">
        <v>23.453368712080213</v>
      </c>
      <c r="C44" s="6">
        <v>-0.59100017208021427</v>
      </c>
    </row>
    <row r="45" spans="1:3" x14ac:dyDescent="0.2">
      <c r="A45" s="6">
        <v>17</v>
      </c>
      <c r="B45" s="6">
        <v>29.089169612260118</v>
      </c>
      <c r="C45" s="6">
        <v>-1.4493683022601189</v>
      </c>
    </row>
    <row r="46" spans="1:3" x14ac:dyDescent="0.2">
      <c r="A46" s="6">
        <v>18</v>
      </c>
      <c r="B46" s="6">
        <v>18.795765129994926</v>
      </c>
      <c r="C46" s="6">
        <v>0.10782655000507546</v>
      </c>
    </row>
    <row r="47" spans="1:3" x14ac:dyDescent="0.2">
      <c r="A47" s="6">
        <v>19</v>
      </c>
      <c r="B47" s="6">
        <v>26.774744122064099</v>
      </c>
      <c r="C47" s="6">
        <v>-0.25082437206409836</v>
      </c>
    </row>
    <row r="48" spans="1:3" x14ac:dyDescent="0.2">
      <c r="A48" s="6">
        <v>20</v>
      </c>
      <c r="B48" s="6">
        <v>19.606920823126838</v>
      </c>
      <c r="C48" s="6">
        <v>0.34113894687316204</v>
      </c>
    </row>
    <row r="49" spans="1:3" x14ac:dyDescent="0.2">
      <c r="A49" s="6">
        <v>21</v>
      </c>
      <c r="B49" s="6">
        <v>16.478581183884437</v>
      </c>
      <c r="C49" s="6">
        <v>1.2676477461155642</v>
      </c>
    </row>
    <row r="50" spans="1:3" x14ac:dyDescent="0.2">
      <c r="A50" s="6">
        <v>22</v>
      </c>
      <c r="B50" s="6">
        <v>31.156922346480656</v>
      </c>
      <c r="C50" s="6">
        <v>-2.1082658464806556</v>
      </c>
    </row>
    <row r="51" spans="1:3" x14ac:dyDescent="0.2">
      <c r="A51" s="6">
        <v>23</v>
      </c>
      <c r="B51" s="6">
        <v>18.419202905813897</v>
      </c>
      <c r="C51" s="6">
        <v>0.6485077541861024</v>
      </c>
    </row>
    <row r="52" spans="1:3" x14ac:dyDescent="0.2">
      <c r="A52" s="6">
        <v>24</v>
      </c>
      <c r="B52" s="6">
        <v>19.228049144284164</v>
      </c>
      <c r="C52" s="6">
        <v>1.2034153157158372</v>
      </c>
    </row>
    <row r="53" spans="1:3" x14ac:dyDescent="0.2">
      <c r="A53" s="6">
        <v>25</v>
      </c>
      <c r="B53" s="6">
        <v>19.208309747359177</v>
      </c>
      <c r="C53" s="6">
        <v>0.70166255264082267</v>
      </c>
    </row>
    <row r="54" spans="1:3" x14ac:dyDescent="0.2">
      <c r="A54" s="6">
        <v>26</v>
      </c>
      <c r="B54" s="6">
        <v>20.888868359621938</v>
      </c>
      <c r="C54" s="6">
        <v>2.0679727803780636</v>
      </c>
    </row>
    <row r="55" spans="1:3" x14ac:dyDescent="0.2">
      <c r="A55" s="6">
        <v>27</v>
      </c>
      <c r="B55" s="6">
        <v>24.459178868962084</v>
      </c>
      <c r="C55" s="6">
        <v>-0.72594046896208297</v>
      </c>
    </row>
    <row r="56" spans="1:3" x14ac:dyDescent="0.2">
      <c r="A56" s="6">
        <v>28</v>
      </c>
      <c r="B56" s="6">
        <v>22.032704447263317</v>
      </c>
      <c r="C56" s="6">
        <v>-0.20275224726331587</v>
      </c>
    </row>
    <row r="57" spans="1:3" x14ac:dyDescent="0.2">
      <c r="A57" s="6">
        <v>29</v>
      </c>
      <c r="B57" s="6">
        <v>22.196033798057581</v>
      </c>
      <c r="C57" s="6">
        <v>-0.41825601805757984</v>
      </c>
    </row>
    <row r="58" spans="1:3" x14ac:dyDescent="0.2">
      <c r="A58" s="6">
        <v>30</v>
      </c>
      <c r="B58" s="6">
        <v>15.89875314524801</v>
      </c>
      <c r="C58" s="6">
        <v>8.5049934751989298E-2</v>
      </c>
    </row>
    <row r="59" spans="1:3" x14ac:dyDescent="0.2">
      <c r="A59" s="6">
        <v>31</v>
      </c>
      <c r="B59" s="6">
        <v>18.588834152651952</v>
      </c>
      <c r="C59" s="6">
        <v>1.5964564673480481</v>
      </c>
    </row>
    <row r="60" spans="1:3" x14ac:dyDescent="0.2">
      <c r="A60" s="6">
        <v>32</v>
      </c>
      <c r="B60" s="6">
        <v>26.856637668275958</v>
      </c>
      <c r="C60" s="6">
        <v>-2.0208741682759594</v>
      </c>
    </row>
    <row r="61" spans="1:3" x14ac:dyDescent="0.2">
      <c r="A61" s="6">
        <v>33</v>
      </c>
      <c r="B61" s="6">
        <v>25.879843133778998</v>
      </c>
      <c r="C61" s="6">
        <v>-1.044079633778999</v>
      </c>
    </row>
    <row r="62" spans="1:3" x14ac:dyDescent="0.2">
      <c r="A62" s="6">
        <v>34</v>
      </c>
      <c r="B62" s="6">
        <v>17.691127597171533</v>
      </c>
      <c r="C62" s="6">
        <v>1.1277967128284665</v>
      </c>
    </row>
    <row r="63" spans="1:3" x14ac:dyDescent="0.2">
      <c r="A63" s="6">
        <v>35</v>
      </c>
      <c r="B63" s="6">
        <v>28.098890501510255</v>
      </c>
      <c r="C63" s="6">
        <v>-1.1861646315102554</v>
      </c>
    </row>
    <row r="64" spans="1:3" x14ac:dyDescent="0.2">
      <c r="A64" s="6">
        <v>36</v>
      </c>
      <c r="B64" s="6">
        <v>19.047289887135687</v>
      </c>
      <c r="C64" s="6">
        <v>0.32254482286431241</v>
      </c>
    </row>
    <row r="65" spans="1:3" x14ac:dyDescent="0.2">
      <c r="A65" s="6">
        <v>37</v>
      </c>
      <c r="B65" s="6">
        <v>23.71114828989306</v>
      </c>
      <c r="C65" s="6">
        <v>0.16165023010693957</v>
      </c>
    </row>
    <row r="66" spans="1:3" x14ac:dyDescent="0.2">
      <c r="A66" s="6">
        <v>38</v>
      </c>
      <c r="B66" s="6">
        <v>27.832525495799789</v>
      </c>
      <c r="C66" s="6">
        <v>-0.55619143579978925</v>
      </c>
    </row>
    <row r="67" spans="1:3" x14ac:dyDescent="0.2">
      <c r="A67" s="6">
        <v>39</v>
      </c>
      <c r="B67" s="6">
        <v>14.307792758838549</v>
      </c>
      <c r="C67" s="6">
        <v>1.8952858211614512</v>
      </c>
    </row>
    <row r="68" spans="1:3" x14ac:dyDescent="0.2">
      <c r="A68" s="6">
        <v>40</v>
      </c>
      <c r="B68" s="6">
        <v>19.784641457147131</v>
      </c>
      <c r="C68" s="6">
        <v>-0.2914640671471318</v>
      </c>
    </row>
    <row r="69" spans="1:3" x14ac:dyDescent="0.2">
      <c r="A69" s="6">
        <v>41</v>
      </c>
      <c r="B69" s="6">
        <v>17.887184844519155</v>
      </c>
      <c r="C69" s="6">
        <v>0.90900465548084597</v>
      </c>
    </row>
    <row r="70" spans="1:3" x14ac:dyDescent="0.2">
      <c r="A70" s="6">
        <v>42</v>
      </c>
      <c r="B70" s="6">
        <v>23.629470653092028</v>
      </c>
      <c r="C70" s="6">
        <v>-0.32041758309202706</v>
      </c>
    </row>
    <row r="71" spans="1:3" x14ac:dyDescent="0.2">
      <c r="A71" s="6">
        <v>43</v>
      </c>
      <c r="B71" s="6">
        <v>19.836154932371503</v>
      </c>
      <c r="C71" s="6">
        <v>-2.3789682371504028E-2</v>
      </c>
    </row>
    <row r="72" spans="1:3" x14ac:dyDescent="0.2">
      <c r="A72" s="6">
        <v>44</v>
      </c>
      <c r="B72" s="6">
        <v>26.141093153541668</v>
      </c>
      <c r="C72" s="6">
        <v>0.48612577645833355</v>
      </c>
    </row>
    <row r="73" spans="1:3" x14ac:dyDescent="0.2">
      <c r="A73" s="6">
        <v>45</v>
      </c>
      <c r="B73" s="6">
        <v>18.148909752433308</v>
      </c>
      <c r="C73" s="6">
        <v>-4.424765062433309</v>
      </c>
    </row>
    <row r="74" spans="1:3" x14ac:dyDescent="0.2">
      <c r="A74" s="6">
        <v>46</v>
      </c>
      <c r="B74" s="6">
        <v>18.430572748342932</v>
      </c>
      <c r="C74" s="6">
        <v>0.48749400165706902</v>
      </c>
    </row>
    <row r="75" spans="1:3" x14ac:dyDescent="0.2">
      <c r="A75" s="6">
        <v>47</v>
      </c>
      <c r="B75" s="6">
        <v>26.99213823496299</v>
      </c>
      <c r="C75" s="6">
        <v>-0.70767086496298859</v>
      </c>
    </row>
    <row r="76" spans="1:3" x14ac:dyDescent="0.2">
      <c r="A76" s="6">
        <v>48</v>
      </c>
      <c r="B76" s="6">
        <v>20.392531335823648</v>
      </c>
      <c r="C76" s="6">
        <v>-0.31478346582364836</v>
      </c>
    </row>
    <row r="77" spans="1:3" x14ac:dyDescent="0.2">
      <c r="A77" s="6">
        <v>49</v>
      </c>
      <c r="B77" s="6">
        <v>16.703869963027813</v>
      </c>
      <c r="C77" s="6">
        <v>1.0115495369721863</v>
      </c>
    </row>
    <row r="78" spans="1:3" x14ac:dyDescent="0.2">
      <c r="A78" s="6">
        <v>50</v>
      </c>
      <c r="B78" s="6">
        <v>17.834052676286301</v>
      </c>
      <c r="C78" s="6">
        <v>0.78733351371369764</v>
      </c>
    </row>
    <row r="79" spans="1:3" x14ac:dyDescent="0.2">
      <c r="A79" s="6">
        <v>51</v>
      </c>
      <c r="B79" s="6">
        <v>18.235443396441486</v>
      </c>
      <c r="C79" s="6">
        <v>0.38594279355851313</v>
      </c>
    </row>
    <row r="80" spans="1:3" x14ac:dyDescent="0.2">
      <c r="A80" s="6">
        <v>52</v>
      </c>
      <c r="B80" s="6">
        <v>18.596707630423371</v>
      </c>
      <c r="C80" s="6">
        <v>0.90388689957663004</v>
      </c>
    </row>
    <row r="81" spans="1:3" x14ac:dyDescent="0.2">
      <c r="A81" s="6">
        <v>53</v>
      </c>
      <c r="B81" s="6">
        <v>25.340858301685973</v>
      </c>
      <c r="C81" s="6">
        <v>-1.5454984016859719</v>
      </c>
    </row>
    <row r="82" spans="1:3" x14ac:dyDescent="0.2">
      <c r="A82" s="6">
        <v>54</v>
      </c>
      <c r="B82" s="6">
        <v>13.242353852651421</v>
      </c>
      <c r="C82" s="6">
        <v>1.9795657073485788</v>
      </c>
    </row>
    <row r="83" spans="1:3" x14ac:dyDescent="0.2">
      <c r="A83" s="6">
        <v>55</v>
      </c>
      <c r="B83" s="6">
        <v>15.350276142375087</v>
      </c>
      <c r="C83" s="6">
        <v>-0.56930328237508654</v>
      </c>
    </row>
    <row r="84" spans="1:3" x14ac:dyDescent="0.2">
      <c r="A84" s="6">
        <v>56</v>
      </c>
      <c r="B84" s="6">
        <v>25.658715594147747</v>
      </c>
      <c r="C84" s="6">
        <v>0.16773068585225204</v>
      </c>
    </row>
    <row r="85" spans="1:3" x14ac:dyDescent="0.2">
      <c r="A85" s="6">
        <v>57</v>
      </c>
      <c r="B85" s="6">
        <v>17.630786861830913</v>
      </c>
      <c r="C85" s="6">
        <v>0.39517051816908833</v>
      </c>
    </row>
    <row r="86" spans="1:3" x14ac:dyDescent="0.2">
      <c r="A86" s="6">
        <v>58</v>
      </c>
      <c r="B86" s="6">
        <v>25.62555992072377</v>
      </c>
      <c r="C86" s="6">
        <v>-0.4724096907237687</v>
      </c>
    </row>
    <row r="87" spans="1:3" x14ac:dyDescent="0.2">
      <c r="A87" s="6">
        <v>59</v>
      </c>
      <c r="B87" s="6">
        <v>21.794643077902396</v>
      </c>
      <c r="C87" s="6">
        <v>-1.6865297902395326E-2</v>
      </c>
    </row>
    <row r="88" spans="1:3" x14ac:dyDescent="0.2">
      <c r="A88" s="6">
        <v>60</v>
      </c>
      <c r="B88" s="6">
        <v>24.878194216409245</v>
      </c>
      <c r="C88" s="6">
        <v>-0.57746023640924449</v>
      </c>
    </row>
    <row r="89" spans="1:3" x14ac:dyDescent="0.2">
      <c r="A89" s="6">
        <v>61</v>
      </c>
      <c r="B89" s="6">
        <v>26.71371258916118</v>
      </c>
      <c r="C89" s="6">
        <v>-0.79557477916117847</v>
      </c>
    </row>
    <row r="90" spans="1:3" x14ac:dyDescent="0.2">
      <c r="A90" s="6">
        <v>62</v>
      </c>
      <c r="B90" s="6">
        <v>24.468455130331165</v>
      </c>
      <c r="C90" s="6">
        <v>-1.030955130331165</v>
      </c>
    </row>
    <row r="91" spans="1:3" x14ac:dyDescent="0.2">
      <c r="A91" s="6">
        <v>63</v>
      </c>
      <c r="B91" s="6">
        <v>13.879475263123673</v>
      </c>
      <c r="C91" s="6">
        <v>1.5369716468763261</v>
      </c>
    </row>
    <row r="92" spans="1:3" x14ac:dyDescent="0.2">
      <c r="A92" s="6">
        <v>64</v>
      </c>
      <c r="B92" s="6">
        <v>15.131695155289355</v>
      </c>
      <c r="C92" s="6">
        <v>1.0837906347106436</v>
      </c>
    </row>
    <row r="93" spans="1:3" x14ac:dyDescent="0.2">
      <c r="A93" s="6">
        <v>65</v>
      </c>
      <c r="B93" s="6">
        <v>29.490539143942243</v>
      </c>
      <c r="C93" s="6">
        <v>-2.4353882639422437</v>
      </c>
    </row>
    <row r="94" spans="1:3" x14ac:dyDescent="0.2">
      <c r="A94" s="6">
        <v>66</v>
      </c>
      <c r="B94" s="6">
        <v>19.384411688370992</v>
      </c>
      <c r="C94" s="6">
        <v>0.59180710162900851</v>
      </c>
    </row>
    <row r="95" spans="1:3" x14ac:dyDescent="0.2">
      <c r="A95" s="6">
        <v>67</v>
      </c>
      <c r="B95" s="6">
        <v>18.302038952454186</v>
      </c>
      <c r="C95" s="6">
        <v>0.84468320754581327</v>
      </c>
    </row>
    <row r="96" spans="1:3" x14ac:dyDescent="0.2">
      <c r="A96" s="6">
        <v>68</v>
      </c>
      <c r="B96" s="6">
        <v>25.341998064591948</v>
      </c>
      <c r="C96" s="6">
        <v>-0.65064004459194891</v>
      </c>
    </row>
    <row r="97" spans="1:3" x14ac:dyDescent="0.2">
      <c r="A97" s="6">
        <v>69</v>
      </c>
      <c r="B97" s="6">
        <v>13.583187892146013</v>
      </c>
      <c r="C97" s="6">
        <v>1.5657040778539866</v>
      </c>
    </row>
    <row r="98" spans="1:3" x14ac:dyDescent="0.2">
      <c r="A98" s="6">
        <v>70</v>
      </c>
      <c r="B98" s="6">
        <v>15.41870626489794</v>
      </c>
      <c r="C98" s="6">
        <v>1.2415526051020596</v>
      </c>
    </row>
    <row r="99" spans="1:3" x14ac:dyDescent="0.2">
      <c r="A99" s="6">
        <v>71</v>
      </c>
      <c r="B99" s="6">
        <v>14.278086338891338</v>
      </c>
      <c r="C99" s="6">
        <v>1.6657912111086617</v>
      </c>
    </row>
    <row r="100" spans="1:3" x14ac:dyDescent="0.2">
      <c r="A100" s="6">
        <v>72</v>
      </c>
      <c r="B100" s="6">
        <v>24.861260386679572</v>
      </c>
      <c r="C100" s="6">
        <v>-1.135974226679572</v>
      </c>
    </row>
    <row r="101" spans="1:3" x14ac:dyDescent="0.2">
      <c r="A101" s="6">
        <v>73</v>
      </c>
      <c r="B101" s="6">
        <v>41.062589518882689</v>
      </c>
      <c r="C101" s="6">
        <v>-4.2724233188826872</v>
      </c>
    </row>
    <row r="102" spans="1:3" x14ac:dyDescent="0.2">
      <c r="A102" s="6">
        <v>74</v>
      </c>
      <c r="B102" s="6">
        <v>13.240951069053768</v>
      </c>
      <c r="C102" s="6">
        <v>1.8141883809462325</v>
      </c>
    </row>
    <row r="103" spans="1:3" x14ac:dyDescent="0.2">
      <c r="A103" s="6">
        <v>75</v>
      </c>
      <c r="B103" s="6">
        <v>15.237489302029182</v>
      </c>
      <c r="C103" s="6">
        <v>6.8633147970817987E-2</v>
      </c>
    </row>
    <row r="104" spans="1:3" x14ac:dyDescent="0.2">
      <c r="A104" s="6">
        <v>76</v>
      </c>
      <c r="B104" s="6">
        <v>24.77240006966943</v>
      </c>
      <c r="C104" s="6">
        <v>-0.65065101966943217</v>
      </c>
    </row>
    <row r="105" spans="1:3" x14ac:dyDescent="0.2">
      <c r="A105" s="6">
        <v>77</v>
      </c>
      <c r="B105" s="6">
        <v>24.4911947794801</v>
      </c>
      <c r="C105" s="6">
        <v>-1.155728639480099</v>
      </c>
    </row>
    <row r="106" spans="1:3" x14ac:dyDescent="0.2">
      <c r="A106" s="6">
        <v>78</v>
      </c>
      <c r="B106" s="6">
        <v>19.388835948574791</v>
      </c>
      <c r="C106" s="6">
        <v>1.0556084914252111</v>
      </c>
    </row>
    <row r="107" spans="1:3" x14ac:dyDescent="0.2">
      <c r="A107" s="6">
        <v>79</v>
      </c>
      <c r="B107" s="6">
        <v>17.473733520181788</v>
      </c>
      <c r="C107" s="6">
        <v>1.2915132398182116</v>
      </c>
    </row>
    <row r="108" spans="1:3" x14ac:dyDescent="0.2">
      <c r="A108" s="6">
        <v>80</v>
      </c>
      <c r="B108" s="6">
        <v>29.390572005094729</v>
      </c>
      <c r="C108" s="6">
        <v>-4.0091034650947286</v>
      </c>
    </row>
    <row r="109" spans="1:3" x14ac:dyDescent="0.2">
      <c r="A109" s="6">
        <v>81</v>
      </c>
      <c r="B109" s="6">
        <v>34.562996833962565</v>
      </c>
      <c r="C109" s="6">
        <v>-3.3180040439625635</v>
      </c>
    </row>
    <row r="110" spans="1:3" x14ac:dyDescent="0.2">
      <c r="A110" s="6">
        <v>82</v>
      </c>
      <c r="B110" s="6">
        <v>15.844714305951186</v>
      </c>
      <c r="C110" s="6">
        <v>0.27531793404881455</v>
      </c>
    </row>
    <row r="111" spans="1:3" x14ac:dyDescent="0.2">
      <c r="A111" s="6">
        <v>83</v>
      </c>
      <c r="B111" s="6">
        <v>23.424353089695302</v>
      </c>
      <c r="C111" s="6">
        <v>-1.3857855996953035</v>
      </c>
    </row>
    <row r="112" spans="1:3" x14ac:dyDescent="0.2">
      <c r="A112" s="6">
        <v>84</v>
      </c>
      <c r="B112" s="6">
        <v>25.374035163583009</v>
      </c>
      <c r="C112" s="6">
        <v>-8.1434493583010692E-2</v>
      </c>
    </row>
    <row r="113" spans="1:3" x14ac:dyDescent="0.2">
      <c r="A113" s="6">
        <v>85</v>
      </c>
      <c r="B113" s="6">
        <v>21.513907977438954</v>
      </c>
      <c r="C113" s="6">
        <v>0.34252259256104622</v>
      </c>
    </row>
    <row r="114" spans="1:3" x14ac:dyDescent="0.2">
      <c r="A114" s="6">
        <v>86</v>
      </c>
      <c r="B114" s="6">
        <v>15.404314981671911</v>
      </c>
      <c r="C114" s="6">
        <v>-0.48236824167191195</v>
      </c>
    </row>
    <row r="115" spans="1:3" x14ac:dyDescent="0.2">
      <c r="A115" s="6">
        <v>87</v>
      </c>
      <c r="B115" s="6">
        <v>24.773802853267089</v>
      </c>
      <c r="C115" s="6">
        <v>9.0149106732912543E-2</v>
      </c>
    </row>
    <row r="116" spans="1:3" x14ac:dyDescent="0.2">
      <c r="A116" s="6">
        <v>88</v>
      </c>
      <c r="B116" s="6">
        <v>37.365342682280065</v>
      </c>
      <c r="C116" s="6">
        <v>-4.9769872522800682</v>
      </c>
    </row>
    <row r="117" spans="1:3" x14ac:dyDescent="0.2">
      <c r="A117" s="6">
        <v>89</v>
      </c>
      <c r="B117" s="6">
        <v>21.394892239228756</v>
      </c>
      <c r="C117" s="6">
        <v>0.21791955077124214</v>
      </c>
    </row>
    <row r="118" spans="1:3" x14ac:dyDescent="0.2">
      <c r="A118" s="6">
        <v>90</v>
      </c>
      <c r="B118" s="6">
        <v>29.376871519431006</v>
      </c>
      <c r="C118" s="6">
        <v>-1.7370702094310069</v>
      </c>
    </row>
    <row r="119" spans="1:3" x14ac:dyDescent="0.2">
      <c r="A119" s="6">
        <v>91</v>
      </c>
      <c r="B119" s="6">
        <v>21.300916900361656</v>
      </c>
      <c r="C119" s="6">
        <v>0.88272507963834457</v>
      </c>
    </row>
    <row r="120" spans="1:3" x14ac:dyDescent="0.2">
      <c r="A120" s="6">
        <v>92</v>
      </c>
      <c r="B120" s="6">
        <v>23.166357602471628</v>
      </c>
      <c r="C120" s="6">
        <v>-0.33347825247162888</v>
      </c>
    </row>
    <row r="121" spans="1:3" x14ac:dyDescent="0.2">
      <c r="A121" s="6">
        <v>93</v>
      </c>
      <c r="B121" s="6">
        <v>21.734323531034839</v>
      </c>
      <c r="C121" s="6">
        <v>0.179482168965162</v>
      </c>
    </row>
    <row r="122" spans="1:3" x14ac:dyDescent="0.2">
      <c r="A122" s="6">
        <v>94</v>
      </c>
      <c r="B122" s="6">
        <v>26.25640535796003</v>
      </c>
      <c r="C122" s="6">
        <v>-1.8698789179600297</v>
      </c>
    </row>
    <row r="123" spans="1:3" x14ac:dyDescent="0.2">
      <c r="A123" s="6">
        <v>95</v>
      </c>
      <c r="B123" s="6">
        <v>36.457453194366593</v>
      </c>
      <c r="C123" s="6">
        <v>-2.2352309743665941</v>
      </c>
    </row>
    <row r="124" spans="1:3" x14ac:dyDescent="0.2">
      <c r="A124" s="6">
        <v>96</v>
      </c>
      <c r="B124" s="6">
        <v>27.369861410523068</v>
      </c>
      <c r="C124" s="6">
        <v>0.40791636947693277</v>
      </c>
    </row>
    <row r="125" spans="1:3" x14ac:dyDescent="0.2">
      <c r="A125" s="6">
        <v>97</v>
      </c>
      <c r="B125" s="6">
        <v>15.856300021981902</v>
      </c>
      <c r="C125" s="6">
        <v>1.3685036980180989</v>
      </c>
    </row>
    <row r="126" spans="1:3" x14ac:dyDescent="0.2">
      <c r="A126" s="6">
        <v>98</v>
      </c>
      <c r="B126" s="6">
        <v>29.450649755652829</v>
      </c>
      <c r="C126" s="6">
        <v>-0.43757008565282973</v>
      </c>
    </row>
    <row r="127" spans="1:3" x14ac:dyDescent="0.2">
      <c r="A127" s="6">
        <v>99</v>
      </c>
      <c r="B127" s="6">
        <v>29.400988029369792</v>
      </c>
      <c r="C127" s="6">
        <v>-1.929604049369793</v>
      </c>
    </row>
    <row r="128" spans="1:3" x14ac:dyDescent="0.2">
      <c r="A128" s="6">
        <v>100</v>
      </c>
      <c r="B128" s="6">
        <v>20.021774931061866</v>
      </c>
      <c r="C128" s="6">
        <v>0.18024526893813331</v>
      </c>
    </row>
    <row r="129" spans="1:3" x14ac:dyDescent="0.2">
      <c r="A129" s="6">
        <v>101</v>
      </c>
      <c r="B129" s="6">
        <v>15.052111099648288</v>
      </c>
      <c r="C129" s="6">
        <v>0.89834865035171241</v>
      </c>
    </row>
    <row r="130" spans="1:3" x14ac:dyDescent="0.2">
      <c r="A130" s="6">
        <v>102</v>
      </c>
      <c r="B130" s="6">
        <v>15.191323940503763</v>
      </c>
      <c r="C130" s="6">
        <v>-5.2915640503762518E-2</v>
      </c>
    </row>
    <row r="131" spans="1:3" x14ac:dyDescent="0.2">
      <c r="A131" s="6">
        <v>103</v>
      </c>
      <c r="B131" s="6">
        <v>16.271154129916923</v>
      </c>
      <c r="C131" s="6">
        <v>1.3069708700830773</v>
      </c>
    </row>
    <row r="132" spans="1:3" x14ac:dyDescent="0.2">
      <c r="A132" s="6">
        <v>104</v>
      </c>
      <c r="B132" s="6">
        <v>17.675829642881528</v>
      </c>
      <c r="C132" s="6">
        <v>-1.9539325328815274</v>
      </c>
    </row>
    <row r="133" spans="1:3" x14ac:dyDescent="0.2">
      <c r="A133" s="6">
        <v>105</v>
      </c>
      <c r="B133" s="6">
        <v>20.567942479273164</v>
      </c>
      <c r="C133" s="6">
        <v>-0.12349803927316216</v>
      </c>
    </row>
    <row r="134" spans="1:3" x14ac:dyDescent="0.2">
      <c r="A134" s="6">
        <v>106</v>
      </c>
      <c r="B134" s="6">
        <v>26.154081653170035</v>
      </c>
      <c r="C134" s="6">
        <v>-1.4992493031700356</v>
      </c>
    </row>
    <row r="135" spans="1:3" x14ac:dyDescent="0.2">
      <c r="A135" s="6">
        <v>107</v>
      </c>
      <c r="B135" s="6">
        <v>23.311825228090047</v>
      </c>
      <c r="C135" s="6">
        <v>-2.1105288090048191E-2</v>
      </c>
    </row>
    <row r="136" spans="1:3" x14ac:dyDescent="0.2">
      <c r="A136" s="6">
        <v>108</v>
      </c>
      <c r="B136" s="6">
        <v>20.680254431467596</v>
      </c>
      <c r="C136" s="6">
        <v>0.27635306853240493</v>
      </c>
    </row>
    <row r="137" spans="1:3" x14ac:dyDescent="0.2">
      <c r="A137" s="6">
        <v>109</v>
      </c>
      <c r="B137" s="6">
        <v>11.519596397437599</v>
      </c>
      <c r="C137" s="6">
        <v>0.55769829256240122</v>
      </c>
    </row>
    <row r="138" spans="1:3" x14ac:dyDescent="0.2">
      <c r="A138" s="6">
        <v>110</v>
      </c>
      <c r="B138" s="6">
        <v>24.092583703712435</v>
      </c>
      <c r="C138" s="6">
        <v>-0.28718204371243417</v>
      </c>
    </row>
    <row r="139" spans="1:3" x14ac:dyDescent="0.2">
      <c r="A139" s="6">
        <v>111</v>
      </c>
      <c r="B139" s="6">
        <v>19.147278214456261</v>
      </c>
      <c r="C139" s="6">
        <v>0.15012102554373996</v>
      </c>
    </row>
    <row r="140" spans="1:3" x14ac:dyDescent="0.2">
      <c r="A140" s="6">
        <v>112</v>
      </c>
      <c r="B140" s="6">
        <v>12.461616565502084</v>
      </c>
      <c r="C140" s="6">
        <v>2.1475872344979159</v>
      </c>
    </row>
    <row r="141" spans="1:3" x14ac:dyDescent="0.2">
      <c r="A141" s="6">
        <v>113</v>
      </c>
      <c r="B141" s="6">
        <v>16.615700443579957</v>
      </c>
      <c r="C141" s="6">
        <v>0.96242455642004288</v>
      </c>
    </row>
    <row r="142" spans="1:3" x14ac:dyDescent="0.2">
      <c r="A142" s="6">
        <v>114</v>
      </c>
      <c r="B142" s="6">
        <v>25.05429615742106</v>
      </c>
      <c r="C142" s="6">
        <v>-0.36293813742106096</v>
      </c>
    </row>
    <row r="143" spans="1:3" x14ac:dyDescent="0.2">
      <c r="A143" s="6">
        <v>115</v>
      </c>
      <c r="B143" s="6">
        <v>20.366321244724904</v>
      </c>
      <c r="C143" s="6">
        <v>-0.1643010447249047</v>
      </c>
    </row>
    <row r="144" spans="1:3" x14ac:dyDescent="0.2">
      <c r="A144" s="6">
        <v>116</v>
      </c>
      <c r="B144" s="6">
        <v>19.109482407326798</v>
      </c>
      <c r="C144" s="6">
        <v>0.97775359267320283</v>
      </c>
    </row>
    <row r="145" spans="1:3" x14ac:dyDescent="0.2">
      <c r="A145" s="6">
        <v>117</v>
      </c>
      <c r="B145" s="6">
        <v>17.947504391386712</v>
      </c>
      <c r="C145" s="6">
        <v>0.78298467861328902</v>
      </c>
    </row>
    <row r="146" spans="1:3" x14ac:dyDescent="0.2">
      <c r="A146" s="6">
        <v>118</v>
      </c>
      <c r="B146" s="6">
        <v>18.333148155999059</v>
      </c>
      <c r="C146" s="6">
        <v>1.7167320340009411</v>
      </c>
    </row>
    <row r="147" spans="1:3" x14ac:dyDescent="0.2">
      <c r="A147" s="6">
        <v>119</v>
      </c>
      <c r="B147" s="6">
        <v>18.013625059247939</v>
      </c>
      <c r="C147" s="6">
        <v>0.4774992007520602</v>
      </c>
    </row>
    <row r="148" spans="1:3" x14ac:dyDescent="0.2">
      <c r="A148" s="6">
        <v>120</v>
      </c>
      <c r="B148" s="6">
        <v>14.59896510795927</v>
      </c>
      <c r="C148" s="6">
        <v>0.41323230204073091</v>
      </c>
    </row>
    <row r="149" spans="1:3" x14ac:dyDescent="0.2">
      <c r="A149" s="6">
        <v>121</v>
      </c>
      <c r="B149" s="6">
        <v>14.579721787658805</v>
      </c>
      <c r="C149" s="6">
        <v>1.3990948623411956</v>
      </c>
    </row>
    <row r="150" spans="1:3" x14ac:dyDescent="0.2">
      <c r="A150" s="6">
        <v>122</v>
      </c>
      <c r="B150" s="6">
        <v>17.567445838357216</v>
      </c>
      <c r="C150" s="6">
        <v>0.25953858164278287</v>
      </c>
    </row>
    <row r="151" spans="1:3" x14ac:dyDescent="0.2">
      <c r="A151" s="6">
        <v>123</v>
      </c>
      <c r="B151" s="6">
        <v>39.753525220224859</v>
      </c>
      <c r="C151" s="6">
        <v>-5.7691502202248586</v>
      </c>
    </row>
    <row r="152" spans="1:3" x14ac:dyDescent="0.2">
      <c r="A152" s="6">
        <v>124</v>
      </c>
      <c r="B152" s="6">
        <v>20.423856448779347</v>
      </c>
      <c r="C152" s="6">
        <v>-0.36290200877934709</v>
      </c>
    </row>
    <row r="153" spans="1:3" x14ac:dyDescent="0.2">
      <c r="A153" s="6">
        <v>125</v>
      </c>
      <c r="B153" s="6">
        <v>16.934036666144248</v>
      </c>
      <c r="C153" s="6">
        <v>0.98105257385575229</v>
      </c>
    </row>
    <row r="154" spans="1:3" x14ac:dyDescent="0.2">
      <c r="A154" s="6">
        <v>126</v>
      </c>
      <c r="B154" s="6">
        <v>15.906177657675759</v>
      </c>
      <c r="C154" s="6">
        <v>1.1006250623242408</v>
      </c>
    </row>
    <row r="155" spans="1:3" x14ac:dyDescent="0.2">
      <c r="A155" s="6">
        <v>127</v>
      </c>
      <c r="B155" s="6">
        <v>15.055607464405902</v>
      </c>
      <c r="C155" s="6">
        <v>0.4402603055940979</v>
      </c>
    </row>
    <row r="156" spans="1:3" x14ac:dyDescent="0.2">
      <c r="A156" s="6">
        <v>128</v>
      </c>
      <c r="B156" s="6">
        <v>26.458717390070596</v>
      </c>
      <c r="C156" s="6">
        <v>-1.0296010500705961</v>
      </c>
    </row>
    <row r="157" spans="1:3" x14ac:dyDescent="0.2">
      <c r="A157" s="6">
        <v>129</v>
      </c>
      <c r="B157" s="6">
        <v>12.271814138826549</v>
      </c>
      <c r="C157" s="6">
        <v>-0.43749460882654923</v>
      </c>
    </row>
    <row r="158" spans="1:3" x14ac:dyDescent="0.2">
      <c r="A158" s="6">
        <v>130</v>
      </c>
      <c r="B158" s="6">
        <v>14.150027431154067</v>
      </c>
      <c r="C158" s="6">
        <v>1.8499725688459332</v>
      </c>
    </row>
    <row r="159" spans="1:3" x14ac:dyDescent="0.2">
      <c r="A159" s="6">
        <v>131</v>
      </c>
      <c r="B159" s="6">
        <v>20.647526534914231</v>
      </c>
      <c r="C159" s="6">
        <v>-0.14259253491423252</v>
      </c>
    </row>
    <row r="160" spans="1:3" x14ac:dyDescent="0.2">
      <c r="A160" s="6">
        <v>132</v>
      </c>
      <c r="B160" s="6">
        <v>23.357541624271779</v>
      </c>
      <c r="C160" s="6">
        <v>-1.0361130542717802</v>
      </c>
    </row>
    <row r="161" spans="1:3" x14ac:dyDescent="0.2">
      <c r="A161" s="6">
        <v>133</v>
      </c>
      <c r="B161" s="6">
        <v>20.568680388116313</v>
      </c>
      <c r="C161" s="6">
        <v>1.6535418318836861</v>
      </c>
    </row>
    <row r="162" spans="1:3" x14ac:dyDescent="0.2">
      <c r="A162" s="6">
        <v>134</v>
      </c>
      <c r="B162" s="6">
        <v>18.380220224497606</v>
      </c>
      <c r="C162" s="6">
        <v>0.43870408550239404</v>
      </c>
    </row>
    <row r="163" spans="1:3" x14ac:dyDescent="0.2">
      <c r="A163" s="6">
        <v>135</v>
      </c>
      <c r="B163" s="6">
        <v>19.83570596702782</v>
      </c>
      <c r="C163" s="6">
        <v>0.70998765297218114</v>
      </c>
    </row>
    <row r="164" spans="1:3" x14ac:dyDescent="0.2">
      <c r="A164" s="6">
        <v>136</v>
      </c>
      <c r="B164" s="6">
        <v>34.253936872767355</v>
      </c>
      <c r="C164" s="6">
        <v>-1.8600269327673544</v>
      </c>
    </row>
    <row r="165" spans="1:3" x14ac:dyDescent="0.2">
      <c r="A165" s="6">
        <v>137</v>
      </c>
      <c r="B165" s="6">
        <v>13.995732545419408</v>
      </c>
      <c r="C165" s="6">
        <v>-0.9884484654194079</v>
      </c>
    </row>
    <row r="166" spans="1:3" x14ac:dyDescent="0.2">
      <c r="A166" s="6">
        <v>138</v>
      </c>
      <c r="B166" s="6">
        <v>18.667922131668494</v>
      </c>
      <c r="C166" s="6">
        <v>0.15100217833150609</v>
      </c>
    </row>
    <row r="167" spans="1:3" x14ac:dyDescent="0.2">
      <c r="A167" s="6">
        <v>139</v>
      </c>
      <c r="B167" s="6">
        <v>15.41173949409966</v>
      </c>
      <c r="C167" s="6">
        <v>1.1489138959003391</v>
      </c>
    </row>
    <row r="168" spans="1:3" x14ac:dyDescent="0.2">
      <c r="A168" s="6">
        <v>140</v>
      </c>
      <c r="B168" s="6">
        <v>21.953120391622235</v>
      </c>
      <c r="C168" s="6">
        <v>-7.8120391622235275E-2</v>
      </c>
    </row>
    <row r="169" spans="1:3" x14ac:dyDescent="0.2">
      <c r="A169" s="6">
        <v>141</v>
      </c>
      <c r="B169" s="6">
        <v>24.437130017375473</v>
      </c>
      <c r="C169" s="6">
        <v>-0.63172835737547217</v>
      </c>
    </row>
    <row r="170" spans="1:3" x14ac:dyDescent="0.2">
      <c r="A170" s="6">
        <v>142</v>
      </c>
      <c r="B170" s="6">
        <v>32.775737403896002</v>
      </c>
      <c r="C170" s="6">
        <v>-2.0451279838960019</v>
      </c>
    </row>
    <row r="171" spans="1:3" x14ac:dyDescent="0.2">
      <c r="A171" s="6">
        <v>143</v>
      </c>
      <c r="B171" s="6">
        <v>21.25356466464941</v>
      </c>
      <c r="C171" s="6">
        <v>-0.68423500464940901</v>
      </c>
    </row>
    <row r="172" spans="1:3" x14ac:dyDescent="0.2">
      <c r="A172" s="6">
        <v>144</v>
      </c>
      <c r="B172" s="6">
        <v>12.691783268618531</v>
      </c>
      <c r="C172" s="6">
        <v>2.4571087013814683</v>
      </c>
    </row>
    <row r="173" spans="1:3" x14ac:dyDescent="0.2">
      <c r="A173" s="6">
        <v>145</v>
      </c>
      <c r="B173" s="6">
        <v>13.850955717363293</v>
      </c>
      <c r="C173" s="6">
        <v>1.1586193526367072</v>
      </c>
    </row>
    <row r="174" spans="1:3" x14ac:dyDescent="0.2">
      <c r="A174" s="6">
        <v>146</v>
      </c>
      <c r="B174" s="6">
        <v>17.356548342439869</v>
      </c>
      <c r="C174" s="6">
        <v>1.0028266575601315</v>
      </c>
    </row>
    <row r="175" spans="1:3" x14ac:dyDescent="0.2">
      <c r="A175" s="6">
        <v>147</v>
      </c>
      <c r="B175" s="6">
        <v>18.989296977360947</v>
      </c>
      <c r="C175" s="6">
        <v>0.45514746263905437</v>
      </c>
    </row>
    <row r="176" spans="1:3" x14ac:dyDescent="0.2">
      <c r="A176" s="6">
        <v>148</v>
      </c>
      <c r="B176" s="6">
        <v>15.813389192995492</v>
      </c>
      <c r="C176" s="6">
        <v>-0.98392799299549161</v>
      </c>
    </row>
    <row r="177" spans="1:3" x14ac:dyDescent="0.2">
      <c r="A177" s="6">
        <v>149</v>
      </c>
      <c r="B177" s="6">
        <v>20.984199370805857</v>
      </c>
      <c r="C177" s="6">
        <v>0.30322716919414106</v>
      </c>
    </row>
    <row r="178" spans="1:3" x14ac:dyDescent="0.2">
      <c r="A178" s="6">
        <v>150</v>
      </c>
      <c r="B178" s="6">
        <v>16.999941424594649</v>
      </c>
      <c r="C178" s="6">
        <v>1.3690619454053525</v>
      </c>
    </row>
    <row r="179" spans="1:3" x14ac:dyDescent="0.2">
      <c r="A179" s="6">
        <v>151</v>
      </c>
      <c r="B179" s="6">
        <v>22.339454953796885</v>
      </c>
      <c r="C179" s="6">
        <v>1.2909462762031154</v>
      </c>
    </row>
    <row r="180" spans="1:3" x14ac:dyDescent="0.2">
      <c r="A180" s="6">
        <v>152</v>
      </c>
      <c r="B180" s="6">
        <v>17.391343897345394</v>
      </c>
      <c r="C180" s="6">
        <v>0.55047335265460617</v>
      </c>
    </row>
    <row r="181" spans="1:3" x14ac:dyDescent="0.2">
      <c r="A181" s="6">
        <v>153</v>
      </c>
      <c r="B181" s="6">
        <v>15.375795435911538</v>
      </c>
      <c r="C181" s="6">
        <v>-2.2948474559115386</v>
      </c>
    </row>
    <row r="182" spans="1:3" x14ac:dyDescent="0.2">
      <c r="A182" s="6">
        <v>154</v>
      </c>
      <c r="B182" s="6">
        <v>14.021726727107328</v>
      </c>
      <c r="C182" s="6">
        <v>-1.6162446871073275</v>
      </c>
    </row>
    <row r="183" spans="1:3" x14ac:dyDescent="0.2">
      <c r="A183" s="6">
        <v>155</v>
      </c>
      <c r="B183" s="6">
        <v>19.736399696892949</v>
      </c>
      <c r="C183" s="6">
        <v>-5.5587059368929488</v>
      </c>
    </row>
    <row r="184" spans="1:3" x14ac:dyDescent="0.2">
      <c r="A184" s="6">
        <v>156</v>
      </c>
      <c r="B184" s="6">
        <v>12.901752869089691</v>
      </c>
      <c r="C184" s="6">
        <v>-2.3092805890896901</v>
      </c>
    </row>
    <row r="185" spans="1:3" x14ac:dyDescent="0.2">
      <c r="A185" s="6">
        <v>157</v>
      </c>
      <c r="B185" s="6">
        <v>16.335440231267995</v>
      </c>
      <c r="C185" s="6">
        <v>-3.2338593112679952</v>
      </c>
    </row>
    <row r="186" spans="1:3" x14ac:dyDescent="0.2">
      <c r="A186" s="6">
        <v>158</v>
      </c>
      <c r="B186" s="6">
        <v>13.801768879231743</v>
      </c>
      <c r="C186" s="6">
        <v>-0.36176887923174306</v>
      </c>
    </row>
    <row r="187" spans="1:3" x14ac:dyDescent="0.2">
      <c r="A187" s="6">
        <v>159</v>
      </c>
      <c r="B187" s="6">
        <v>17.226395889451794</v>
      </c>
      <c r="C187" s="6">
        <v>0.56515599054820598</v>
      </c>
    </row>
    <row r="188" spans="1:3" x14ac:dyDescent="0.2">
      <c r="A188" s="6">
        <v>160</v>
      </c>
      <c r="B188" s="6">
        <v>16.876734553931808</v>
      </c>
      <c r="C188" s="6">
        <v>-2.5272447539318073</v>
      </c>
    </row>
    <row r="189" spans="1:3" x14ac:dyDescent="0.2">
      <c r="A189" s="6">
        <v>161</v>
      </c>
      <c r="B189" s="6">
        <v>19.184409146831211</v>
      </c>
      <c r="C189" s="6">
        <v>8.0896973168790964E-2</v>
      </c>
    </row>
    <row r="190" spans="1:3" x14ac:dyDescent="0.2">
      <c r="A190" s="6">
        <v>162</v>
      </c>
      <c r="B190" s="6">
        <v>18.919679980651267</v>
      </c>
      <c r="C190" s="6">
        <v>-1.2219268306512667</v>
      </c>
    </row>
    <row r="191" spans="1:3" x14ac:dyDescent="0.2">
      <c r="A191" s="6">
        <v>163</v>
      </c>
      <c r="B191" s="6">
        <v>19.510636029598096</v>
      </c>
      <c r="C191" s="6">
        <v>-1.8353561695980964</v>
      </c>
    </row>
    <row r="192" spans="1:3" x14ac:dyDescent="0.2">
      <c r="A192" s="6">
        <v>164</v>
      </c>
      <c r="B192" s="6">
        <v>18.376982874389792</v>
      </c>
      <c r="C192" s="6">
        <v>-1.4486972443897912</v>
      </c>
    </row>
    <row r="193" spans="1:3" x14ac:dyDescent="0.2">
      <c r="A193" s="6">
        <v>165</v>
      </c>
      <c r="B193" s="6">
        <v>19.49370219986843</v>
      </c>
      <c r="C193" s="6">
        <v>-9.6925298684311656E-3</v>
      </c>
    </row>
    <row r="194" spans="1:3" x14ac:dyDescent="0.2">
      <c r="A194" s="6">
        <v>166</v>
      </c>
      <c r="B194" s="6">
        <v>19.414118144227366</v>
      </c>
      <c r="C194" s="6">
        <v>-0.34766803422736459</v>
      </c>
    </row>
    <row r="195" spans="1:3" x14ac:dyDescent="0.2">
      <c r="A195" s="6">
        <v>167</v>
      </c>
      <c r="B195" s="6">
        <v>16.315700834343009</v>
      </c>
      <c r="C195" s="6">
        <v>-0.3393694743430089</v>
      </c>
    </row>
    <row r="196" spans="1:3" x14ac:dyDescent="0.2">
      <c r="A196" s="6">
        <v>168</v>
      </c>
      <c r="B196" s="6">
        <v>19.573286255509508</v>
      </c>
      <c r="C196" s="6">
        <v>0.26671374449049168</v>
      </c>
    </row>
    <row r="197" spans="1:3" x14ac:dyDescent="0.2">
      <c r="A197" s="6">
        <v>169</v>
      </c>
      <c r="B197" s="6">
        <v>15.724744785396163</v>
      </c>
      <c r="C197" s="6">
        <v>0.18746371460383671</v>
      </c>
    </row>
    <row r="198" spans="1:3" x14ac:dyDescent="0.2">
      <c r="A198" s="6">
        <v>170</v>
      </c>
      <c r="B198" s="6">
        <v>17.322913774822542</v>
      </c>
      <c r="C198" s="6">
        <v>-0.52635371482254101</v>
      </c>
    </row>
    <row r="199" spans="1:3" x14ac:dyDescent="0.2">
      <c r="A199" s="6">
        <v>171</v>
      </c>
      <c r="B199" s="6">
        <v>22.828066109480687</v>
      </c>
      <c r="C199" s="6">
        <v>0.24885697051931288</v>
      </c>
    </row>
    <row r="200" spans="1:3" x14ac:dyDescent="0.2">
      <c r="A200" s="6">
        <v>172</v>
      </c>
      <c r="B200" s="6">
        <v>16.81154178151677</v>
      </c>
      <c r="C200" s="6">
        <v>0.34822152848322929</v>
      </c>
    </row>
    <row r="201" spans="1:3" x14ac:dyDescent="0.2">
      <c r="A201" s="6">
        <v>173</v>
      </c>
      <c r="B201" s="6">
        <v>19.077445308335747</v>
      </c>
      <c r="C201" s="6">
        <v>-0.51744530833574842</v>
      </c>
    </row>
    <row r="202" spans="1:3" x14ac:dyDescent="0.2">
      <c r="A202" s="6">
        <v>174</v>
      </c>
      <c r="B202" s="6">
        <v>15.615238400397056</v>
      </c>
      <c r="C202" s="6">
        <v>-1.4919420203970564</v>
      </c>
    </row>
    <row r="203" spans="1:3" x14ac:dyDescent="0.2">
      <c r="A203" s="6">
        <v>175</v>
      </c>
      <c r="B203" s="6">
        <v>15.694822456038123</v>
      </c>
      <c r="C203" s="6">
        <v>-0.91384959603812277</v>
      </c>
    </row>
    <row r="204" spans="1:3" x14ac:dyDescent="0.2">
      <c r="A204" s="6">
        <v>176</v>
      </c>
      <c r="B204" s="6">
        <v>30.134869157431414</v>
      </c>
      <c r="C204" s="6">
        <v>-3.3212787074314143</v>
      </c>
    </row>
    <row r="205" spans="1:3" x14ac:dyDescent="0.2">
      <c r="A205" s="6">
        <v>177</v>
      </c>
      <c r="B205" s="6">
        <v>17.896935994039715</v>
      </c>
      <c r="C205" s="6">
        <v>0.44625927596028347</v>
      </c>
    </row>
    <row r="206" spans="1:3" x14ac:dyDescent="0.2">
      <c r="A206" s="6">
        <v>178</v>
      </c>
      <c r="B206" s="6">
        <v>17.371172717507914</v>
      </c>
      <c r="C206" s="6">
        <v>-1.2998745975079125</v>
      </c>
    </row>
    <row r="207" spans="1:3" x14ac:dyDescent="0.2">
      <c r="A207" s="6">
        <v>179</v>
      </c>
      <c r="B207" s="6">
        <v>22.011346393238995</v>
      </c>
      <c r="C207" s="6">
        <v>-0.37007215323899345</v>
      </c>
    </row>
    <row r="208" spans="1:3" x14ac:dyDescent="0.2">
      <c r="A208" s="6">
        <v>180</v>
      </c>
      <c r="B208" s="6">
        <v>18.936380718538917</v>
      </c>
      <c r="C208" s="6">
        <v>0.5310205714610845</v>
      </c>
    </row>
    <row r="209" spans="1:3" x14ac:dyDescent="0.2">
      <c r="A209" s="6">
        <v>181</v>
      </c>
      <c r="B209" s="6">
        <v>15.941232191321934</v>
      </c>
      <c r="C209" s="6">
        <v>-1.3309611713219329</v>
      </c>
    </row>
    <row r="210" spans="1:3" x14ac:dyDescent="0.2">
      <c r="A210" s="6">
        <v>182</v>
      </c>
      <c r="B210" s="6">
        <v>16.4486588545264</v>
      </c>
      <c r="C210" s="6">
        <v>1.3563082754736016</v>
      </c>
    </row>
    <row r="211" spans="1:3" x14ac:dyDescent="0.2">
      <c r="A211" s="6">
        <v>183</v>
      </c>
      <c r="B211" s="6">
        <v>20.697663149348745</v>
      </c>
      <c r="C211" s="6">
        <v>0.48728142065125368</v>
      </c>
    </row>
    <row r="212" spans="1:3" x14ac:dyDescent="0.2">
      <c r="A212" s="6">
        <v>184</v>
      </c>
      <c r="B212" s="6">
        <v>20.136629429759935</v>
      </c>
      <c r="C212" s="6">
        <v>0.64231457024006389</v>
      </c>
    </row>
    <row r="213" spans="1:3" x14ac:dyDescent="0.2">
      <c r="A213" s="6">
        <v>185</v>
      </c>
      <c r="B213" s="6">
        <v>15.429860198016161</v>
      </c>
      <c r="C213" s="6">
        <v>-6.9860198016161945E-2</v>
      </c>
    </row>
    <row r="214" spans="1:3" x14ac:dyDescent="0.2">
      <c r="A214" s="6">
        <v>186</v>
      </c>
      <c r="B214" s="6">
        <v>16.404345241942337</v>
      </c>
      <c r="C214" s="6">
        <v>-1.784462201942338</v>
      </c>
    </row>
    <row r="215" spans="1:3" x14ac:dyDescent="0.2">
      <c r="A215" s="6">
        <v>187</v>
      </c>
      <c r="B215" s="6">
        <v>15.302017199689713</v>
      </c>
      <c r="C215" s="6">
        <v>0.19801380031028692</v>
      </c>
    </row>
    <row r="216" spans="1:3" x14ac:dyDescent="0.2">
      <c r="A216" s="6">
        <v>188</v>
      </c>
      <c r="B216" s="6">
        <v>21.203687028955553</v>
      </c>
      <c r="C216" s="6">
        <v>2.4200591044447606E-2</v>
      </c>
    </row>
    <row r="217" spans="1:3" x14ac:dyDescent="0.2">
      <c r="A217" s="6">
        <v>189</v>
      </c>
      <c r="B217" s="6">
        <v>23.99675661590399</v>
      </c>
      <c r="C217" s="6">
        <v>-0.76330043590398944</v>
      </c>
    </row>
    <row r="218" spans="1:3" x14ac:dyDescent="0.2">
      <c r="A218" s="6">
        <v>190</v>
      </c>
      <c r="B218" s="6">
        <v>20.26587521168404</v>
      </c>
      <c r="C218" s="6">
        <v>1.0358999383159606</v>
      </c>
    </row>
    <row r="219" spans="1:3" x14ac:dyDescent="0.2">
      <c r="A219" s="6">
        <v>191</v>
      </c>
      <c r="B219" s="6">
        <v>25.150149168037295</v>
      </c>
      <c r="C219" s="6">
        <v>1.4770697619627065</v>
      </c>
    </row>
    <row r="220" spans="1:3" x14ac:dyDescent="0.2">
      <c r="A220" s="6">
        <v>192</v>
      </c>
      <c r="B220" s="6">
        <v>19.704841492095234</v>
      </c>
      <c r="C220" s="6">
        <v>0.83935134790476695</v>
      </c>
    </row>
    <row r="221" spans="1:3" x14ac:dyDescent="0.2">
      <c r="A221" s="6">
        <v>193</v>
      </c>
      <c r="B221" s="6">
        <v>20.036399306129905</v>
      </c>
      <c r="C221" s="6">
        <v>0.11947277387009692</v>
      </c>
    </row>
    <row r="222" spans="1:3" x14ac:dyDescent="0.2">
      <c r="A222" s="6">
        <v>194</v>
      </c>
      <c r="B222" s="6">
        <v>18.439633100301187</v>
      </c>
      <c r="C222" s="6">
        <v>0.49527813969881507</v>
      </c>
    </row>
    <row r="223" spans="1:3" x14ac:dyDescent="0.2">
      <c r="A223" s="6">
        <v>195</v>
      </c>
      <c r="B223" s="6">
        <v>18.439633100301187</v>
      </c>
      <c r="C223" s="6">
        <v>0.49527813969881507</v>
      </c>
    </row>
    <row r="224" spans="1:3" x14ac:dyDescent="0.2">
      <c r="A224" s="6">
        <v>196</v>
      </c>
      <c r="B224" s="6">
        <v>7.2947345353618402</v>
      </c>
      <c r="C224" s="6">
        <v>4.4591681246381594</v>
      </c>
    </row>
    <row r="225" spans="1:3" x14ac:dyDescent="0.2">
      <c r="A225" s="6">
        <v>197</v>
      </c>
      <c r="B225" s="6">
        <v>20.990005190225112</v>
      </c>
      <c r="C225" s="6">
        <v>8.7190039774888817E-2</v>
      </c>
    </row>
    <row r="226" spans="1:3" x14ac:dyDescent="0.2">
      <c r="A226" s="6">
        <v>198</v>
      </c>
      <c r="B226" s="6">
        <v>21.072131792369817</v>
      </c>
      <c r="C226" s="6">
        <v>0.16294625763018189</v>
      </c>
    </row>
    <row r="227" spans="1:3" x14ac:dyDescent="0.2">
      <c r="A227" s="6">
        <v>199</v>
      </c>
      <c r="B227" s="6">
        <v>14.525898857772802</v>
      </c>
      <c r="C227" s="6">
        <v>1.8977512022271981</v>
      </c>
    </row>
    <row r="228" spans="1:3" x14ac:dyDescent="0.2">
      <c r="A228" s="6">
        <v>200</v>
      </c>
      <c r="B228" s="6">
        <v>15.646563513352749</v>
      </c>
      <c r="C228" s="6">
        <v>-0.14653251335274931</v>
      </c>
    </row>
    <row r="229" spans="1:3" x14ac:dyDescent="0.2">
      <c r="A229" s="6">
        <v>201</v>
      </c>
      <c r="B229" s="6">
        <v>17.273252048539508</v>
      </c>
      <c r="C229" s="6">
        <v>-5.5621198539508754E-2</v>
      </c>
    </row>
    <row r="230" spans="1:3" x14ac:dyDescent="0.2">
      <c r="A230" s="6">
        <v>202</v>
      </c>
      <c r="B230" s="6">
        <v>19.077445308335747</v>
      </c>
      <c r="C230" s="6">
        <v>-0.51744530833574842</v>
      </c>
    </row>
    <row r="231" spans="1:3" x14ac:dyDescent="0.2">
      <c r="A231" s="6">
        <v>203</v>
      </c>
      <c r="B231" s="6">
        <v>18.29205070504975</v>
      </c>
      <c r="C231" s="6">
        <v>0.43843836495025101</v>
      </c>
    </row>
    <row r="232" spans="1:3" x14ac:dyDescent="0.2">
      <c r="A232" s="6">
        <v>204</v>
      </c>
      <c r="B232" s="6">
        <v>19.222934122427208</v>
      </c>
      <c r="C232" s="6">
        <v>-1.5476542624272085</v>
      </c>
    </row>
    <row r="233" spans="1:3" x14ac:dyDescent="0.2">
      <c r="A233" s="6">
        <v>205</v>
      </c>
      <c r="B233" s="6">
        <v>17.291588661866847</v>
      </c>
      <c r="C233" s="6">
        <v>-1.9022380918668471</v>
      </c>
    </row>
    <row r="234" spans="1:3" x14ac:dyDescent="0.2">
      <c r="A234" s="6">
        <v>206</v>
      </c>
      <c r="B234" s="6">
        <v>16.780216668561067</v>
      </c>
      <c r="C234" s="6">
        <v>-0.65551900856106826</v>
      </c>
    </row>
    <row r="235" spans="1:3" x14ac:dyDescent="0.2">
      <c r="A235" s="6">
        <v>207</v>
      </c>
      <c r="B235" s="6">
        <v>21.042209463011783</v>
      </c>
      <c r="C235" s="6">
        <v>0.14273510698821568</v>
      </c>
    </row>
    <row r="236" spans="1:3" x14ac:dyDescent="0.2">
      <c r="A236" s="6">
        <v>208</v>
      </c>
      <c r="B236" s="6">
        <v>28.574776178257352</v>
      </c>
      <c r="C236" s="6">
        <v>0.72886280174264684</v>
      </c>
    </row>
    <row r="237" spans="1:3" x14ac:dyDescent="0.2">
      <c r="A237" s="6">
        <v>209</v>
      </c>
      <c r="B237" s="6">
        <v>32.946275357707179</v>
      </c>
      <c r="C237" s="6">
        <v>-1.8351642477071799</v>
      </c>
    </row>
    <row r="238" spans="1:3" x14ac:dyDescent="0.2">
      <c r="A238" s="6">
        <v>210</v>
      </c>
      <c r="B238" s="6">
        <v>21.681424454643988</v>
      </c>
      <c r="C238" s="6">
        <v>-0.63942462464398631</v>
      </c>
    </row>
    <row r="239" spans="1:3" x14ac:dyDescent="0.2">
      <c r="A239" s="6">
        <v>211</v>
      </c>
      <c r="B239" s="6">
        <v>19.573286255509508</v>
      </c>
      <c r="C239" s="6">
        <v>0.26671374449049168</v>
      </c>
    </row>
    <row r="240" spans="1:3" x14ac:dyDescent="0.2">
      <c r="A240" s="6">
        <v>212</v>
      </c>
      <c r="B240" s="6">
        <v>13.603618086633306</v>
      </c>
      <c r="C240" s="6">
        <v>-0.80361808663330514</v>
      </c>
    </row>
    <row r="241" spans="1:3" x14ac:dyDescent="0.2">
      <c r="A241" s="6">
        <v>213</v>
      </c>
      <c r="B241" s="6">
        <v>19.479310916642405</v>
      </c>
      <c r="C241" s="6">
        <v>-3.794574126642404</v>
      </c>
    </row>
    <row r="242" spans="1:3" x14ac:dyDescent="0.2">
      <c r="A242" s="6">
        <v>214</v>
      </c>
      <c r="B242" s="6">
        <v>16.408985375647802</v>
      </c>
      <c r="C242" s="6">
        <v>1.6169720043521991</v>
      </c>
    </row>
    <row r="243" spans="1:3" x14ac:dyDescent="0.2">
      <c r="A243" s="6">
        <v>215</v>
      </c>
      <c r="B243" s="6">
        <v>19.397184314497686</v>
      </c>
      <c r="C243" s="6">
        <v>0.69005168550231488</v>
      </c>
    </row>
    <row r="244" spans="1:3" x14ac:dyDescent="0.2">
      <c r="A244" s="6">
        <v>216</v>
      </c>
      <c r="B244" s="6">
        <v>15.486704604508306</v>
      </c>
      <c r="C244" s="6">
        <v>-0.12670460450830667</v>
      </c>
    </row>
    <row r="245" spans="1:3" x14ac:dyDescent="0.2">
      <c r="A245" s="6">
        <v>217</v>
      </c>
      <c r="B245" s="6">
        <v>20.151253804827981</v>
      </c>
      <c r="C245" s="6">
        <v>-4.3069803748279814</v>
      </c>
    </row>
    <row r="246" spans="1:3" x14ac:dyDescent="0.2">
      <c r="A246" s="6">
        <v>218</v>
      </c>
      <c r="B246" s="6">
        <v>25.761509488663641</v>
      </c>
      <c r="C246" s="6">
        <v>0.80879554133635878</v>
      </c>
    </row>
    <row r="247" spans="1:3" x14ac:dyDescent="0.2">
      <c r="A247" s="6">
        <v>219</v>
      </c>
      <c r="B247" s="6">
        <v>27.998893469722233</v>
      </c>
      <c r="C247" s="6">
        <v>1.2195141302777657</v>
      </c>
    </row>
    <row r="248" spans="1:3" x14ac:dyDescent="0.2">
      <c r="A248" s="6">
        <v>220</v>
      </c>
      <c r="B248" s="6">
        <v>19.354705268423775</v>
      </c>
      <c r="C248" s="6">
        <v>0.12244154157622589</v>
      </c>
    </row>
    <row r="249" spans="1:3" x14ac:dyDescent="0.2">
      <c r="A249" s="6">
        <v>221</v>
      </c>
      <c r="B249" s="6">
        <v>29.466197984216024</v>
      </c>
      <c r="C249" s="6">
        <v>-4.5462976642160235</v>
      </c>
    </row>
    <row r="250" spans="1:3" x14ac:dyDescent="0.2">
      <c r="A250" s="6">
        <v>222</v>
      </c>
      <c r="B250" s="6">
        <v>12.265559318154457</v>
      </c>
      <c r="C250" s="6">
        <v>2.9563602418455428</v>
      </c>
    </row>
    <row r="251" spans="1:3" x14ac:dyDescent="0.2">
      <c r="A251" s="6">
        <v>223</v>
      </c>
      <c r="B251" s="6">
        <v>26.493771923716771</v>
      </c>
      <c r="C251" s="6">
        <v>1.8616155962832295</v>
      </c>
    </row>
    <row r="252" spans="1:3" x14ac:dyDescent="0.2">
      <c r="A252" s="6">
        <v>224</v>
      </c>
      <c r="B252" s="6">
        <v>21.962629744833333</v>
      </c>
      <c r="C252" s="6">
        <v>-2.8320101248333316</v>
      </c>
    </row>
    <row r="253" spans="1:3" x14ac:dyDescent="0.2">
      <c r="A253" s="6">
        <v>225</v>
      </c>
      <c r="B253" s="6">
        <v>23.462878065291303</v>
      </c>
      <c r="C253" s="6">
        <v>-1.0161889552913017</v>
      </c>
    </row>
    <row r="254" spans="1:3" x14ac:dyDescent="0.2">
      <c r="A254" s="6">
        <v>226</v>
      </c>
      <c r="B254" s="6">
        <v>8.1499620447683423</v>
      </c>
      <c r="C254" s="6">
        <v>3.8094531052316576</v>
      </c>
    </row>
    <row r="255" spans="1:3" x14ac:dyDescent="0.2">
      <c r="A255" s="6">
        <v>227</v>
      </c>
      <c r="B255" s="6">
        <v>26.11580695184723</v>
      </c>
      <c r="C255" s="6">
        <v>-4.2020012518472285</v>
      </c>
    </row>
    <row r="256" spans="1:3" x14ac:dyDescent="0.2">
      <c r="A256" s="6">
        <v>228</v>
      </c>
      <c r="B256" s="6">
        <v>30.474317631668686</v>
      </c>
      <c r="C256" s="6">
        <v>1.7750776883313115</v>
      </c>
    </row>
    <row r="257" spans="1:3" x14ac:dyDescent="0.2">
      <c r="A257" s="6">
        <v>229</v>
      </c>
      <c r="B257" s="6">
        <v>13.338180940459862</v>
      </c>
      <c r="C257" s="6">
        <v>1.810711029540137</v>
      </c>
    </row>
    <row r="258" spans="1:3" x14ac:dyDescent="0.2">
      <c r="A258" s="6">
        <v>230</v>
      </c>
      <c r="B258" s="6">
        <v>28.846226312884269</v>
      </c>
      <c r="C258" s="6">
        <v>-4.6591798228842691</v>
      </c>
    </row>
    <row r="259" spans="1:3" x14ac:dyDescent="0.2">
      <c r="A259" s="6">
        <v>231</v>
      </c>
      <c r="B259" s="6">
        <v>16.570696033433592</v>
      </c>
      <c r="C259" s="6">
        <v>-2.6486934335920864E-3</v>
      </c>
    </row>
    <row r="260" spans="1:3" x14ac:dyDescent="0.2">
      <c r="A260" s="6">
        <v>232</v>
      </c>
      <c r="B260" s="6">
        <v>17.035211867651654</v>
      </c>
      <c r="C260" s="6">
        <v>-0.23865180765165306</v>
      </c>
    </row>
    <row r="261" spans="1:3" x14ac:dyDescent="0.2">
      <c r="A261" s="6">
        <v>233</v>
      </c>
      <c r="B261" s="6">
        <v>20.230837860469055</v>
      </c>
      <c r="C261" s="6">
        <v>-3.2258426404690539</v>
      </c>
    </row>
    <row r="262" spans="1:3" x14ac:dyDescent="0.2">
      <c r="A262" s="6">
        <v>234</v>
      </c>
      <c r="B262" s="6">
        <v>19.448697789722061</v>
      </c>
      <c r="C262" s="6">
        <v>-5.2710040297220608</v>
      </c>
    </row>
    <row r="263" spans="1:3" x14ac:dyDescent="0.2">
      <c r="A263" s="6">
        <v>235</v>
      </c>
      <c r="B263" s="6">
        <v>24.37657337262403</v>
      </c>
      <c r="C263" s="6">
        <v>0.42347622737597135</v>
      </c>
    </row>
    <row r="264" spans="1:3" x14ac:dyDescent="0.2">
      <c r="A264" s="6">
        <v>236</v>
      </c>
      <c r="B264" s="6">
        <v>19.845215284329758</v>
      </c>
      <c r="C264" s="6">
        <v>-0.71256222432975846</v>
      </c>
    </row>
    <row r="265" spans="1:3" x14ac:dyDescent="0.2">
      <c r="A265" s="6">
        <v>237</v>
      </c>
      <c r="B265" s="6">
        <v>15.694822456038123</v>
      </c>
      <c r="C265" s="6">
        <v>-0.91384959603812277</v>
      </c>
    </row>
    <row r="266" spans="1:3" x14ac:dyDescent="0.2">
      <c r="A266" s="6">
        <v>238</v>
      </c>
      <c r="B266" s="6">
        <v>21.218311404023591</v>
      </c>
      <c r="C266" s="6">
        <v>-0.49127058402359225</v>
      </c>
    </row>
    <row r="267" spans="1:3" x14ac:dyDescent="0.2">
      <c r="A267" s="6">
        <v>239</v>
      </c>
      <c r="B267" s="6">
        <v>20.930609496852703</v>
      </c>
      <c r="C267" s="6">
        <v>-0.2035686768527043</v>
      </c>
    </row>
    <row r="268" spans="1:3" x14ac:dyDescent="0.2">
      <c r="A268" s="6">
        <v>240</v>
      </c>
      <c r="B268" s="6">
        <v>18.678834232568093</v>
      </c>
      <c r="C268" s="6">
        <v>-1.7505486025680916</v>
      </c>
    </row>
    <row r="269" spans="1:3" x14ac:dyDescent="0.2">
      <c r="A269" s="6">
        <v>241</v>
      </c>
      <c r="B269" s="6">
        <v>19.558894972283472</v>
      </c>
      <c r="C269" s="6">
        <v>-2.9168831422834707</v>
      </c>
    </row>
    <row r="270" spans="1:3" x14ac:dyDescent="0.2">
      <c r="A270" s="6">
        <v>242</v>
      </c>
      <c r="B270" s="6">
        <v>15.994822065275081</v>
      </c>
      <c r="C270" s="6">
        <v>1.3181973247249203</v>
      </c>
    </row>
    <row r="271" spans="1:3" x14ac:dyDescent="0.2">
      <c r="A271" s="6">
        <v>243</v>
      </c>
      <c r="B271" s="6">
        <v>19.397184314497686</v>
      </c>
      <c r="C271" s="6">
        <v>0.69005168550231488</v>
      </c>
    </row>
    <row r="272" spans="1:3" x14ac:dyDescent="0.2">
      <c r="A272" s="6">
        <v>244</v>
      </c>
      <c r="B272" s="6">
        <v>19.780022511914719</v>
      </c>
      <c r="C272" s="6">
        <v>0.93003665808528169</v>
      </c>
    </row>
    <row r="273" spans="1:3" x14ac:dyDescent="0.2">
      <c r="A273" s="6">
        <v>245</v>
      </c>
      <c r="B273" s="6">
        <v>20.736170942513557</v>
      </c>
      <c r="C273" s="6">
        <v>0.57556649748644517</v>
      </c>
    </row>
    <row r="274" spans="1:3" x14ac:dyDescent="0.2">
      <c r="A274" s="6">
        <v>246</v>
      </c>
      <c r="B274" s="6">
        <v>18.997861252694676</v>
      </c>
      <c r="C274" s="6">
        <v>-0.85757638269467762</v>
      </c>
    </row>
    <row r="275" spans="1:3" x14ac:dyDescent="0.2">
      <c r="A275" s="6">
        <v>247</v>
      </c>
      <c r="B275" s="6">
        <v>23.582135599810972</v>
      </c>
      <c r="C275" s="6">
        <v>-2.3155949598109729</v>
      </c>
    </row>
    <row r="276" spans="1:3" x14ac:dyDescent="0.2">
      <c r="A276" s="6">
        <v>248</v>
      </c>
      <c r="B276" s="6">
        <v>28.603295724017737</v>
      </c>
      <c r="C276" s="6">
        <v>-1.9643779340177367</v>
      </c>
    </row>
    <row r="277" spans="1:3" x14ac:dyDescent="0.2">
      <c r="A277" s="6">
        <v>249</v>
      </c>
      <c r="B277" s="6">
        <v>26.265698801760298</v>
      </c>
      <c r="C277" s="6">
        <v>-0.62878164176029827</v>
      </c>
    </row>
    <row r="278" spans="1:3" x14ac:dyDescent="0.2">
      <c r="A278" s="6">
        <v>250</v>
      </c>
      <c r="B278" s="6">
        <v>22.78120995039297</v>
      </c>
      <c r="C278" s="6">
        <v>0.88742909960702931</v>
      </c>
    </row>
    <row r="279" spans="1:3" x14ac:dyDescent="0.2">
      <c r="A279" s="6">
        <v>251</v>
      </c>
      <c r="B279" s="6">
        <v>15.019646223786602</v>
      </c>
      <c r="C279" s="6">
        <v>2.1914405862133997</v>
      </c>
    </row>
    <row r="280" spans="1:3" x14ac:dyDescent="0.2">
      <c r="A280" s="6">
        <v>252</v>
      </c>
      <c r="B280" s="6">
        <v>27.121384016887095</v>
      </c>
      <c r="C280" s="6">
        <v>0.31345823311290388</v>
      </c>
    </row>
    <row r="281" spans="1:3" x14ac:dyDescent="0.2">
      <c r="A281" s="6">
        <v>253</v>
      </c>
      <c r="B281" s="6">
        <v>27.093313436470392</v>
      </c>
      <c r="C281" s="6">
        <v>2.4435485635296068</v>
      </c>
    </row>
    <row r="282" spans="1:3" x14ac:dyDescent="0.2">
      <c r="A282" s="6">
        <v>254</v>
      </c>
      <c r="B282" s="6">
        <v>21.399528366892362</v>
      </c>
      <c r="C282" s="6">
        <v>1.0004716331076366</v>
      </c>
    </row>
    <row r="283" spans="1:3" x14ac:dyDescent="0.2">
      <c r="A283" s="6">
        <v>255</v>
      </c>
      <c r="B283" s="6">
        <v>12.969967082201718</v>
      </c>
      <c r="C283" s="6">
        <v>4.7784397798281475E-2</v>
      </c>
    </row>
    <row r="284" spans="1:3" x14ac:dyDescent="0.2">
      <c r="A284" s="6">
        <v>256</v>
      </c>
      <c r="B284" s="6">
        <v>22.302302832948886</v>
      </c>
      <c r="C284" s="6">
        <v>-0.38689630294888744</v>
      </c>
    </row>
    <row r="285" spans="1:3" x14ac:dyDescent="0.2">
      <c r="A285" s="6">
        <v>257</v>
      </c>
      <c r="B285" s="6">
        <v>18.103672250444927</v>
      </c>
      <c r="C285" s="6">
        <v>1.1007173195550735</v>
      </c>
    </row>
    <row r="286" spans="1:3" x14ac:dyDescent="0.2">
      <c r="A286" s="6">
        <v>258</v>
      </c>
      <c r="B286" s="6">
        <v>29.242527898081139</v>
      </c>
      <c r="C286" s="6">
        <v>0.31941781191886065</v>
      </c>
    </row>
    <row r="287" spans="1:3" x14ac:dyDescent="0.2">
      <c r="A287" s="6">
        <v>259</v>
      </c>
      <c r="B287" s="6">
        <v>16.250508061927963</v>
      </c>
      <c r="C287" s="6">
        <v>1.0979214480720358</v>
      </c>
    </row>
    <row r="288" spans="1:3" x14ac:dyDescent="0.2">
      <c r="A288" s="6">
        <v>260</v>
      </c>
      <c r="B288" s="6">
        <v>16.827072827648781</v>
      </c>
      <c r="C288" s="6">
        <v>-1.3742375676487804</v>
      </c>
    </row>
    <row r="289" spans="1:3" x14ac:dyDescent="0.2">
      <c r="A289" s="6">
        <v>261</v>
      </c>
      <c r="B289" s="6">
        <v>16.408985375647802</v>
      </c>
      <c r="C289" s="6">
        <v>1.6169720043521991</v>
      </c>
    </row>
    <row r="290" spans="1:3" x14ac:dyDescent="0.2">
      <c r="A290" s="6">
        <v>262</v>
      </c>
      <c r="B290" s="6">
        <v>32.347415902139254</v>
      </c>
      <c r="C290" s="6">
        <v>7.9643282478607489</v>
      </c>
    </row>
    <row r="291" spans="1:3" x14ac:dyDescent="0.2">
      <c r="A291" s="6">
        <v>263</v>
      </c>
      <c r="B291" s="6">
        <v>16.303882026470294</v>
      </c>
      <c r="C291" s="6">
        <v>1.7622853135297056</v>
      </c>
    </row>
    <row r="292" spans="1:3" x14ac:dyDescent="0.2">
      <c r="A292" s="6">
        <v>264</v>
      </c>
      <c r="B292" s="6">
        <v>16.963501289782002</v>
      </c>
      <c r="C292" s="6">
        <v>-0.96350128978200189</v>
      </c>
    </row>
    <row r="293" spans="1:3" x14ac:dyDescent="0.2">
      <c r="A293" s="6">
        <v>265</v>
      </c>
      <c r="B293" s="6">
        <v>18.147273876993637</v>
      </c>
      <c r="C293" s="6">
        <v>0.53784723300636372</v>
      </c>
    </row>
    <row r="294" spans="1:3" x14ac:dyDescent="0.2">
      <c r="A294" s="6">
        <v>266</v>
      </c>
      <c r="B294" s="6">
        <v>19.254259235382918</v>
      </c>
      <c r="C294" s="6">
        <v>-0.26090690538291739</v>
      </c>
    </row>
    <row r="295" spans="1:3" x14ac:dyDescent="0.2">
      <c r="A295" s="6">
        <v>267</v>
      </c>
      <c r="B295" s="6">
        <v>17.864208097486355</v>
      </c>
      <c r="C295" s="6">
        <v>-0.50417337748635305</v>
      </c>
    </row>
    <row r="296" spans="1:3" x14ac:dyDescent="0.2">
      <c r="A296" s="6">
        <v>268</v>
      </c>
      <c r="B296" s="6">
        <v>25.416963175000607</v>
      </c>
      <c r="C296" s="6">
        <v>1.1533418549993932</v>
      </c>
    </row>
    <row r="297" spans="1:3" x14ac:dyDescent="0.2">
      <c r="A297" s="6">
        <v>269</v>
      </c>
      <c r="B297" s="6">
        <v>33.509851623799626</v>
      </c>
      <c r="C297" s="6">
        <v>8.1394611662003769</v>
      </c>
    </row>
    <row r="298" spans="1:3" x14ac:dyDescent="0.2">
      <c r="A298" s="6">
        <v>270</v>
      </c>
      <c r="B298" s="6">
        <v>32.389420060061695</v>
      </c>
      <c r="C298" s="6">
        <v>10.214130239938306</v>
      </c>
    </row>
    <row r="299" spans="1:3" x14ac:dyDescent="0.2">
      <c r="A299" s="6">
        <v>271</v>
      </c>
      <c r="B299" s="6">
        <v>28.104929412771519</v>
      </c>
      <c r="C299" s="6">
        <v>3.6411023372284816</v>
      </c>
    </row>
    <row r="300" spans="1:3" x14ac:dyDescent="0.2">
      <c r="A300" s="6">
        <v>272</v>
      </c>
      <c r="B300" s="6">
        <v>22.981903289495051</v>
      </c>
      <c r="C300" s="6">
        <v>-1.2805143994950505</v>
      </c>
    </row>
    <row r="301" spans="1:3" x14ac:dyDescent="0.2">
      <c r="A301" s="6">
        <v>273</v>
      </c>
      <c r="B301" s="6">
        <v>28.699830791819668</v>
      </c>
      <c r="C301" s="6">
        <v>-1.8253346918196662</v>
      </c>
    </row>
    <row r="302" spans="1:3" x14ac:dyDescent="0.2">
      <c r="A302" s="6">
        <v>274</v>
      </c>
      <c r="B302" s="6">
        <v>22.456851998998609</v>
      </c>
      <c r="C302" s="6">
        <v>-4.6103320689986091</v>
      </c>
    </row>
    <row r="303" spans="1:3" x14ac:dyDescent="0.2">
      <c r="A303" s="6">
        <v>275</v>
      </c>
      <c r="B303" s="6">
        <v>32.802180586836769</v>
      </c>
      <c r="C303" s="6">
        <v>10.480367893163233</v>
      </c>
    </row>
    <row r="304" spans="1:3" x14ac:dyDescent="0.2">
      <c r="A304" s="6">
        <v>276</v>
      </c>
      <c r="B304" s="6">
        <v>30.151345281440793</v>
      </c>
      <c r="C304" s="6">
        <v>5.2928891185592057</v>
      </c>
    </row>
    <row r="305" spans="1:3" x14ac:dyDescent="0.2">
      <c r="A305" s="6">
        <v>277</v>
      </c>
      <c r="B305" s="6">
        <v>25.126006735290712</v>
      </c>
      <c r="C305" s="6">
        <v>0.70043954470928682</v>
      </c>
    </row>
    <row r="306" spans="1:3" x14ac:dyDescent="0.2">
      <c r="A306" s="6">
        <v>278</v>
      </c>
      <c r="B306" s="6">
        <v>22.064720357781315</v>
      </c>
      <c r="C306" s="6">
        <v>-0.55086184778131653</v>
      </c>
    </row>
    <row r="307" spans="1:3" x14ac:dyDescent="0.2">
      <c r="A307" s="6">
        <v>279</v>
      </c>
      <c r="B307" s="6">
        <v>19.351234826473952</v>
      </c>
      <c r="C307" s="6">
        <v>0.3698021435260479</v>
      </c>
    </row>
    <row r="308" spans="1:3" x14ac:dyDescent="0.2">
      <c r="A308" s="6">
        <v>280</v>
      </c>
      <c r="B308" s="6">
        <v>25.420675413259897</v>
      </c>
      <c r="C308" s="6">
        <v>1.4538206867401051</v>
      </c>
    </row>
    <row r="309" spans="1:3" x14ac:dyDescent="0.2">
      <c r="A309" s="6">
        <v>281</v>
      </c>
      <c r="B309" s="6">
        <v>24.721119686287064</v>
      </c>
      <c r="C309" s="6">
        <v>7.8929913712936894E-2</v>
      </c>
    </row>
    <row r="310" spans="1:3" x14ac:dyDescent="0.2">
      <c r="A310" s="6">
        <v>282</v>
      </c>
      <c r="B310" s="6">
        <v>33.839099947263506</v>
      </c>
      <c r="C310" s="6">
        <v>19.909892262736491</v>
      </c>
    </row>
    <row r="311" spans="1:3" x14ac:dyDescent="0.2">
      <c r="A311" s="6">
        <v>283</v>
      </c>
      <c r="B311" s="6">
        <v>24.474494041592429</v>
      </c>
      <c r="C311" s="6">
        <v>1.0357100384075721</v>
      </c>
    </row>
    <row r="312" spans="1:3" x14ac:dyDescent="0.2">
      <c r="A312" s="6">
        <v>284</v>
      </c>
      <c r="B312" s="6">
        <v>16.029401710769779</v>
      </c>
      <c r="C312" s="6">
        <v>-2.9401710769779044E-2</v>
      </c>
    </row>
    <row r="313" spans="1:3" x14ac:dyDescent="0.2">
      <c r="A313" s="6">
        <v>285</v>
      </c>
      <c r="B313" s="6">
        <v>13.920551525599929</v>
      </c>
      <c r="C313" s="6">
        <v>0.95744887440006998</v>
      </c>
    </row>
    <row r="314" spans="1:3" x14ac:dyDescent="0.2">
      <c r="A314" s="6">
        <v>286</v>
      </c>
      <c r="B314" s="6">
        <v>18.293453488647415</v>
      </c>
      <c r="C314" s="6">
        <v>0.81765762135258413</v>
      </c>
    </row>
    <row r="315" spans="1:3" x14ac:dyDescent="0.2">
      <c r="A315" s="6">
        <v>287</v>
      </c>
      <c r="B315" s="6">
        <v>15.981142768084405</v>
      </c>
      <c r="C315" s="6">
        <v>0.58690457191559453</v>
      </c>
    </row>
    <row r="316" spans="1:3" x14ac:dyDescent="0.2">
      <c r="A316" s="6">
        <v>288</v>
      </c>
      <c r="B316" s="6">
        <v>27.988905222317797</v>
      </c>
      <c r="C316" s="6">
        <v>-0.59664810231779697</v>
      </c>
    </row>
    <row r="317" spans="1:3" x14ac:dyDescent="0.2">
      <c r="A317" s="6">
        <v>289</v>
      </c>
      <c r="B317" s="6">
        <v>17.048200367280021</v>
      </c>
      <c r="C317" s="6">
        <v>1.2133043827199792</v>
      </c>
    </row>
    <row r="318" spans="1:3" x14ac:dyDescent="0.2">
      <c r="A318" s="6">
        <v>290</v>
      </c>
      <c r="B318" s="6">
        <v>16.600618362791632</v>
      </c>
      <c r="C318" s="6">
        <v>0.51513301720836679</v>
      </c>
    </row>
    <row r="319" spans="1:3" x14ac:dyDescent="0.2">
      <c r="A319" s="6">
        <v>291</v>
      </c>
      <c r="B319" s="6">
        <v>14.732635114178017</v>
      </c>
      <c r="C319" s="6">
        <v>2.2043967658219827</v>
      </c>
    </row>
    <row r="320" spans="1:3" x14ac:dyDescent="0.2">
      <c r="A320" s="6">
        <v>292</v>
      </c>
      <c r="B320" s="6">
        <v>18.96330279567303</v>
      </c>
      <c r="C320" s="6">
        <v>0.9466695043269695</v>
      </c>
    </row>
    <row r="321" spans="1:3" x14ac:dyDescent="0.2">
      <c r="A321" s="6">
        <v>293</v>
      </c>
      <c r="B321" s="6">
        <v>19.41017281412606</v>
      </c>
      <c r="C321" s="6">
        <v>0.61866871587394101</v>
      </c>
    </row>
    <row r="322" spans="1:3" x14ac:dyDescent="0.2">
      <c r="A322" s="6">
        <v>294</v>
      </c>
      <c r="B322" s="6">
        <v>23.294433692640084</v>
      </c>
      <c r="C322" s="6">
        <v>-2.0278930526400849</v>
      </c>
    </row>
    <row r="323" spans="1:3" x14ac:dyDescent="0.2">
      <c r="A323" s="6">
        <v>295</v>
      </c>
      <c r="B323" s="6">
        <v>27.701203315146909</v>
      </c>
      <c r="C323" s="6">
        <v>-0.30894619514690902</v>
      </c>
    </row>
    <row r="324" spans="1:3" x14ac:dyDescent="0.2">
      <c r="A324" s="6">
        <v>296</v>
      </c>
      <c r="B324" s="6">
        <v>35.829362207002937</v>
      </c>
      <c r="C324" s="6">
        <v>26.154108862997063</v>
      </c>
    </row>
    <row r="325" spans="1:3" x14ac:dyDescent="0.2">
      <c r="A325" s="6">
        <v>297</v>
      </c>
      <c r="B325" s="6">
        <v>30.129771318005652</v>
      </c>
      <c r="C325" s="6">
        <v>2.119624001994346</v>
      </c>
    </row>
    <row r="326" spans="1:3" x14ac:dyDescent="0.2">
      <c r="A326" s="6">
        <v>298</v>
      </c>
      <c r="B326" s="6">
        <v>27.446208116056326</v>
      </c>
      <c r="C326" s="6">
        <v>-1.8801014660563276</v>
      </c>
    </row>
    <row r="327" spans="1:3" x14ac:dyDescent="0.2">
      <c r="A327" s="6">
        <v>299</v>
      </c>
      <c r="B327" s="6">
        <v>16.011065097442447</v>
      </c>
      <c r="C327" s="6">
        <v>1.1046862825575516</v>
      </c>
    </row>
    <row r="328" spans="1:3" x14ac:dyDescent="0.2">
      <c r="A328" s="6">
        <v>300</v>
      </c>
      <c r="B328" s="6">
        <v>11.608240805036921</v>
      </c>
      <c r="C328" s="6">
        <v>-1.5303047650369201</v>
      </c>
    </row>
    <row r="329" spans="1:3" x14ac:dyDescent="0.2">
      <c r="A329" s="6">
        <v>301</v>
      </c>
      <c r="B329" s="6">
        <v>23.057775106876829</v>
      </c>
      <c r="C329" s="6">
        <v>-10.274721786876828</v>
      </c>
    </row>
    <row r="330" spans="1:3" x14ac:dyDescent="0.2">
      <c r="A330" s="6">
        <v>302</v>
      </c>
      <c r="B330" s="6">
        <v>17.308522491596513</v>
      </c>
      <c r="C330" s="6">
        <v>-5.544969901596513</v>
      </c>
    </row>
    <row r="331" spans="1:3" x14ac:dyDescent="0.2">
      <c r="A331" s="6">
        <v>303</v>
      </c>
      <c r="B331" s="6">
        <v>19.693704741408208</v>
      </c>
      <c r="C331" s="6">
        <v>-5.5160109814082077</v>
      </c>
    </row>
    <row r="332" spans="1:3" x14ac:dyDescent="0.2">
      <c r="A332" s="6">
        <v>304</v>
      </c>
      <c r="B332" s="6">
        <v>26.784037565864359</v>
      </c>
      <c r="C332" s="6">
        <v>-7.9718902958643589</v>
      </c>
    </row>
    <row r="333" spans="1:3" x14ac:dyDescent="0.2">
      <c r="A333" s="6">
        <v>305</v>
      </c>
      <c r="B333" s="6">
        <v>19.693704741408208</v>
      </c>
      <c r="C333" s="6">
        <v>-5.5160109814082077</v>
      </c>
    </row>
    <row r="334" spans="1:3" ht="13.5" thickBot="1" x14ac:dyDescent="0.25">
      <c r="A334" s="7">
        <v>306</v>
      </c>
      <c r="B334" s="7">
        <v>26.043189667004455</v>
      </c>
      <c r="C334" s="7">
        <v>-12.605941617004454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EAE36-00B4-4516-815A-D9648FBDAAC3}">
  <dimension ref="A1:I334"/>
  <sheetViews>
    <sheetView workbookViewId="0">
      <selection activeCell="K16" sqref="K16"/>
    </sheetView>
  </sheetViews>
  <sheetFormatPr defaultRowHeight="12.75" x14ac:dyDescent="0.2"/>
  <cols>
    <col min="1" max="1" width="16.140625" customWidth="1"/>
    <col min="6" max="6" width="18.7109375" customWidth="1"/>
  </cols>
  <sheetData>
    <row r="1" spans="1:9" x14ac:dyDescent="0.2">
      <c r="A1" t="s">
        <v>121</v>
      </c>
    </row>
    <row r="2" spans="1:9" ht="13.5" thickBot="1" x14ac:dyDescent="0.25"/>
    <row r="3" spans="1:9" x14ac:dyDescent="0.2">
      <c r="A3" s="9" t="s">
        <v>122</v>
      </c>
      <c r="B3" s="9"/>
    </row>
    <row r="4" spans="1:9" x14ac:dyDescent="0.2">
      <c r="A4" s="6" t="s">
        <v>123</v>
      </c>
      <c r="B4" s="6">
        <v>0.92383943612700414</v>
      </c>
    </row>
    <row r="5" spans="1:9" x14ac:dyDescent="0.2">
      <c r="A5" s="6" t="s">
        <v>124</v>
      </c>
      <c r="B5" s="6">
        <v>0.85347930374346104</v>
      </c>
    </row>
    <row r="6" spans="1:9" x14ac:dyDescent="0.2">
      <c r="A6" s="6" t="s">
        <v>125</v>
      </c>
      <c r="B6" s="6">
        <v>0.85103729213918544</v>
      </c>
    </row>
    <row r="7" spans="1:9" x14ac:dyDescent="0.2">
      <c r="A7" s="6" t="s">
        <v>126</v>
      </c>
      <c r="B7" s="6">
        <v>2.4028690444334173</v>
      </c>
    </row>
    <row r="8" spans="1:9" ht="13.5" thickBot="1" x14ac:dyDescent="0.25">
      <c r="A8" s="7" t="s">
        <v>127</v>
      </c>
      <c r="B8" s="7">
        <v>306</v>
      </c>
    </row>
    <row r="10" spans="1:9" ht="13.5" thickBot="1" x14ac:dyDescent="0.25">
      <c r="A10" t="s">
        <v>128</v>
      </c>
    </row>
    <row r="11" spans="1:9" x14ac:dyDescent="0.2">
      <c r="A11" s="8"/>
      <c r="B11" s="8" t="s">
        <v>133</v>
      </c>
      <c r="C11" s="8" t="s">
        <v>134</v>
      </c>
      <c r="D11" s="8" t="s">
        <v>135</v>
      </c>
      <c r="E11" s="8" t="s">
        <v>136</v>
      </c>
      <c r="F11" s="8" t="s">
        <v>137</v>
      </c>
    </row>
    <row r="12" spans="1:9" x14ac:dyDescent="0.2">
      <c r="A12" s="6" t="s">
        <v>129</v>
      </c>
      <c r="B12" s="6">
        <v>5</v>
      </c>
      <c r="C12" s="6">
        <v>10089.635574408558</v>
      </c>
      <c r="D12" s="6">
        <v>2017.9271148817115</v>
      </c>
      <c r="E12" s="6">
        <v>349.49846358187989</v>
      </c>
      <c r="F12" s="6">
        <v>8.4777648441745851E-123</v>
      </c>
    </row>
    <row r="13" spans="1:9" x14ac:dyDescent="0.2">
      <c r="A13" s="6" t="s">
        <v>130</v>
      </c>
      <c r="B13" s="6">
        <v>300</v>
      </c>
      <c r="C13" s="6">
        <v>1732.1338934089092</v>
      </c>
      <c r="D13" s="6">
        <v>5.7737796446963641</v>
      </c>
      <c r="E13" s="6"/>
      <c r="F13" s="6"/>
    </row>
    <row r="14" spans="1:9" ht="13.5" thickBot="1" x14ac:dyDescent="0.25">
      <c r="A14" s="7" t="s">
        <v>131</v>
      </c>
      <c r="B14" s="7">
        <v>305</v>
      </c>
      <c r="C14" s="7">
        <v>11821.769467817467</v>
      </c>
      <c r="D14" s="7"/>
      <c r="E14" s="7"/>
      <c r="F14" s="7"/>
    </row>
    <row r="15" spans="1:9" ht="13.5" thickBot="1" x14ac:dyDescent="0.25"/>
    <row r="16" spans="1:9" x14ac:dyDescent="0.2">
      <c r="A16" s="8"/>
      <c r="B16" s="8" t="s">
        <v>138</v>
      </c>
      <c r="C16" s="8" t="s">
        <v>126</v>
      </c>
      <c r="D16" s="8" t="s">
        <v>139</v>
      </c>
      <c r="E16" s="8" t="s">
        <v>140</v>
      </c>
      <c r="F16" s="8" t="s">
        <v>141</v>
      </c>
      <c r="G16" s="8" t="s">
        <v>142</v>
      </c>
      <c r="H16" s="8" t="s">
        <v>143</v>
      </c>
      <c r="I16" s="8" t="s">
        <v>144</v>
      </c>
    </row>
    <row r="17" spans="1:9" x14ac:dyDescent="0.2">
      <c r="A17" s="6" t="s">
        <v>132</v>
      </c>
      <c r="B17" s="6">
        <v>-34.981783430441311</v>
      </c>
      <c r="C17" s="6">
        <v>1.5177867000338749</v>
      </c>
      <c r="D17" s="6">
        <v>-23.047891663341474</v>
      </c>
      <c r="E17" s="6">
        <v>2.3516566286541929E-68</v>
      </c>
      <c r="F17" s="6">
        <v>-37.968640447890003</v>
      </c>
      <c r="G17" s="6">
        <v>-31.994926412992619</v>
      </c>
      <c r="H17" s="6">
        <v>-37.968640447890003</v>
      </c>
      <c r="I17" s="6">
        <v>-31.994926412992619</v>
      </c>
    </row>
    <row r="18" spans="1:9" x14ac:dyDescent="0.2">
      <c r="A18" s="6" t="s">
        <v>145</v>
      </c>
      <c r="B18" s="6">
        <v>-42.43056927264179</v>
      </c>
      <c r="C18" s="6">
        <v>1.1497234121616848</v>
      </c>
      <c r="D18" s="6">
        <v>-36.905023263695014</v>
      </c>
      <c r="E18" s="6">
        <v>1.5143246043176629E-113</v>
      </c>
      <c r="F18" s="6">
        <v>-44.693113437552142</v>
      </c>
      <c r="G18" s="6">
        <v>-40.168025107731438</v>
      </c>
      <c r="H18" s="6">
        <v>-44.693113437552142</v>
      </c>
      <c r="I18" s="6">
        <v>-40.168025107731438</v>
      </c>
    </row>
    <row r="19" spans="1:9" x14ac:dyDescent="0.2">
      <c r="A19" s="6" t="s">
        <v>146</v>
      </c>
      <c r="B19" s="6">
        <v>18.832585277108937</v>
      </c>
      <c r="C19" s="6">
        <v>0.51452456858870932</v>
      </c>
      <c r="D19" s="6">
        <v>36.601916461958034</v>
      </c>
      <c r="E19" s="6">
        <v>1.1483961722297405E-112</v>
      </c>
      <c r="F19" s="6">
        <v>17.820050829215404</v>
      </c>
      <c r="G19" s="6">
        <v>19.845119725002469</v>
      </c>
      <c r="H19" s="6">
        <v>17.820050829215404</v>
      </c>
      <c r="I19" s="6">
        <v>19.845119725002469</v>
      </c>
    </row>
    <row r="20" spans="1:9" x14ac:dyDescent="0.2">
      <c r="A20" s="6" t="s">
        <v>153</v>
      </c>
      <c r="B20" s="6">
        <v>0.49527210263508931</v>
      </c>
      <c r="C20" s="6">
        <v>0.60920359264430457</v>
      </c>
      <c r="D20" s="6">
        <v>0.81298289868139961</v>
      </c>
      <c r="E20" s="6">
        <v>0.41687257233963926</v>
      </c>
      <c r="F20" s="6">
        <v>-0.70358148180071001</v>
      </c>
      <c r="G20" s="6">
        <v>1.6941256870708885</v>
      </c>
      <c r="H20" s="6">
        <v>-0.70358148180071001</v>
      </c>
      <c r="I20" s="6">
        <v>1.6941256870708885</v>
      </c>
    </row>
    <row r="21" spans="1:9" x14ac:dyDescent="0.2">
      <c r="A21" s="6" t="s">
        <v>154</v>
      </c>
      <c r="B21" s="6">
        <v>0.58227009307700639</v>
      </c>
      <c r="C21" s="6">
        <v>0.40168116200330295</v>
      </c>
      <c r="D21" s="6">
        <v>1.4495827739918221</v>
      </c>
      <c r="E21" s="6">
        <v>0.14821945835780001</v>
      </c>
      <c r="F21" s="6">
        <v>-0.2081994751961459</v>
      </c>
      <c r="G21" s="6">
        <v>1.3727396613501588</v>
      </c>
      <c r="H21" s="6">
        <v>-0.2081994751961459</v>
      </c>
      <c r="I21" s="6">
        <v>1.3727396613501588</v>
      </c>
    </row>
    <row r="22" spans="1:9" ht="13.5" thickBot="1" x14ac:dyDescent="0.25">
      <c r="A22" s="7" t="s">
        <v>155</v>
      </c>
      <c r="B22" s="7">
        <v>9.0407402357637043E-2</v>
      </c>
      <c r="C22" s="7">
        <v>0.3310558981330648</v>
      </c>
      <c r="D22" s="7">
        <v>0.27308802793568909</v>
      </c>
      <c r="E22" s="7">
        <v>0.78497344328868857</v>
      </c>
      <c r="F22" s="7">
        <v>-0.56107849647416475</v>
      </c>
      <c r="G22" s="7">
        <v>0.74189330118943875</v>
      </c>
      <c r="H22" s="7">
        <v>-0.56107849647416475</v>
      </c>
      <c r="I22" s="7">
        <v>0.74189330118943875</v>
      </c>
    </row>
    <row r="26" spans="1:9" x14ac:dyDescent="0.2">
      <c r="A26" t="s">
        <v>147</v>
      </c>
    </row>
    <row r="27" spans="1:9" ht="13.5" thickBot="1" x14ac:dyDescent="0.25"/>
    <row r="28" spans="1:9" x14ac:dyDescent="0.2">
      <c r="A28" s="8" t="s">
        <v>148</v>
      </c>
      <c r="B28" s="8" t="s">
        <v>149</v>
      </c>
      <c r="C28" s="8" t="s">
        <v>150</v>
      </c>
    </row>
    <row r="29" spans="1:9" x14ac:dyDescent="0.2">
      <c r="A29" s="6">
        <v>1</v>
      </c>
      <c r="B29" s="6">
        <v>24.712071994904097</v>
      </c>
      <c r="C29" s="6">
        <v>0.1768168950959037</v>
      </c>
    </row>
    <row r="30" spans="1:9" x14ac:dyDescent="0.2">
      <c r="A30" s="6">
        <v>2</v>
      </c>
      <c r="B30" s="6">
        <v>25.942478661787096</v>
      </c>
      <c r="C30" s="6">
        <v>0.53670321821290301</v>
      </c>
    </row>
    <row r="31" spans="1:9" x14ac:dyDescent="0.2">
      <c r="A31" s="6">
        <v>3</v>
      </c>
      <c r="B31" s="6">
        <v>30.194985689905387</v>
      </c>
      <c r="C31" s="6">
        <v>1.7494587500946146</v>
      </c>
    </row>
    <row r="32" spans="1:9" x14ac:dyDescent="0.2">
      <c r="A32" s="6">
        <v>4</v>
      </c>
      <c r="B32" s="6">
        <v>18.391253773028346</v>
      </c>
      <c r="C32" s="6">
        <v>-2.5780863028344925E-2</v>
      </c>
    </row>
    <row r="33" spans="1:3" x14ac:dyDescent="0.2">
      <c r="A33" s="6">
        <v>5</v>
      </c>
      <c r="B33" s="6">
        <v>22.549611772142811</v>
      </c>
      <c r="C33" s="6">
        <v>0.21185576785719107</v>
      </c>
    </row>
    <row r="34" spans="1:3" x14ac:dyDescent="0.2">
      <c r="A34" s="6">
        <v>6</v>
      </c>
      <c r="B34" s="6">
        <v>15.239959532290577</v>
      </c>
      <c r="C34" s="6">
        <v>-0.31801279229057755</v>
      </c>
    </row>
    <row r="35" spans="1:3" x14ac:dyDescent="0.2">
      <c r="A35" s="6">
        <v>7</v>
      </c>
      <c r="B35" s="6">
        <v>23.620318464713353</v>
      </c>
      <c r="C35" s="6">
        <v>-0.66113479471335168</v>
      </c>
    </row>
    <row r="36" spans="1:3" x14ac:dyDescent="0.2">
      <c r="A36" s="6">
        <v>8</v>
      </c>
      <c r="B36" s="6">
        <v>21.285831699005403</v>
      </c>
      <c r="C36" s="6">
        <v>-0.47417716900540441</v>
      </c>
    </row>
    <row r="37" spans="1:3" x14ac:dyDescent="0.2">
      <c r="A37" s="6">
        <v>9</v>
      </c>
      <c r="B37" s="6">
        <v>21.024403270045955</v>
      </c>
      <c r="C37" s="6">
        <v>-0.19187366004595319</v>
      </c>
    </row>
    <row r="38" spans="1:3" x14ac:dyDescent="0.2">
      <c r="A38" s="6">
        <v>10</v>
      </c>
      <c r="B38" s="6">
        <v>20.105416921921748</v>
      </c>
      <c r="C38" s="6">
        <v>-0.3277182519217483</v>
      </c>
    </row>
    <row r="39" spans="1:3" x14ac:dyDescent="0.2">
      <c r="A39" s="6">
        <v>11</v>
      </c>
      <c r="B39" s="6">
        <v>19.647327629043669</v>
      </c>
      <c r="C39" s="6">
        <v>0.16672511095633169</v>
      </c>
    </row>
    <row r="40" spans="1:3" x14ac:dyDescent="0.2">
      <c r="A40" s="6">
        <v>12</v>
      </c>
      <c r="B40" s="6">
        <v>19.530299488685674</v>
      </c>
      <c r="C40" s="6">
        <v>-0.19656956868567477</v>
      </c>
    </row>
    <row r="41" spans="1:3" x14ac:dyDescent="0.2">
      <c r="A41" s="6">
        <v>13</v>
      </c>
      <c r="B41" s="6">
        <v>17.353224651555987</v>
      </c>
      <c r="C41" s="6">
        <v>0.43002489844401381</v>
      </c>
    </row>
    <row r="42" spans="1:3" x14ac:dyDescent="0.2">
      <c r="A42" s="6">
        <v>14</v>
      </c>
      <c r="B42" s="6">
        <v>21.302093786387214</v>
      </c>
      <c r="C42" s="6">
        <v>-0.33773319638721588</v>
      </c>
    </row>
    <row r="43" spans="1:3" x14ac:dyDescent="0.2">
      <c r="A43" s="6">
        <v>15</v>
      </c>
      <c r="B43" s="6">
        <v>21.161443519857382</v>
      </c>
      <c r="C43" s="6">
        <v>0.17188981014261628</v>
      </c>
    </row>
    <row r="44" spans="1:3" x14ac:dyDescent="0.2">
      <c r="A44" s="6">
        <v>16</v>
      </c>
      <c r="B44" s="6">
        <v>22.745885343473578</v>
      </c>
      <c r="C44" s="6">
        <v>0.11648319652642058</v>
      </c>
    </row>
    <row r="45" spans="1:3" x14ac:dyDescent="0.2">
      <c r="A45" s="6">
        <v>17</v>
      </c>
      <c r="B45" s="6">
        <v>26.296302621967754</v>
      </c>
      <c r="C45" s="6">
        <v>1.3434986880322448</v>
      </c>
    </row>
    <row r="46" spans="1:3" x14ac:dyDescent="0.2">
      <c r="A46" s="6">
        <v>18</v>
      </c>
      <c r="B46" s="6">
        <v>18.890282501325022</v>
      </c>
      <c r="C46" s="6">
        <v>1.330917867498016E-2</v>
      </c>
    </row>
    <row r="47" spans="1:3" x14ac:dyDescent="0.2">
      <c r="A47" s="6">
        <v>19</v>
      </c>
      <c r="B47" s="6">
        <v>26.104837419797935</v>
      </c>
      <c r="C47" s="6">
        <v>0.41908233020206609</v>
      </c>
    </row>
    <row r="48" spans="1:3" x14ac:dyDescent="0.2">
      <c r="A48" s="6">
        <v>20</v>
      </c>
      <c r="B48" s="6">
        <v>19.744942365656097</v>
      </c>
      <c r="C48" s="6">
        <v>0.20311740434390302</v>
      </c>
    </row>
    <row r="49" spans="1:3" x14ac:dyDescent="0.2">
      <c r="A49" s="6">
        <v>21</v>
      </c>
      <c r="B49" s="6">
        <v>17.60113776560679</v>
      </c>
      <c r="C49" s="6">
        <v>0.1450911643932109</v>
      </c>
    </row>
    <row r="50" spans="1:3" x14ac:dyDescent="0.2">
      <c r="A50" s="6">
        <v>22</v>
      </c>
      <c r="B50" s="6">
        <v>27.590960580702102</v>
      </c>
      <c r="C50" s="6">
        <v>1.4576959192978975</v>
      </c>
    </row>
    <row r="51" spans="1:3" x14ac:dyDescent="0.2">
      <c r="A51" s="6">
        <v>23</v>
      </c>
      <c r="B51" s="6">
        <v>19.539911726246011</v>
      </c>
      <c r="C51" s="6">
        <v>-0.47220106624601144</v>
      </c>
    </row>
    <row r="52" spans="1:3" x14ac:dyDescent="0.2">
      <c r="A52" s="6">
        <v>24</v>
      </c>
      <c r="B52" s="6">
        <v>21.37098291567597</v>
      </c>
      <c r="C52" s="6">
        <v>-0.93951845567596948</v>
      </c>
    </row>
    <row r="53" spans="1:3" x14ac:dyDescent="0.2">
      <c r="A53" s="6">
        <v>25</v>
      </c>
      <c r="B53" s="6">
        <v>20.445506092481477</v>
      </c>
      <c r="C53" s="6">
        <v>-0.53553379248147692</v>
      </c>
    </row>
    <row r="54" spans="1:3" x14ac:dyDescent="0.2">
      <c r="A54" s="6">
        <v>26</v>
      </c>
      <c r="B54" s="6">
        <v>23.112879707458028</v>
      </c>
      <c r="C54" s="6">
        <v>-0.15603856745802602</v>
      </c>
    </row>
    <row r="55" spans="1:3" x14ac:dyDescent="0.2">
      <c r="A55" s="6">
        <v>27</v>
      </c>
      <c r="B55" s="6">
        <v>23.539003188099148</v>
      </c>
      <c r="C55" s="6">
        <v>0.19423521190085324</v>
      </c>
    </row>
    <row r="56" spans="1:3" x14ac:dyDescent="0.2">
      <c r="A56" s="6">
        <v>28</v>
      </c>
      <c r="B56" s="6">
        <v>21.846319460966814</v>
      </c>
      <c r="C56" s="6">
        <v>-1.6367260966813291E-2</v>
      </c>
    </row>
    <row r="57" spans="1:3" x14ac:dyDescent="0.2">
      <c r="A57" s="6">
        <v>29</v>
      </c>
      <c r="B57" s="6">
        <v>22.296653339348307</v>
      </c>
      <c r="C57" s="6">
        <v>-0.51887555934830587</v>
      </c>
    </row>
    <row r="58" spans="1:3" x14ac:dyDescent="0.2">
      <c r="A58" s="6">
        <v>30</v>
      </c>
      <c r="B58" s="6">
        <v>16.866814831926369</v>
      </c>
      <c r="C58" s="6">
        <v>-0.88301175192636983</v>
      </c>
    </row>
    <row r="59" spans="1:3" x14ac:dyDescent="0.2">
      <c r="A59" s="6">
        <v>31</v>
      </c>
      <c r="B59" s="6">
        <v>20.786903568258435</v>
      </c>
      <c r="C59" s="6">
        <v>-0.6016129482584347</v>
      </c>
    </row>
    <row r="60" spans="1:3" x14ac:dyDescent="0.2">
      <c r="A60" s="6">
        <v>32</v>
      </c>
      <c r="B60" s="6">
        <v>24.119945773018021</v>
      </c>
      <c r="C60" s="6">
        <v>0.7158177269819781</v>
      </c>
    </row>
    <row r="61" spans="1:3" x14ac:dyDescent="0.2">
      <c r="A61" s="6">
        <v>33</v>
      </c>
      <c r="B61" s="6">
        <v>24.424221963142063</v>
      </c>
      <c r="C61" s="6">
        <v>0.4115415368579356</v>
      </c>
    </row>
    <row r="62" spans="1:3" x14ac:dyDescent="0.2">
      <c r="A62" s="6">
        <v>34</v>
      </c>
      <c r="B62" s="6">
        <v>19.051187057747999</v>
      </c>
      <c r="C62" s="6">
        <v>-0.23226274774799904</v>
      </c>
    </row>
    <row r="63" spans="1:3" x14ac:dyDescent="0.2">
      <c r="A63" s="6">
        <v>35</v>
      </c>
      <c r="B63" s="6">
        <v>26.089994308828825</v>
      </c>
      <c r="C63" s="6">
        <v>0.82273156117117452</v>
      </c>
    </row>
    <row r="64" spans="1:3" x14ac:dyDescent="0.2">
      <c r="A64" s="6">
        <v>36</v>
      </c>
      <c r="B64" s="6">
        <v>18.825315878897083</v>
      </c>
      <c r="C64" s="6">
        <v>0.54451883110291632</v>
      </c>
    </row>
    <row r="65" spans="1:3" x14ac:dyDescent="0.2">
      <c r="A65" s="6">
        <v>37</v>
      </c>
      <c r="B65" s="6">
        <v>23.412891842608047</v>
      </c>
      <c r="C65" s="6">
        <v>0.45990667739195246</v>
      </c>
    </row>
    <row r="66" spans="1:3" x14ac:dyDescent="0.2">
      <c r="A66" s="6">
        <v>38</v>
      </c>
      <c r="B66" s="6">
        <v>26.251524533733409</v>
      </c>
      <c r="C66" s="6">
        <v>1.0248095262665906</v>
      </c>
    </row>
    <row r="67" spans="1:3" x14ac:dyDescent="0.2">
      <c r="A67" s="6">
        <v>39</v>
      </c>
      <c r="B67" s="6">
        <v>15.88790399473721</v>
      </c>
      <c r="C67" s="6">
        <v>0.31517458526279007</v>
      </c>
    </row>
    <row r="68" spans="1:3" x14ac:dyDescent="0.2">
      <c r="A68" s="6">
        <v>40</v>
      </c>
      <c r="B68" s="6">
        <v>19.181520835164466</v>
      </c>
      <c r="C68" s="6">
        <v>0.31165655483553323</v>
      </c>
    </row>
    <row r="69" spans="1:3" x14ac:dyDescent="0.2">
      <c r="A69" s="6">
        <v>41</v>
      </c>
      <c r="B69" s="6">
        <v>19.286972023329234</v>
      </c>
      <c r="C69" s="6">
        <v>-0.49078252332923356</v>
      </c>
    </row>
    <row r="70" spans="1:3" x14ac:dyDescent="0.2">
      <c r="A70" s="6">
        <v>42</v>
      </c>
      <c r="B70" s="6">
        <v>23.320781146175531</v>
      </c>
      <c r="C70" s="6">
        <v>-1.1728076175529623E-2</v>
      </c>
    </row>
    <row r="71" spans="1:3" x14ac:dyDescent="0.2">
      <c r="A71" s="6">
        <v>43</v>
      </c>
      <c r="B71" s="6">
        <v>21.018330290958026</v>
      </c>
      <c r="C71" s="6">
        <v>-1.2059650409580271</v>
      </c>
    </row>
    <row r="72" spans="1:3" x14ac:dyDescent="0.2">
      <c r="A72" s="6">
        <v>44</v>
      </c>
      <c r="B72" s="6">
        <v>26.622281005923242</v>
      </c>
      <c r="C72" s="6">
        <v>4.9379240767599697E-3</v>
      </c>
    </row>
    <row r="73" spans="1:3" x14ac:dyDescent="0.2">
      <c r="A73" s="6">
        <v>45</v>
      </c>
      <c r="B73" s="6">
        <v>14.395613261383041</v>
      </c>
      <c r="C73" s="6">
        <v>-0.67146857138304128</v>
      </c>
    </row>
    <row r="74" spans="1:3" x14ac:dyDescent="0.2">
      <c r="A74" s="6">
        <v>46</v>
      </c>
      <c r="B74" s="6">
        <v>19.131335312819097</v>
      </c>
      <c r="C74" s="6">
        <v>-0.21326856281909556</v>
      </c>
    </row>
    <row r="75" spans="1:3" x14ac:dyDescent="0.2">
      <c r="A75" s="6">
        <v>47</v>
      </c>
      <c r="B75" s="6">
        <v>25.659765483783573</v>
      </c>
      <c r="C75" s="6">
        <v>0.62470188621642819</v>
      </c>
    </row>
    <row r="76" spans="1:3" x14ac:dyDescent="0.2">
      <c r="A76" s="6">
        <v>48</v>
      </c>
      <c r="B76" s="6">
        <v>20.268013108045981</v>
      </c>
      <c r="C76" s="6">
        <v>-0.19026523804598128</v>
      </c>
    </row>
    <row r="77" spans="1:3" x14ac:dyDescent="0.2">
      <c r="A77" s="6">
        <v>49</v>
      </c>
      <c r="B77" s="6">
        <v>17.868521915237746</v>
      </c>
      <c r="C77" s="6">
        <v>-0.15310241523774692</v>
      </c>
    </row>
    <row r="78" spans="1:3" x14ac:dyDescent="0.2">
      <c r="A78" s="6">
        <v>50</v>
      </c>
      <c r="B78" s="6">
        <v>18.029347827989316</v>
      </c>
      <c r="C78" s="6">
        <v>0.59203836201068327</v>
      </c>
    </row>
    <row r="79" spans="1:3" x14ac:dyDescent="0.2">
      <c r="A79" s="6">
        <v>51</v>
      </c>
      <c r="B79" s="6">
        <v>18.532269384546684</v>
      </c>
      <c r="C79" s="6">
        <v>8.9116805453315351E-2</v>
      </c>
    </row>
    <row r="80" spans="1:3" x14ac:dyDescent="0.2">
      <c r="A80" s="6">
        <v>52</v>
      </c>
      <c r="B80" s="6">
        <v>20.199102505635683</v>
      </c>
      <c r="C80" s="6">
        <v>-0.69850797563568179</v>
      </c>
    </row>
    <row r="81" spans="1:3" x14ac:dyDescent="0.2">
      <c r="A81" s="6">
        <v>53</v>
      </c>
      <c r="B81" s="6">
        <v>22.993928437719035</v>
      </c>
      <c r="C81" s="6">
        <v>0.8014314622809664</v>
      </c>
    </row>
    <row r="82" spans="1:3" x14ac:dyDescent="0.2">
      <c r="A82" s="6">
        <v>54</v>
      </c>
      <c r="B82" s="6">
        <v>14.758006167532542</v>
      </c>
      <c r="C82" s="6">
        <v>0.46391339246745744</v>
      </c>
    </row>
    <row r="83" spans="1:3" x14ac:dyDescent="0.2">
      <c r="A83" s="6">
        <v>55</v>
      </c>
      <c r="B83" s="6">
        <v>15.136478492233669</v>
      </c>
      <c r="C83" s="6">
        <v>-0.35550563223366893</v>
      </c>
    </row>
    <row r="84" spans="1:3" x14ac:dyDescent="0.2">
      <c r="A84" s="6">
        <v>56</v>
      </c>
      <c r="B84" s="6">
        <v>25.61403282041594</v>
      </c>
      <c r="C84" s="6">
        <v>0.21241345958405944</v>
      </c>
    </row>
    <row r="85" spans="1:3" x14ac:dyDescent="0.2">
      <c r="A85" s="6">
        <v>57</v>
      </c>
      <c r="B85" s="6">
        <v>18.084631476339158</v>
      </c>
      <c r="C85" s="6">
        <v>-5.8674096339156989E-2</v>
      </c>
    </row>
    <row r="86" spans="1:3" x14ac:dyDescent="0.2">
      <c r="A86" s="6">
        <v>58</v>
      </c>
      <c r="B86" s="6">
        <v>24.551142403075552</v>
      </c>
      <c r="C86" s="6">
        <v>0.60200782692444932</v>
      </c>
    </row>
    <row r="87" spans="1:3" x14ac:dyDescent="0.2">
      <c r="A87" s="6">
        <v>59</v>
      </c>
      <c r="B87" s="6">
        <v>21.793731782790939</v>
      </c>
      <c r="C87" s="6">
        <v>-1.5954002790937949E-2</v>
      </c>
    </row>
    <row r="88" spans="1:3" x14ac:dyDescent="0.2">
      <c r="A88" s="6">
        <v>60</v>
      </c>
      <c r="B88" s="6">
        <v>24.62219801466053</v>
      </c>
      <c r="C88" s="6">
        <v>-0.32146403466052931</v>
      </c>
    </row>
    <row r="89" spans="1:3" x14ac:dyDescent="0.2">
      <c r="A89" s="6">
        <v>61</v>
      </c>
      <c r="B89" s="6">
        <v>25.802261801476494</v>
      </c>
      <c r="C89" s="6">
        <v>0.11587600852350732</v>
      </c>
    </row>
    <row r="90" spans="1:3" x14ac:dyDescent="0.2">
      <c r="A90" s="6">
        <v>62</v>
      </c>
      <c r="B90" s="6">
        <v>23.335645574859079</v>
      </c>
      <c r="C90" s="6">
        <v>0.10185442514092102</v>
      </c>
    </row>
    <row r="91" spans="1:3" x14ac:dyDescent="0.2">
      <c r="A91" s="6">
        <v>63</v>
      </c>
      <c r="B91" s="6">
        <v>15.573487290633963</v>
      </c>
      <c r="C91" s="6">
        <v>-0.15704038063396375</v>
      </c>
    </row>
    <row r="92" spans="1:3" x14ac:dyDescent="0.2">
      <c r="A92" s="6">
        <v>64</v>
      </c>
      <c r="B92" s="6">
        <v>16.737702220531538</v>
      </c>
      <c r="C92" s="6">
        <v>-0.52221643053153954</v>
      </c>
    </row>
    <row r="93" spans="1:3" x14ac:dyDescent="0.2">
      <c r="A93" s="6">
        <v>65</v>
      </c>
      <c r="B93" s="6">
        <v>25.82323020991468</v>
      </c>
      <c r="C93" s="6">
        <v>1.2319206700853194</v>
      </c>
    </row>
    <row r="94" spans="1:3" x14ac:dyDescent="0.2">
      <c r="A94" s="6">
        <v>66</v>
      </c>
      <c r="B94" s="6">
        <v>20.732736969585542</v>
      </c>
      <c r="C94" s="6">
        <v>-0.75651817958554091</v>
      </c>
    </row>
    <row r="95" spans="1:3" x14ac:dyDescent="0.2">
      <c r="A95" s="6">
        <v>67</v>
      </c>
      <c r="B95" s="6">
        <v>19.573059533204557</v>
      </c>
      <c r="C95" s="6">
        <v>-0.42633737320455722</v>
      </c>
    </row>
    <row r="96" spans="1:3" x14ac:dyDescent="0.2">
      <c r="A96" s="6">
        <v>68</v>
      </c>
      <c r="B96" s="6">
        <v>24.759819436647735</v>
      </c>
      <c r="C96" s="6">
        <v>-6.8461416647735973E-2</v>
      </c>
    </row>
    <row r="97" spans="1:3" x14ac:dyDescent="0.2">
      <c r="A97" s="6">
        <v>69</v>
      </c>
      <c r="B97" s="6">
        <v>15.361351691480424</v>
      </c>
      <c r="C97" s="6">
        <v>-0.21245972148042469</v>
      </c>
    </row>
    <row r="98" spans="1:3" x14ac:dyDescent="0.2">
      <c r="A98" s="6">
        <v>70</v>
      </c>
      <c r="B98" s="6">
        <v>17.121059014236991</v>
      </c>
      <c r="C98" s="6">
        <v>-0.46080014423699112</v>
      </c>
    </row>
    <row r="99" spans="1:3" x14ac:dyDescent="0.2">
      <c r="A99" s="6">
        <v>71</v>
      </c>
      <c r="B99" s="6">
        <v>15.480712145930854</v>
      </c>
      <c r="C99" s="6">
        <v>0.46316540406914619</v>
      </c>
    </row>
    <row r="100" spans="1:3" x14ac:dyDescent="0.2">
      <c r="A100" s="6">
        <v>72</v>
      </c>
      <c r="B100" s="6">
        <v>23.753432624485416</v>
      </c>
      <c r="C100" s="6">
        <v>-2.81464644854168E-2</v>
      </c>
    </row>
    <row r="101" spans="1:3" x14ac:dyDescent="0.2">
      <c r="A101" s="6">
        <v>73</v>
      </c>
      <c r="B101" s="6">
        <v>32.108221825156861</v>
      </c>
      <c r="C101" s="6">
        <v>4.6819443748431411</v>
      </c>
    </row>
    <row r="102" spans="1:3" x14ac:dyDescent="0.2">
      <c r="A102" s="6">
        <v>74</v>
      </c>
      <c r="B102" s="6">
        <v>14.544540908462169</v>
      </c>
      <c r="C102" s="6">
        <v>0.51059854153783135</v>
      </c>
    </row>
    <row r="103" spans="1:3" x14ac:dyDescent="0.2">
      <c r="A103" s="6">
        <v>75</v>
      </c>
      <c r="B103" s="6">
        <v>15.98436223937415</v>
      </c>
      <c r="C103" s="6">
        <v>-0.67823978937414964</v>
      </c>
    </row>
    <row r="104" spans="1:3" x14ac:dyDescent="0.2">
      <c r="A104" s="6">
        <v>76</v>
      </c>
      <c r="B104" s="6">
        <v>24.153470859395298</v>
      </c>
      <c r="C104" s="6">
        <v>-3.1721809395300227E-2</v>
      </c>
    </row>
    <row r="105" spans="1:3" x14ac:dyDescent="0.2">
      <c r="A105" s="6">
        <v>77</v>
      </c>
      <c r="B105" s="6">
        <v>22.69869158511997</v>
      </c>
      <c r="C105" s="6">
        <v>0.63677455488003076</v>
      </c>
    </row>
    <row r="106" spans="1:3" x14ac:dyDescent="0.2">
      <c r="A106" s="6">
        <v>78</v>
      </c>
      <c r="B106" s="6">
        <v>20.763534825295228</v>
      </c>
      <c r="C106" s="6">
        <v>-0.31909038529522604</v>
      </c>
    </row>
    <row r="107" spans="1:3" x14ac:dyDescent="0.2">
      <c r="A107" s="6">
        <v>79</v>
      </c>
      <c r="B107" s="6">
        <v>19.278298083123826</v>
      </c>
      <c r="C107" s="6">
        <v>-0.5130513231238254</v>
      </c>
    </row>
    <row r="108" spans="1:3" x14ac:dyDescent="0.2">
      <c r="A108" s="6">
        <v>80</v>
      </c>
      <c r="B108" s="6">
        <v>23.991065611264148</v>
      </c>
      <c r="C108" s="6">
        <v>1.3904029287358526</v>
      </c>
    </row>
    <row r="109" spans="1:3" x14ac:dyDescent="0.2">
      <c r="A109" s="6">
        <v>81</v>
      </c>
      <c r="B109" s="6">
        <v>28.747702212856783</v>
      </c>
      <c r="C109" s="6">
        <v>2.4972905771432181</v>
      </c>
    </row>
    <row r="110" spans="1:3" x14ac:dyDescent="0.2">
      <c r="A110" s="6">
        <v>82</v>
      </c>
      <c r="B110" s="6">
        <v>16.578270771707484</v>
      </c>
      <c r="C110" s="6">
        <v>-0.45823853170748308</v>
      </c>
    </row>
    <row r="111" spans="1:3" x14ac:dyDescent="0.2">
      <c r="A111" s="6">
        <v>83</v>
      </c>
      <c r="B111" s="6">
        <v>21.663044753995319</v>
      </c>
      <c r="C111" s="6">
        <v>0.37552273600467956</v>
      </c>
    </row>
    <row r="112" spans="1:3" x14ac:dyDescent="0.2">
      <c r="A112" s="6">
        <v>84</v>
      </c>
      <c r="B112" s="6">
        <v>25.233120985398685</v>
      </c>
      <c r="C112" s="6">
        <v>5.947968460131392E-2</v>
      </c>
    </row>
    <row r="113" spans="1:3" x14ac:dyDescent="0.2">
      <c r="A113" s="6">
        <v>85</v>
      </c>
      <c r="B113" s="6">
        <v>23.045071151930831</v>
      </c>
      <c r="C113" s="6">
        <v>-1.1886405819308301</v>
      </c>
    </row>
    <row r="114" spans="1:3" x14ac:dyDescent="0.2">
      <c r="A114" s="6">
        <v>86</v>
      </c>
      <c r="B114" s="6">
        <v>15.749382263374175</v>
      </c>
      <c r="C114" s="6">
        <v>-0.82743552337417547</v>
      </c>
    </row>
    <row r="115" spans="1:3" x14ac:dyDescent="0.2">
      <c r="A115" s="6">
        <v>87</v>
      </c>
      <c r="B115" s="6">
        <v>24.742180733001593</v>
      </c>
      <c r="C115" s="6">
        <v>0.12177122699840837</v>
      </c>
    </row>
    <row r="116" spans="1:3" x14ac:dyDescent="0.2">
      <c r="A116" s="6">
        <v>88</v>
      </c>
      <c r="B116" s="6">
        <v>29.368066501913617</v>
      </c>
      <c r="C116" s="6">
        <v>3.0202889280863801</v>
      </c>
    </row>
    <row r="117" spans="1:3" x14ac:dyDescent="0.2">
      <c r="A117" s="6">
        <v>89</v>
      </c>
      <c r="B117" s="6">
        <v>21.371594081852137</v>
      </c>
      <c r="C117" s="6">
        <v>0.24121770814786103</v>
      </c>
    </row>
    <row r="118" spans="1:3" x14ac:dyDescent="0.2">
      <c r="A118" s="6">
        <v>90</v>
      </c>
      <c r="B118" s="6">
        <v>25.892703748627049</v>
      </c>
      <c r="C118" s="6">
        <v>1.74709756137295</v>
      </c>
    </row>
    <row r="119" spans="1:3" x14ac:dyDescent="0.2">
      <c r="A119" s="6">
        <v>91</v>
      </c>
      <c r="B119" s="6">
        <v>22.597128165055551</v>
      </c>
      <c r="C119" s="6">
        <v>-0.41348618505555024</v>
      </c>
    </row>
    <row r="120" spans="1:3" x14ac:dyDescent="0.2">
      <c r="A120" s="6">
        <v>92</v>
      </c>
      <c r="B120" s="6">
        <v>22.8407194879094</v>
      </c>
      <c r="C120" s="6">
        <v>-7.8401379094010792E-3</v>
      </c>
    </row>
    <row r="121" spans="1:3" x14ac:dyDescent="0.2">
      <c r="A121" s="6">
        <v>93</v>
      </c>
      <c r="B121" s="6">
        <v>22.335404343886957</v>
      </c>
      <c r="C121" s="6">
        <v>-0.42159864388695567</v>
      </c>
    </row>
    <row r="122" spans="1:3" x14ac:dyDescent="0.2">
      <c r="A122" s="6">
        <v>94</v>
      </c>
      <c r="B122" s="6">
        <v>23.620379309160633</v>
      </c>
      <c r="C122" s="6">
        <v>0.76614713083936792</v>
      </c>
    </row>
    <row r="123" spans="1:3" x14ac:dyDescent="0.2">
      <c r="A123" s="6">
        <v>95</v>
      </c>
      <c r="B123" s="6">
        <v>30.629563774139751</v>
      </c>
      <c r="C123" s="6">
        <v>3.5926584458602484</v>
      </c>
    </row>
    <row r="124" spans="1:3" x14ac:dyDescent="0.2">
      <c r="A124" s="6">
        <v>96</v>
      </c>
      <c r="B124" s="6">
        <v>27.94286050035306</v>
      </c>
      <c r="C124" s="6">
        <v>-0.16508272035305893</v>
      </c>
    </row>
    <row r="125" spans="1:3" x14ac:dyDescent="0.2">
      <c r="A125" s="6">
        <v>97</v>
      </c>
      <c r="B125" s="6">
        <v>17.129134756422143</v>
      </c>
      <c r="C125" s="6">
        <v>9.5668963577857369E-2</v>
      </c>
    </row>
    <row r="126" spans="1:3" x14ac:dyDescent="0.2">
      <c r="A126" s="6">
        <v>98</v>
      </c>
      <c r="B126" s="6">
        <v>27.681322487219351</v>
      </c>
      <c r="C126" s="6">
        <v>1.3317571827806489</v>
      </c>
    </row>
    <row r="127" spans="1:3" x14ac:dyDescent="0.2">
      <c r="A127" s="6">
        <v>99</v>
      </c>
      <c r="B127" s="6">
        <v>26.477698006953624</v>
      </c>
      <c r="C127" s="6">
        <v>0.99368597304637518</v>
      </c>
    </row>
    <row r="128" spans="1:3" x14ac:dyDescent="0.2">
      <c r="A128" s="6">
        <v>100</v>
      </c>
      <c r="B128" s="6">
        <v>19.925072893542794</v>
      </c>
      <c r="C128" s="6">
        <v>0.27694730645720611</v>
      </c>
    </row>
    <row r="129" spans="1:3" x14ac:dyDescent="0.2">
      <c r="A129" s="6">
        <v>101</v>
      </c>
      <c r="B129" s="6">
        <v>16.524285898593313</v>
      </c>
      <c r="C129" s="6">
        <v>-0.57382614859331227</v>
      </c>
    </row>
    <row r="130" spans="1:3" x14ac:dyDescent="0.2">
      <c r="A130" s="6">
        <v>102</v>
      </c>
      <c r="B130" s="6">
        <v>15.368926016672987</v>
      </c>
      <c r="C130" s="6">
        <v>-0.23051771667298659</v>
      </c>
    </row>
    <row r="131" spans="1:3" x14ac:dyDescent="0.2">
      <c r="A131" s="6">
        <v>103</v>
      </c>
      <c r="B131" s="6">
        <v>17.451583903328842</v>
      </c>
      <c r="C131" s="6">
        <v>0.12654109667115776</v>
      </c>
    </row>
    <row r="132" spans="1:3" x14ac:dyDescent="0.2">
      <c r="A132" s="6">
        <v>104</v>
      </c>
      <c r="B132" s="6">
        <v>17.046858721110606</v>
      </c>
      <c r="C132" s="6">
        <v>-1.3249616111106057</v>
      </c>
    </row>
    <row r="133" spans="1:3" x14ac:dyDescent="0.2">
      <c r="A133" s="6">
        <v>105</v>
      </c>
      <c r="B133" s="6">
        <v>21.106831286846738</v>
      </c>
      <c r="C133" s="6">
        <v>-0.66238684684673643</v>
      </c>
    </row>
    <row r="134" spans="1:3" x14ac:dyDescent="0.2">
      <c r="A134" s="6">
        <v>106</v>
      </c>
      <c r="B134" s="6">
        <v>24.44655162753865</v>
      </c>
      <c r="C134" s="6">
        <v>0.20828072246134965</v>
      </c>
    </row>
    <row r="135" spans="1:3" x14ac:dyDescent="0.2">
      <c r="A135" s="6">
        <v>107</v>
      </c>
      <c r="B135" s="6">
        <v>23.421559997558457</v>
      </c>
      <c r="C135" s="6">
        <v>-0.13084005755845851</v>
      </c>
    </row>
    <row r="136" spans="1:3" x14ac:dyDescent="0.2">
      <c r="A136" s="6">
        <v>108</v>
      </c>
      <c r="B136" s="6">
        <v>21.243419123713743</v>
      </c>
      <c r="C136" s="6">
        <v>-0.28681162371374214</v>
      </c>
    </row>
    <row r="137" spans="1:3" x14ac:dyDescent="0.2">
      <c r="A137" s="6">
        <v>109</v>
      </c>
      <c r="B137" s="6">
        <v>11.448526128603069</v>
      </c>
      <c r="C137" s="6">
        <v>0.6287685613969316</v>
      </c>
    </row>
    <row r="138" spans="1:3" x14ac:dyDescent="0.2">
      <c r="A138" s="6">
        <v>110</v>
      </c>
      <c r="B138" s="6">
        <v>23.810734442310245</v>
      </c>
      <c r="C138" s="6">
        <v>-5.3327823102442551E-3</v>
      </c>
    </row>
    <row r="139" spans="1:3" x14ac:dyDescent="0.2">
      <c r="A139" s="6">
        <v>111</v>
      </c>
      <c r="B139" s="6">
        <v>19.987757947404216</v>
      </c>
      <c r="C139" s="6">
        <v>-0.69035870740421501</v>
      </c>
    </row>
    <row r="140" spans="1:3" x14ac:dyDescent="0.2">
      <c r="A140" s="6">
        <v>112</v>
      </c>
      <c r="B140" s="6">
        <v>14.498632561909847</v>
      </c>
      <c r="C140" s="6">
        <v>0.11057123809015224</v>
      </c>
    </row>
    <row r="141" spans="1:3" x14ac:dyDescent="0.2">
      <c r="A141" s="6">
        <v>113</v>
      </c>
      <c r="B141" s="6">
        <v>17.514249539374788</v>
      </c>
      <c r="C141" s="6">
        <v>6.3875460625212099E-2</v>
      </c>
    </row>
    <row r="142" spans="1:3" x14ac:dyDescent="0.2">
      <c r="A142" s="6">
        <v>114</v>
      </c>
      <c r="B142" s="6">
        <v>25.16341830998844</v>
      </c>
      <c r="C142" s="6">
        <v>-0.47206028998844118</v>
      </c>
    </row>
    <row r="143" spans="1:3" x14ac:dyDescent="0.2">
      <c r="A143" s="6">
        <v>115</v>
      </c>
      <c r="B143" s="6">
        <v>19.987738529588739</v>
      </c>
      <c r="C143" s="6">
        <v>0.21428167041126045</v>
      </c>
    </row>
    <row r="144" spans="1:3" x14ac:dyDescent="0.2">
      <c r="A144" s="6">
        <v>116</v>
      </c>
      <c r="B144" s="6">
        <v>21.004100466283042</v>
      </c>
      <c r="C144" s="6">
        <v>-0.91686446628304097</v>
      </c>
    </row>
    <row r="145" spans="1:3" x14ac:dyDescent="0.2">
      <c r="A145" s="6">
        <v>117</v>
      </c>
      <c r="B145" s="6">
        <v>18.798699246481849</v>
      </c>
      <c r="C145" s="6">
        <v>-6.821017648184835E-2</v>
      </c>
    </row>
    <row r="146" spans="1:3" x14ac:dyDescent="0.2">
      <c r="A146" s="6">
        <v>118</v>
      </c>
      <c r="B146" s="6">
        <v>20.524944248620518</v>
      </c>
      <c r="C146" s="6">
        <v>-0.47506405862051793</v>
      </c>
    </row>
    <row r="147" spans="1:3" x14ac:dyDescent="0.2">
      <c r="A147" s="6">
        <v>119</v>
      </c>
      <c r="B147" s="6">
        <v>19.028754465395064</v>
      </c>
      <c r="C147" s="6">
        <v>-0.53763020539506456</v>
      </c>
    </row>
    <row r="148" spans="1:3" x14ac:dyDescent="0.2">
      <c r="A148" s="6">
        <v>120</v>
      </c>
      <c r="B148" s="6">
        <v>15.015625712172829</v>
      </c>
      <c r="C148" s="6">
        <v>-3.4283021728285235E-3</v>
      </c>
    </row>
    <row r="149" spans="1:3" x14ac:dyDescent="0.2">
      <c r="A149" s="6">
        <v>121</v>
      </c>
      <c r="B149" s="6">
        <v>16.430234960634056</v>
      </c>
      <c r="C149" s="6">
        <v>-0.45141831063405569</v>
      </c>
    </row>
    <row r="150" spans="1:3" x14ac:dyDescent="0.2">
      <c r="A150" s="6">
        <v>122</v>
      </c>
      <c r="B150" s="6">
        <v>18.655609203977935</v>
      </c>
      <c r="C150" s="6">
        <v>-0.82862478397793637</v>
      </c>
    </row>
    <row r="151" spans="1:3" x14ac:dyDescent="0.2">
      <c r="A151" s="6">
        <v>123</v>
      </c>
      <c r="B151" s="6">
        <v>29.96620611106972</v>
      </c>
      <c r="C151" s="6">
        <v>4.0181688889302798</v>
      </c>
    </row>
    <row r="152" spans="1:3" x14ac:dyDescent="0.2">
      <c r="A152" s="6">
        <v>124</v>
      </c>
      <c r="B152" s="6">
        <v>20.009379134798881</v>
      </c>
      <c r="C152" s="6">
        <v>5.1575305201119193E-2</v>
      </c>
    </row>
    <row r="153" spans="1:3" x14ac:dyDescent="0.2">
      <c r="A153" s="6">
        <v>125</v>
      </c>
      <c r="B153" s="6">
        <v>17.527207775592167</v>
      </c>
      <c r="C153" s="6">
        <v>0.38788146440783322</v>
      </c>
    </row>
    <row r="154" spans="1:3" x14ac:dyDescent="0.2">
      <c r="A154" s="6">
        <v>126</v>
      </c>
      <c r="B154" s="6">
        <v>16.69613934891267</v>
      </c>
      <c r="C154" s="6">
        <v>0.31066337108732966</v>
      </c>
    </row>
    <row r="155" spans="1:3" x14ac:dyDescent="0.2">
      <c r="A155" s="6">
        <v>127</v>
      </c>
      <c r="B155" s="6">
        <v>15.713234873604989</v>
      </c>
      <c r="C155" s="6">
        <v>-0.2173671036049889</v>
      </c>
    </row>
    <row r="156" spans="1:3" x14ac:dyDescent="0.2">
      <c r="A156" s="6">
        <v>128</v>
      </c>
      <c r="B156" s="6">
        <v>25.039936171975182</v>
      </c>
      <c r="C156" s="6">
        <v>0.38918016802481858</v>
      </c>
    </row>
    <row r="157" spans="1:3" x14ac:dyDescent="0.2">
      <c r="A157" s="6">
        <v>129</v>
      </c>
      <c r="B157" s="6">
        <v>10.745954125266243</v>
      </c>
      <c r="C157" s="6">
        <v>1.0883654047337572</v>
      </c>
    </row>
    <row r="158" spans="1:3" x14ac:dyDescent="0.2">
      <c r="A158" s="6">
        <v>130</v>
      </c>
      <c r="B158" s="6">
        <v>15.845139231135015</v>
      </c>
      <c r="C158" s="6">
        <v>0.15486076886498523</v>
      </c>
    </row>
    <row r="159" spans="1:3" x14ac:dyDescent="0.2">
      <c r="A159" s="6">
        <v>131</v>
      </c>
      <c r="B159" s="6">
        <v>21.06810210547874</v>
      </c>
      <c r="C159" s="6">
        <v>-0.56316810547874141</v>
      </c>
    </row>
    <row r="160" spans="1:3" x14ac:dyDescent="0.2">
      <c r="A160" s="6">
        <v>132</v>
      </c>
      <c r="B160" s="6">
        <v>21.718031552262755</v>
      </c>
      <c r="C160" s="6">
        <v>0.60339701773724386</v>
      </c>
    </row>
    <row r="161" spans="1:3" x14ac:dyDescent="0.2">
      <c r="A161" s="6">
        <v>133</v>
      </c>
      <c r="B161" s="6">
        <v>21.487608068073584</v>
      </c>
      <c r="C161" s="6">
        <v>0.7346141519264151</v>
      </c>
    </row>
    <row r="162" spans="1:3" x14ac:dyDescent="0.2">
      <c r="A162" s="6">
        <v>134</v>
      </c>
      <c r="B162" s="6">
        <v>19.150509740964662</v>
      </c>
      <c r="C162" s="6">
        <v>-0.33158543096466175</v>
      </c>
    </row>
    <row r="163" spans="1:3" x14ac:dyDescent="0.2">
      <c r="A163" s="6">
        <v>135</v>
      </c>
      <c r="B163" s="6">
        <v>20.266070026469034</v>
      </c>
      <c r="C163" s="6">
        <v>0.27962359353096744</v>
      </c>
    </row>
    <row r="164" spans="1:3" x14ac:dyDescent="0.2">
      <c r="A164" s="6">
        <v>136</v>
      </c>
      <c r="B164" s="6">
        <v>29.834319962442748</v>
      </c>
      <c r="C164" s="6">
        <v>2.5595899775572519</v>
      </c>
    </row>
    <row r="165" spans="1:3" x14ac:dyDescent="0.2">
      <c r="A165" s="6">
        <v>137</v>
      </c>
      <c r="B165" s="6">
        <v>13.154519802590183</v>
      </c>
      <c r="C165" s="6">
        <v>-0.14723572259018347</v>
      </c>
    </row>
    <row r="166" spans="1:3" x14ac:dyDescent="0.2">
      <c r="A166" s="6">
        <v>138</v>
      </c>
      <c r="B166" s="6">
        <v>18.746910867623956</v>
      </c>
      <c r="C166" s="6">
        <v>7.2013442376043457E-2</v>
      </c>
    </row>
    <row r="167" spans="1:3" x14ac:dyDescent="0.2">
      <c r="A167" s="6">
        <v>139</v>
      </c>
      <c r="B167" s="6">
        <v>16.339477997403694</v>
      </c>
      <c r="C167" s="6">
        <v>0.22117539259630448</v>
      </c>
    </row>
    <row r="168" spans="1:3" x14ac:dyDescent="0.2">
      <c r="A168" s="6">
        <v>140</v>
      </c>
      <c r="B168" s="6">
        <v>21.973665803022524</v>
      </c>
      <c r="C168" s="6">
        <v>-9.866580302252359E-2</v>
      </c>
    </row>
    <row r="169" spans="1:3" x14ac:dyDescent="0.2">
      <c r="A169" s="6">
        <v>141</v>
      </c>
      <c r="B169" s="6">
        <v>23.873400078356191</v>
      </c>
      <c r="C169" s="6">
        <v>-6.7998418356189916E-2</v>
      </c>
    </row>
    <row r="170" spans="1:3" x14ac:dyDescent="0.2">
      <c r="A170" s="6">
        <v>142</v>
      </c>
      <c r="B170" s="6">
        <v>28.619572791027959</v>
      </c>
      <c r="C170" s="6">
        <v>2.111036628972041</v>
      </c>
    </row>
    <row r="171" spans="1:3" x14ac:dyDescent="0.2">
      <c r="A171" s="6">
        <v>143</v>
      </c>
      <c r="B171" s="6">
        <v>20.363730618204709</v>
      </c>
      <c r="C171" s="6">
        <v>0.20559904179529198</v>
      </c>
    </row>
    <row r="172" spans="1:3" x14ac:dyDescent="0.2">
      <c r="A172" s="6">
        <v>144</v>
      </c>
      <c r="B172" s="6">
        <v>14.614456356588214</v>
      </c>
      <c r="C172" s="6">
        <v>0.53443561341178558</v>
      </c>
    </row>
    <row r="173" spans="1:3" x14ac:dyDescent="0.2">
      <c r="A173" s="6">
        <v>145</v>
      </c>
      <c r="B173" s="6">
        <v>15.30677500426653</v>
      </c>
      <c r="C173" s="6">
        <v>-0.29719993426652991</v>
      </c>
    </row>
    <row r="174" spans="1:3" x14ac:dyDescent="0.2">
      <c r="A174" s="6">
        <v>146</v>
      </c>
      <c r="B174" s="6">
        <v>18.270520982218603</v>
      </c>
      <c r="C174" s="6">
        <v>8.8854017781397232E-2</v>
      </c>
    </row>
    <row r="175" spans="1:3" x14ac:dyDescent="0.2">
      <c r="A175" s="6">
        <v>147</v>
      </c>
      <c r="B175" s="6">
        <v>20.783130057650656</v>
      </c>
      <c r="C175" s="6">
        <v>-1.3386856176506541</v>
      </c>
    </row>
    <row r="176" spans="1:3" x14ac:dyDescent="0.2">
      <c r="A176" s="6">
        <v>148</v>
      </c>
      <c r="B176" s="6">
        <v>15.316803619501973</v>
      </c>
      <c r="C176" s="6">
        <v>-0.48734241950197266</v>
      </c>
    </row>
    <row r="177" spans="1:3" x14ac:dyDescent="0.2">
      <c r="A177" s="6">
        <v>149</v>
      </c>
      <c r="B177" s="6">
        <v>21.821562754264043</v>
      </c>
      <c r="C177" s="6">
        <v>-0.5341362142640449</v>
      </c>
    </row>
    <row r="178" spans="1:3" x14ac:dyDescent="0.2">
      <c r="A178" s="6">
        <v>150</v>
      </c>
      <c r="B178" s="6">
        <v>18.817362913712241</v>
      </c>
      <c r="C178" s="6">
        <v>-0.44835954371223963</v>
      </c>
    </row>
    <row r="179" spans="1:3" x14ac:dyDescent="0.2">
      <c r="A179" s="6">
        <v>151</v>
      </c>
      <c r="B179" s="6">
        <v>23.586134660919225</v>
      </c>
      <c r="C179" s="6">
        <v>4.4266569080775753E-2</v>
      </c>
    </row>
    <row r="180" spans="1:3" x14ac:dyDescent="0.2">
      <c r="A180" s="6">
        <v>152</v>
      </c>
      <c r="B180" s="6">
        <v>18.553360766706302</v>
      </c>
      <c r="C180" s="6">
        <v>-0.61154351670630192</v>
      </c>
    </row>
    <row r="181" spans="1:3" x14ac:dyDescent="0.2">
      <c r="A181" s="6">
        <v>153</v>
      </c>
      <c r="B181" s="6">
        <v>13.624905685969706</v>
      </c>
      <c r="C181" s="6">
        <v>-0.5439577059697065</v>
      </c>
    </row>
    <row r="182" spans="1:3" x14ac:dyDescent="0.2">
      <c r="A182" s="6">
        <v>154</v>
      </c>
      <c r="B182" s="6">
        <v>-17.923836399419134</v>
      </c>
      <c r="C182" s="6">
        <v>30.329318439419133</v>
      </c>
    </row>
    <row r="183" spans="1:3" x14ac:dyDescent="0.2">
      <c r="A183" s="6">
        <v>155</v>
      </c>
      <c r="B183" s="6">
        <v>15.416027727544952</v>
      </c>
      <c r="C183" s="6">
        <v>-1.2383339675449516</v>
      </c>
    </row>
    <row r="184" spans="1:3" x14ac:dyDescent="0.2">
      <c r="A184" s="6">
        <v>156</v>
      </c>
      <c r="B184" s="6">
        <v>9.0428271659993484</v>
      </c>
      <c r="C184" s="6">
        <v>1.5496451140006524</v>
      </c>
    </row>
    <row r="185" spans="1:3" x14ac:dyDescent="0.2">
      <c r="A185" s="6">
        <v>157</v>
      </c>
      <c r="B185" s="6">
        <v>13.209673581592492</v>
      </c>
      <c r="C185" s="6">
        <v>-0.10809266159249198</v>
      </c>
    </row>
    <row r="186" spans="1:3" x14ac:dyDescent="0.2">
      <c r="A186" s="6">
        <v>158</v>
      </c>
      <c r="B186" s="6">
        <v>13.229633555827268</v>
      </c>
      <c r="C186" s="6">
        <v>0.21036644417273109</v>
      </c>
    </row>
    <row r="187" spans="1:3" x14ac:dyDescent="0.2">
      <c r="A187" s="6">
        <v>159</v>
      </c>
      <c r="B187" s="6">
        <v>18.314962904106451</v>
      </c>
      <c r="C187" s="6">
        <v>-0.52341102410645135</v>
      </c>
    </row>
    <row r="188" spans="1:3" x14ac:dyDescent="0.2">
      <c r="A188" s="6">
        <v>160</v>
      </c>
      <c r="B188" s="6">
        <v>15.048750647786704</v>
      </c>
      <c r="C188" s="6">
        <v>-0.69926084778670372</v>
      </c>
    </row>
    <row r="189" spans="1:3" x14ac:dyDescent="0.2">
      <c r="A189" s="6">
        <v>161</v>
      </c>
      <c r="B189" s="6">
        <v>18.81323030560894</v>
      </c>
      <c r="C189" s="6">
        <v>0.45207581439106193</v>
      </c>
    </row>
    <row r="190" spans="1:3" x14ac:dyDescent="0.2">
      <c r="A190" s="6">
        <v>162</v>
      </c>
      <c r="B190" s="6">
        <v>18.914037109814863</v>
      </c>
      <c r="C190" s="6">
        <v>-1.2162839598148629</v>
      </c>
    </row>
    <row r="191" spans="1:3" x14ac:dyDescent="0.2">
      <c r="A191" s="6">
        <v>163</v>
      </c>
      <c r="B191" s="6">
        <v>19.10383839354143</v>
      </c>
      <c r="C191" s="6">
        <v>-1.4285585335414304</v>
      </c>
    </row>
    <row r="192" spans="1:3" x14ac:dyDescent="0.2">
      <c r="A192" s="6">
        <v>164</v>
      </c>
      <c r="B192" s="6">
        <v>18.076895500481839</v>
      </c>
      <c r="C192" s="6">
        <v>-1.1486098704818382</v>
      </c>
    </row>
    <row r="193" spans="1:3" x14ac:dyDescent="0.2">
      <c r="A193" s="6">
        <v>165</v>
      </c>
      <c r="B193" s="6">
        <v>20.401709401718691</v>
      </c>
      <c r="C193" s="6">
        <v>-0.91769973171869168</v>
      </c>
    </row>
    <row r="194" spans="1:3" x14ac:dyDescent="0.2">
      <c r="A194" s="6">
        <v>166</v>
      </c>
      <c r="B194" s="6">
        <v>20.112369657515956</v>
      </c>
      <c r="C194" s="6">
        <v>-1.045919547515954</v>
      </c>
    </row>
    <row r="195" spans="1:3" x14ac:dyDescent="0.2">
      <c r="A195" s="6">
        <v>167</v>
      </c>
      <c r="B195" s="6">
        <v>16.561857964106434</v>
      </c>
      <c r="C195" s="6">
        <v>-0.58552660410643398</v>
      </c>
    </row>
    <row r="196" spans="1:3" x14ac:dyDescent="0.2">
      <c r="A196" s="6">
        <v>168</v>
      </c>
      <c r="B196" s="6">
        <v>20.626927624342713</v>
      </c>
      <c r="C196" s="6">
        <v>-0.78692762434271302</v>
      </c>
    </row>
    <row r="197" spans="1:3" x14ac:dyDescent="0.2">
      <c r="A197" s="6">
        <v>169</v>
      </c>
      <c r="B197" s="6">
        <v>16.306271396265618</v>
      </c>
      <c r="C197" s="6">
        <v>-0.39406289626561808</v>
      </c>
    </row>
    <row r="198" spans="1:3" x14ac:dyDescent="0.2">
      <c r="A198" s="6">
        <v>170</v>
      </c>
      <c r="B198" s="6">
        <v>17.606576998499861</v>
      </c>
      <c r="C198" s="6">
        <v>-0.81001693849986012</v>
      </c>
    </row>
    <row r="199" spans="1:3" x14ac:dyDescent="0.2">
      <c r="A199" s="6">
        <v>171</v>
      </c>
      <c r="B199" s="6">
        <v>23.487066244322602</v>
      </c>
      <c r="C199" s="6">
        <v>-0.41014316432260145</v>
      </c>
    </row>
    <row r="200" spans="1:3" x14ac:dyDescent="0.2">
      <c r="A200" s="6">
        <v>172</v>
      </c>
      <c r="B200" s="6">
        <v>17.706799440476139</v>
      </c>
      <c r="C200" s="6">
        <v>-0.54703613047614041</v>
      </c>
    </row>
    <row r="201" spans="1:3" x14ac:dyDescent="0.2">
      <c r="A201" s="6">
        <v>173</v>
      </c>
      <c r="B201" s="6">
        <v>19.571772183486747</v>
      </c>
      <c r="C201" s="6">
        <v>-1.0117721834867481</v>
      </c>
    </row>
    <row r="202" spans="1:3" x14ac:dyDescent="0.2">
      <c r="A202" s="6">
        <v>174</v>
      </c>
      <c r="B202" s="6">
        <v>14.460624328142941</v>
      </c>
      <c r="C202" s="6">
        <v>-0.33732794814294209</v>
      </c>
    </row>
    <row r="203" spans="1:3" x14ac:dyDescent="0.2">
      <c r="A203" s="6">
        <v>175</v>
      </c>
      <c r="B203" s="6">
        <v>15.199144128279613</v>
      </c>
      <c r="C203" s="6">
        <v>-0.41817126827961282</v>
      </c>
    </row>
    <row r="204" spans="1:3" x14ac:dyDescent="0.2">
      <c r="A204" s="6">
        <v>176</v>
      </c>
      <c r="B204" s="6">
        <v>25.319737888313867</v>
      </c>
      <c r="C204" s="6">
        <v>1.4938525616861327</v>
      </c>
    </row>
    <row r="205" spans="1:3" x14ac:dyDescent="0.2">
      <c r="A205" s="6">
        <v>177</v>
      </c>
      <c r="B205" s="6">
        <v>18.962770437970001</v>
      </c>
      <c r="C205" s="6">
        <v>-0.61957516797000167</v>
      </c>
    </row>
    <row r="206" spans="1:3" x14ac:dyDescent="0.2">
      <c r="A206" s="6">
        <v>178</v>
      </c>
      <c r="B206" s="6">
        <v>16.974740825257719</v>
      </c>
      <c r="C206" s="6">
        <v>-0.90344270525771719</v>
      </c>
    </row>
    <row r="207" spans="1:3" x14ac:dyDescent="0.2">
      <c r="A207" s="6">
        <v>179</v>
      </c>
      <c r="B207" s="6">
        <v>21.674864116073948</v>
      </c>
      <c r="C207" s="6">
        <v>-3.3589876073946812E-2</v>
      </c>
    </row>
    <row r="208" spans="1:3" x14ac:dyDescent="0.2">
      <c r="A208" s="6">
        <v>180</v>
      </c>
      <c r="B208" s="6">
        <v>19.22748998585006</v>
      </c>
      <c r="C208" s="6">
        <v>0.23991130414994188</v>
      </c>
    </row>
    <row r="209" spans="1:3" x14ac:dyDescent="0.2">
      <c r="A209" s="6">
        <v>181</v>
      </c>
      <c r="B209" s="6">
        <v>15.117138100270237</v>
      </c>
      <c r="C209" s="6">
        <v>-0.50686708027023641</v>
      </c>
    </row>
    <row r="210" spans="1:3" x14ac:dyDescent="0.2">
      <c r="A210" s="6">
        <v>182</v>
      </c>
      <c r="B210" s="6">
        <v>17.922096743258557</v>
      </c>
      <c r="C210" s="6">
        <v>-0.11712961325855531</v>
      </c>
    </row>
    <row r="211" spans="1:3" x14ac:dyDescent="0.2">
      <c r="A211" s="6">
        <v>183</v>
      </c>
      <c r="B211" s="6">
        <v>22.033914917436196</v>
      </c>
      <c r="C211" s="6">
        <v>-0.8489703474361967</v>
      </c>
    </row>
    <row r="212" spans="1:3" x14ac:dyDescent="0.2">
      <c r="A212" s="6">
        <v>184</v>
      </c>
      <c r="B212" s="6">
        <v>21.199066801876086</v>
      </c>
      <c r="C212" s="6">
        <v>-0.42012280187608653</v>
      </c>
    </row>
    <row r="213" spans="1:3" x14ac:dyDescent="0.2">
      <c r="A213" s="6">
        <v>185</v>
      </c>
      <c r="B213" s="6">
        <v>15.744374894599707</v>
      </c>
      <c r="C213" s="6">
        <v>-0.38437489459970742</v>
      </c>
    </row>
    <row r="214" spans="1:3" x14ac:dyDescent="0.2">
      <c r="A214" s="6">
        <v>186</v>
      </c>
      <c r="B214" s="6">
        <v>15.253307434796957</v>
      </c>
      <c r="C214" s="6">
        <v>-0.63342439479695756</v>
      </c>
    </row>
    <row r="215" spans="1:3" x14ac:dyDescent="0.2">
      <c r="A215" s="6">
        <v>187</v>
      </c>
      <c r="B215" s="6">
        <v>15.839643346619281</v>
      </c>
      <c r="C215" s="6">
        <v>-0.33961234661928152</v>
      </c>
    </row>
    <row r="216" spans="1:3" x14ac:dyDescent="0.2">
      <c r="A216" s="6">
        <v>188</v>
      </c>
      <c r="B216" s="6">
        <v>21.155844809714143</v>
      </c>
      <c r="C216" s="6">
        <v>7.2042810285857684E-2</v>
      </c>
    </row>
    <row r="217" spans="1:3" x14ac:dyDescent="0.2">
      <c r="A217" s="6">
        <v>189</v>
      </c>
      <c r="B217" s="6">
        <v>22.764652092307497</v>
      </c>
      <c r="C217" s="6">
        <v>0.46880408769250437</v>
      </c>
    </row>
    <row r="218" spans="1:3" x14ac:dyDescent="0.2">
      <c r="A218" s="6">
        <v>190</v>
      </c>
      <c r="B218" s="6">
        <v>21.716173933566193</v>
      </c>
      <c r="C218" s="6">
        <v>-0.41439878356619175</v>
      </c>
    </row>
    <row r="219" spans="1:3" x14ac:dyDescent="0.2">
      <c r="A219" s="6">
        <v>191</v>
      </c>
      <c r="B219" s="6">
        <v>25.918543892727978</v>
      </c>
      <c r="C219" s="6">
        <v>0.70867503727202319</v>
      </c>
    </row>
    <row r="220" spans="1:3" x14ac:dyDescent="0.2">
      <c r="A220" s="6">
        <v>192</v>
      </c>
      <c r="B220" s="6">
        <v>20.617055584347774</v>
      </c>
      <c r="C220" s="6">
        <v>-7.28627443477734E-2</v>
      </c>
    </row>
    <row r="221" spans="1:3" x14ac:dyDescent="0.2">
      <c r="A221" s="6">
        <v>193</v>
      </c>
      <c r="B221" s="6">
        <v>21.040163264677275</v>
      </c>
      <c r="C221" s="6">
        <v>-0.88429118467727363</v>
      </c>
    </row>
    <row r="222" spans="1:3" x14ac:dyDescent="0.2">
      <c r="A222" s="6">
        <v>194</v>
      </c>
      <c r="B222" s="6">
        <v>19.560680506416524</v>
      </c>
      <c r="C222" s="6">
        <v>-0.62576926641652264</v>
      </c>
    </row>
    <row r="223" spans="1:3" x14ac:dyDescent="0.2">
      <c r="A223" s="6">
        <v>195</v>
      </c>
      <c r="B223" s="6">
        <v>19.560680506416524</v>
      </c>
      <c r="C223" s="6">
        <v>-0.62576926641652264</v>
      </c>
    </row>
    <row r="224" spans="1:3" x14ac:dyDescent="0.2">
      <c r="A224" s="6">
        <v>196</v>
      </c>
      <c r="B224" s="6">
        <v>9.6455806174099994</v>
      </c>
      <c r="C224" s="6">
        <v>2.1083220425900002</v>
      </c>
    </row>
    <row r="225" spans="1:3" x14ac:dyDescent="0.2">
      <c r="A225" s="6">
        <v>197</v>
      </c>
      <c r="B225" s="6">
        <v>20.702045045926415</v>
      </c>
      <c r="C225" s="6">
        <v>0.37515018407358625</v>
      </c>
    </row>
    <row r="226" spans="1:3" x14ac:dyDescent="0.2">
      <c r="A226" s="6">
        <v>198</v>
      </c>
      <c r="B226" s="6">
        <v>21.847841110289455</v>
      </c>
      <c r="C226" s="6">
        <v>-0.61276306028945626</v>
      </c>
    </row>
    <row r="227" spans="1:3" x14ac:dyDescent="0.2">
      <c r="A227" s="6">
        <v>199</v>
      </c>
      <c r="B227" s="6">
        <v>16.152360193382012</v>
      </c>
      <c r="C227" s="6">
        <v>0.27128986661798749</v>
      </c>
    </row>
    <row r="228" spans="1:3" x14ac:dyDescent="0.2">
      <c r="A228" s="6">
        <v>200</v>
      </c>
      <c r="B228" s="6">
        <v>15.902308982665225</v>
      </c>
      <c r="C228" s="6">
        <v>-0.40227798266522541</v>
      </c>
    </row>
    <row r="229" spans="1:3" x14ac:dyDescent="0.2">
      <c r="A229" s="6">
        <v>201</v>
      </c>
      <c r="B229" s="6">
        <v>17.89826132620907</v>
      </c>
      <c r="C229" s="6">
        <v>-0.68063047620907113</v>
      </c>
    </row>
    <row r="230" spans="1:3" x14ac:dyDescent="0.2">
      <c r="A230" s="6">
        <v>202</v>
      </c>
      <c r="B230" s="6">
        <v>19.571772183486747</v>
      </c>
      <c r="C230" s="6">
        <v>-1.0117721834867481</v>
      </c>
    </row>
    <row r="231" spans="1:3" x14ac:dyDescent="0.2">
      <c r="A231" s="6">
        <v>203</v>
      </c>
      <c r="B231" s="6">
        <v>18.861364882527795</v>
      </c>
      <c r="C231" s="6">
        <v>-0.13087581252779401</v>
      </c>
    </row>
    <row r="232" spans="1:3" x14ac:dyDescent="0.2">
      <c r="A232" s="6">
        <v>204</v>
      </c>
      <c r="B232" s="6">
        <v>19.507437266882135</v>
      </c>
      <c r="C232" s="6">
        <v>-1.8321574068821356</v>
      </c>
    </row>
    <row r="233" spans="1:3" x14ac:dyDescent="0.2">
      <c r="A233" s="6">
        <v>205</v>
      </c>
      <c r="B233" s="6">
        <v>16.281958411540302</v>
      </c>
      <c r="C233" s="6">
        <v>-0.89260784154030226</v>
      </c>
    </row>
    <row r="234" spans="1:3" x14ac:dyDescent="0.2">
      <c r="A234" s="6">
        <v>206</v>
      </c>
      <c r="B234" s="6">
        <v>16.83779330551549</v>
      </c>
      <c r="C234" s="6">
        <v>-0.71309564551549087</v>
      </c>
    </row>
    <row r="235" spans="1:3" x14ac:dyDescent="0.2">
      <c r="A235" s="6">
        <v>207</v>
      </c>
      <c r="B235" s="6">
        <v>22.096580553482141</v>
      </c>
      <c r="C235" s="6">
        <v>-0.91163598348214236</v>
      </c>
    </row>
    <row r="236" spans="1:3" x14ac:dyDescent="0.2">
      <c r="A236" s="6">
        <v>208</v>
      </c>
      <c r="B236" s="6">
        <v>27.535023707281077</v>
      </c>
      <c r="C236" s="6">
        <v>1.7686152727189217</v>
      </c>
    </row>
    <row r="237" spans="1:3" x14ac:dyDescent="0.2">
      <c r="A237" s="6">
        <v>209</v>
      </c>
      <c r="B237" s="6">
        <v>28.431027811857508</v>
      </c>
      <c r="C237" s="6">
        <v>2.6800832981424918</v>
      </c>
    </row>
    <row r="238" spans="1:3" x14ac:dyDescent="0.2">
      <c r="A238" s="6">
        <v>210</v>
      </c>
      <c r="B238" s="6">
        <v>22.38736342529824</v>
      </c>
      <c r="C238" s="6">
        <v>-1.3453635952982381</v>
      </c>
    </row>
    <row r="239" spans="1:3" x14ac:dyDescent="0.2">
      <c r="A239" s="6">
        <v>211</v>
      </c>
      <c r="B239" s="6">
        <v>20.626927624342713</v>
      </c>
      <c r="C239" s="6">
        <v>-0.78692762434271302</v>
      </c>
    </row>
    <row r="240" spans="1:3" x14ac:dyDescent="0.2">
      <c r="A240" s="6">
        <v>212</v>
      </c>
      <c r="B240" s="6">
        <v>12.373454264468236</v>
      </c>
      <c r="C240" s="6">
        <v>0.42654573553176434</v>
      </c>
    </row>
    <row r="241" spans="1:3" x14ac:dyDescent="0.2">
      <c r="A241" s="6">
        <v>213</v>
      </c>
      <c r="B241" s="6">
        <v>17.216994014536269</v>
      </c>
      <c r="C241" s="6">
        <v>-1.5322572245362682</v>
      </c>
    </row>
    <row r="242" spans="1:3" x14ac:dyDescent="0.2">
      <c r="A242" s="6">
        <v>214</v>
      </c>
      <c r="B242" s="6">
        <v>18.309092397595531</v>
      </c>
      <c r="C242" s="6">
        <v>-0.28313501759553006</v>
      </c>
    </row>
    <row r="243" spans="1:3" x14ac:dyDescent="0.2">
      <c r="A243" s="6">
        <v>215</v>
      </c>
      <c r="B243" s="6">
        <v>20.600501592942337</v>
      </c>
      <c r="C243" s="6">
        <v>-0.51326559294233576</v>
      </c>
    </row>
    <row r="244" spans="1:3" x14ac:dyDescent="0.2">
      <c r="A244" s="6">
        <v>216</v>
      </c>
      <c r="B244" s="6">
        <v>16.210639403986356</v>
      </c>
      <c r="C244" s="6">
        <v>-0.85063940398635651</v>
      </c>
    </row>
    <row r="245" spans="1:3" x14ac:dyDescent="0.2">
      <c r="A245" s="6">
        <v>217</v>
      </c>
      <c r="B245" s="6">
        <v>17.406563020496367</v>
      </c>
      <c r="C245" s="6">
        <v>-1.5622895904963681</v>
      </c>
    </row>
    <row r="246" spans="1:3" x14ac:dyDescent="0.2">
      <c r="A246" s="6">
        <v>218</v>
      </c>
      <c r="B246" s="6">
        <v>27.776589569092014</v>
      </c>
      <c r="C246" s="6">
        <v>-1.2062845390920138</v>
      </c>
    </row>
    <row r="247" spans="1:3" x14ac:dyDescent="0.2">
      <c r="A247" s="6">
        <v>219</v>
      </c>
      <c r="B247" s="6">
        <v>30.512212173760656</v>
      </c>
      <c r="C247" s="6">
        <v>-1.2938045737606565</v>
      </c>
    </row>
    <row r="248" spans="1:3" x14ac:dyDescent="0.2">
      <c r="A248" s="6">
        <v>220</v>
      </c>
      <c r="B248" s="6">
        <v>20.130909140619185</v>
      </c>
      <c r="C248" s="6">
        <v>-0.65376233061918398</v>
      </c>
    </row>
    <row r="249" spans="1:3" x14ac:dyDescent="0.2">
      <c r="A249" s="6">
        <v>221</v>
      </c>
      <c r="B249" s="6">
        <v>29.006580784864891</v>
      </c>
      <c r="C249" s="6">
        <v>-4.0866804648648909</v>
      </c>
    </row>
    <row r="250" spans="1:3" x14ac:dyDescent="0.2">
      <c r="A250" s="6">
        <v>222</v>
      </c>
      <c r="B250" s="6">
        <v>15.062282357656583</v>
      </c>
      <c r="C250" s="6">
        <v>0.15963720234341672</v>
      </c>
    </row>
    <row r="251" spans="1:3" x14ac:dyDescent="0.2">
      <c r="A251" s="6">
        <v>223</v>
      </c>
      <c r="B251" s="6">
        <v>28.750411940533315</v>
      </c>
      <c r="C251" s="6">
        <v>-0.39502442053331421</v>
      </c>
    </row>
    <row r="252" spans="1:3" x14ac:dyDescent="0.2">
      <c r="A252" s="6">
        <v>224</v>
      </c>
      <c r="B252" s="6">
        <v>21.590008713964043</v>
      </c>
      <c r="C252" s="6">
        <v>-2.4593890939640417</v>
      </c>
    </row>
    <row r="253" spans="1:3" x14ac:dyDescent="0.2">
      <c r="A253" s="6">
        <v>225</v>
      </c>
      <c r="B253" s="6">
        <v>24.503196657347385</v>
      </c>
      <c r="C253" s="6">
        <v>-2.0565075473473833</v>
      </c>
    </row>
    <row r="254" spans="1:3" x14ac:dyDescent="0.2">
      <c r="A254" s="6">
        <v>226</v>
      </c>
      <c r="B254" s="6">
        <v>10.529219691367663</v>
      </c>
      <c r="C254" s="6">
        <v>1.4301954586323369</v>
      </c>
    </row>
    <row r="255" spans="1:3" x14ac:dyDescent="0.2">
      <c r="A255" s="6">
        <v>227</v>
      </c>
      <c r="B255" s="6">
        <v>24.690816138276357</v>
      </c>
      <c r="C255" s="6">
        <v>-2.7770104382763563</v>
      </c>
    </row>
    <row r="256" spans="1:3" x14ac:dyDescent="0.2">
      <c r="A256" s="6">
        <v>228</v>
      </c>
      <c r="B256" s="6">
        <v>32.888029964537004</v>
      </c>
      <c r="C256" s="6">
        <v>-0.63863464453700658</v>
      </c>
    </row>
    <row r="257" spans="1:3" x14ac:dyDescent="0.2">
      <c r="A257" s="6">
        <v>229</v>
      </c>
      <c r="B257" s="6">
        <v>15.25552783373753</v>
      </c>
      <c r="C257" s="6">
        <v>-0.1066358637375302</v>
      </c>
    </row>
    <row r="258" spans="1:3" x14ac:dyDescent="0.2">
      <c r="A258" s="6">
        <v>230</v>
      </c>
      <c r="B258" s="6">
        <v>27.470232802393411</v>
      </c>
      <c r="C258" s="6">
        <v>-3.2831863123934113</v>
      </c>
    </row>
    <row r="259" spans="1:3" x14ac:dyDescent="0.2">
      <c r="A259" s="6">
        <v>231</v>
      </c>
      <c r="B259" s="6">
        <v>17.650353597622694</v>
      </c>
      <c r="C259" s="6">
        <v>-1.0823062576226938</v>
      </c>
    </row>
    <row r="260" spans="1:3" x14ac:dyDescent="0.2">
      <c r="A260" s="6">
        <v>232</v>
      </c>
      <c r="B260" s="6">
        <v>18.010175871840566</v>
      </c>
      <c r="C260" s="6">
        <v>-1.2136158118405653</v>
      </c>
    </row>
    <row r="261" spans="1:3" x14ac:dyDescent="0.2">
      <c r="A261" s="6">
        <v>233</v>
      </c>
      <c r="B261" s="6">
        <v>18.588297268705507</v>
      </c>
      <c r="C261" s="6">
        <v>-1.5833020487055052</v>
      </c>
    </row>
    <row r="262" spans="1:3" x14ac:dyDescent="0.2">
      <c r="A262" s="6">
        <v>234</v>
      </c>
      <c r="B262" s="6">
        <v>15.819626600885655</v>
      </c>
      <c r="C262" s="6">
        <v>-1.6419328408856551</v>
      </c>
    </row>
    <row r="263" spans="1:3" x14ac:dyDescent="0.2">
      <c r="A263" s="6">
        <v>235</v>
      </c>
      <c r="B263" s="6">
        <v>24.954507967624135</v>
      </c>
      <c r="C263" s="6">
        <v>-0.15445836762413379</v>
      </c>
    </row>
    <row r="264" spans="1:3" x14ac:dyDescent="0.2">
      <c r="A264" s="6">
        <v>236</v>
      </c>
      <c r="B264" s="6">
        <v>20.87014668327101</v>
      </c>
      <c r="C264" s="6">
        <v>-1.7374936232710105</v>
      </c>
    </row>
    <row r="265" spans="1:3" x14ac:dyDescent="0.2">
      <c r="A265" s="6">
        <v>237</v>
      </c>
      <c r="B265" s="6">
        <v>15.199144128279613</v>
      </c>
      <c r="C265" s="6">
        <v>-0.41817126827961282</v>
      </c>
    </row>
    <row r="266" spans="1:3" x14ac:dyDescent="0.2">
      <c r="A266" s="6">
        <v>238</v>
      </c>
      <c r="B266" s="6">
        <v>21.97395892800288</v>
      </c>
      <c r="C266" s="6">
        <v>-1.2469181080028804</v>
      </c>
    </row>
    <row r="267" spans="1:3" x14ac:dyDescent="0.2">
      <c r="A267" s="6">
        <v>239</v>
      </c>
      <c r="B267" s="6">
        <v>22.377557801343585</v>
      </c>
      <c r="C267" s="6">
        <v>-1.6505169813435856</v>
      </c>
    </row>
    <row r="268" spans="1:3" x14ac:dyDescent="0.2">
      <c r="A268" s="6">
        <v>240</v>
      </c>
      <c r="B268" s="6">
        <v>18.68130993046044</v>
      </c>
      <c r="C268" s="6">
        <v>-1.7530243004604387</v>
      </c>
    </row>
    <row r="269" spans="1:3" x14ac:dyDescent="0.2">
      <c r="A269" s="6">
        <v>241</v>
      </c>
      <c r="B269" s="6">
        <v>18.193194093910208</v>
      </c>
      <c r="C269" s="6">
        <v>-1.5511822639102064</v>
      </c>
    </row>
    <row r="270" spans="1:3" x14ac:dyDescent="0.2">
      <c r="A270" s="6">
        <v>242</v>
      </c>
      <c r="B270" s="6">
        <v>17.330013251998547</v>
      </c>
      <c r="C270" s="6">
        <v>-1.6993861998546578E-2</v>
      </c>
    </row>
    <row r="271" spans="1:3" x14ac:dyDescent="0.2">
      <c r="A271" s="6">
        <v>243</v>
      </c>
      <c r="B271" s="6">
        <v>20.600501592942337</v>
      </c>
      <c r="C271" s="6">
        <v>-0.51326559294233576</v>
      </c>
    </row>
    <row r="272" spans="1:3" x14ac:dyDescent="0.2">
      <c r="A272" s="6">
        <v>244</v>
      </c>
      <c r="B272" s="6">
        <v>21.651908000146591</v>
      </c>
      <c r="C272" s="6">
        <v>-0.94184883014658993</v>
      </c>
    </row>
    <row r="273" spans="1:3" x14ac:dyDescent="0.2">
      <c r="A273" s="6">
        <v>245</v>
      </c>
      <c r="B273" s="6">
        <v>22.142131089156354</v>
      </c>
      <c r="C273" s="6">
        <v>-0.83039364915635261</v>
      </c>
    </row>
    <row r="274" spans="1:3" x14ac:dyDescent="0.2">
      <c r="A274" s="6">
        <v>246</v>
      </c>
      <c r="B274" s="6">
        <v>19.256767925348985</v>
      </c>
      <c r="C274" s="6">
        <v>-1.1164830553489864</v>
      </c>
    </row>
    <row r="275" spans="1:3" x14ac:dyDescent="0.2">
      <c r="A275" s="6">
        <v>247</v>
      </c>
      <c r="B275" s="6">
        <v>23.395280414435661</v>
      </c>
      <c r="C275" s="6">
        <v>-2.1287397744356618</v>
      </c>
    </row>
    <row r="276" spans="1:3" x14ac:dyDescent="0.2">
      <c r="A276" s="6">
        <v>248</v>
      </c>
      <c r="B276" s="6">
        <v>25.494589247653195</v>
      </c>
      <c r="C276" s="6">
        <v>1.1443285423468055</v>
      </c>
    </row>
    <row r="277" spans="1:3" x14ac:dyDescent="0.2">
      <c r="A277" s="6">
        <v>249</v>
      </c>
      <c r="B277" s="6">
        <v>27.297728557110339</v>
      </c>
      <c r="C277" s="6">
        <v>-1.66081139711034</v>
      </c>
    </row>
    <row r="278" spans="1:3" x14ac:dyDescent="0.2">
      <c r="A278" s="6">
        <v>250</v>
      </c>
      <c r="B278" s="6">
        <v>23.763050465578324</v>
      </c>
      <c r="C278" s="6">
        <v>-9.4411415578324664E-2</v>
      </c>
    </row>
    <row r="279" spans="1:3" x14ac:dyDescent="0.2">
      <c r="A279" s="6">
        <v>251</v>
      </c>
      <c r="B279" s="6">
        <v>17.173917854059138</v>
      </c>
      <c r="C279" s="6">
        <v>3.7168955940863668E-2</v>
      </c>
    </row>
    <row r="280" spans="1:3" x14ac:dyDescent="0.2">
      <c r="A280" s="6">
        <v>252</v>
      </c>
      <c r="B280" s="6">
        <v>26.564892380529589</v>
      </c>
      <c r="C280" s="6">
        <v>0.86994986947041042</v>
      </c>
    </row>
    <row r="281" spans="1:3" x14ac:dyDescent="0.2">
      <c r="A281" s="6">
        <v>253</v>
      </c>
      <c r="B281" s="6">
        <v>29.985460142904337</v>
      </c>
      <c r="C281" s="6">
        <v>-0.44859814290433775</v>
      </c>
    </row>
    <row r="282" spans="1:3" x14ac:dyDescent="0.2">
      <c r="A282" s="6">
        <v>254</v>
      </c>
      <c r="B282" s="6">
        <v>22.849800677132652</v>
      </c>
      <c r="C282" s="6">
        <v>-0.4498006771326537</v>
      </c>
    </row>
    <row r="283" spans="1:3" x14ac:dyDescent="0.2">
      <c r="A283" s="6">
        <v>255</v>
      </c>
      <c r="B283" s="6">
        <v>13.045982960969715</v>
      </c>
      <c r="C283" s="6">
        <v>-2.8231480969715506E-2</v>
      </c>
    </row>
    <row r="284" spans="1:3" x14ac:dyDescent="0.2">
      <c r="A284" s="6">
        <v>256</v>
      </c>
      <c r="B284" s="6">
        <v>23.016575518293276</v>
      </c>
      <c r="C284" s="6">
        <v>-1.1011689882932778</v>
      </c>
    </row>
    <row r="285" spans="1:3" x14ac:dyDescent="0.2">
      <c r="A285" s="6">
        <v>257</v>
      </c>
      <c r="B285" s="6">
        <v>20.050564399298175</v>
      </c>
      <c r="C285" s="6">
        <v>-0.84617482929817456</v>
      </c>
    </row>
    <row r="286" spans="1:3" x14ac:dyDescent="0.2">
      <c r="A286" s="6">
        <v>258</v>
      </c>
      <c r="B286" s="6">
        <v>31.150058104084465</v>
      </c>
      <c r="C286" s="6">
        <v>-1.5881123940844653</v>
      </c>
    </row>
    <row r="287" spans="1:3" x14ac:dyDescent="0.2">
      <c r="A287" s="6">
        <v>259</v>
      </c>
      <c r="B287" s="6">
        <v>17.495576816500719</v>
      </c>
      <c r="C287" s="6">
        <v>-0.14714730650072028</v>
      </c>
    </row>
    <row r="288" spans="1:3" x14ac:dyDescent="0.2">
      <c r="A288" s="6">
        <v>260</v>
      </c>
      <c r="B288" s="6">
        <v>16.237101294250532</v>
      </c>
      <c r="C288" s="6">
        <v>-0.78426603425053187</v>
      </c>
    </row>
    <row r="289" spans="1:3" x14ac:dyDescent="0.2">
      <c r="A289" s="6">
        <v>261</v>
      </c>
      <c r="B289" s="6">
        <v>18.309092397595531</v>
      </c>
      <c r="C289" s="6">
        <v>-0.28313501759553006</v>
      </c>
    </row>
    <row r="290" spans="1:3" x14ac:dyDescent="0.2">
      <c r="A290" s="6">
        <v>262</v>
      </c>
      <c r="B290" s="6">
        <v>37.397039338079587</v>
      </c>
      <c r="C290" s="6">
        <v>2.9147048119204158</v>
      </c>
    </row>
    <row r="291" spans="1:3" x14ac:dyDescent="0.2">
      <c r="A291" s="6">
        <v>263</v>
      </c>
      <c r="B291" s="6">
        <v>17.736323586509307</v>
      </c>
      <c r="C291" s="6">
        <v>0.32984375349069239</v>
      </c>
    </row>
    <row r="292" spans="1:3" x14ac:dyDescent="0.2">
      <c r="A292" s="6">
        <v>264</v>
      </c>
      <c r="B292" s="6">
        <v>17.21689570077934</v>
      </c>
      <c r="C292" s="6">
        <v>-1.2168957007793395</v>
      </c>
    </row>
    <row r="293" spans="1:3" x14ac:dyDescent="0.2">
      <c r="A293" s="6">
        <v>265</v>
      </c>
      <c r="B293" s="6">
        <v>18.375498589942261</v>
      </c>
      <c r="C293" s="6">
        <v>0.30962252005774005</v>
      </c>
    </row>
    <row r="294" spans="1:3" x14ac:dyDescent="0.2">
      <c r="A294" s="6">
        <v>266</v>
      </c>
      <c r="B294" s="6">
        <v>20.524399993906876</v>
      </c>
      <c r="C294" s="6">
        <v>-1.5310476639068753</v>
      </c>
    </row>
    <row r="295" spans="1:3" x14ac:dyDescent="0.2">
      <c r="A295" s="6">
        <v>267</v>
      </c>
      <c r="B295" s="6">
        <v>18.237396669689904</v>
      </c>
      <c r="C295" s="6">
        <v>-0.87736194968990233</v>
      </c>
    </row>
    <row r="296" spans="1:3" x14ac:dyDescent="0.2">
      <c r="A296" s="6">
        <v>268</v>
      </c>
      <c r="B296" s="6">
        <v>27.739932521921297</v>
      </c>
      <c r="C296" s="6">
        <v>-1.1696274919212968</v>
      </c>
    </row>
    <row r="297" spans="1:3" x14ac:dyDescent="0.2">
      <c r="A297" s="6">
        <v>269</v>
      </c>
      <c r="B297" s="6">
        <v>35.752527936062833</v>
      </c>
      <c r="C297" s="6">
        <v>5.8967848539371701</v>
      </c>
    </row>
    <row r="298" spans="1:3" x14ac:dyDescent="0.2">
      <c r="A298" s="6">
        <v>270</v>
      </c>
      <c r="B298" s="6">
        <v>37.829076228633653</v>
      </c>
      <c r="C298" s="6">
        <v>4.7744740713663489</v>
      </c>
    </row>
    <row r="299" spans="1:3" x14ac:dyDescent="0.2">
      <c r="A299" s="6">
        <v>271</v>
      </c>
      <c r="B299" s="6">
        <v>30.247714148298879</v>
      </c>
      <c r="C299" s="6">
        <v>1.498317601701121</v>
      </c>
    </row>
    <row r="300" spans="1:3" x14ac:dyDescent="0.2">
      <c r="A300" s="6">
        <v>272</v>
      </c>
      <c r="B300" s="6">
        <v>23.510997006542258</v>
      </c>
      <c r="C300" s="6">
        <v>-1.8096081165422575</v>
      </c>
    </row>
    <row r="301" spans="1:3" x14ac:dyDescent="0.2">
      <c r="A301" s="6">
        <v>273</v>
      </c>
      <c r="B301" s="6">
        <v>29.355121015142934</v>
      </c>
      <c r="C301" s="6">
        <v>-2.4806249151429327</v>
      </c>
    </row>
    <row r="302" spans="1:3" x14ac:dyDescent="0.2">
      <c r="A302" s="6">
        <v>274</v>
      </c>
      <c r="B302" s="6">
        <v>20.639418133429594</v>
      </c>
      <c r="C302" s="6">
        <v>-2.7928982034295942</v>
      </c>
    </row>
    <row r="303" spans="1:3" x14ac:dyDescent="0.2">
      <c r="A303" s="6">
        <v>275</v>
      </c>
      <c r="B303" s="6">
        <v>38.128699648436175</v>
      </c>
      <c r="C303" s="6">
        <v>5.1538488315638276</v>
      </c>
    </row>
    <row r="304" spans="1:3" x14ac:dyDescent="0.2">
      <c r="A304" s="6">
        <v>276</v>
      </c>
      <c r="B304" s="6">
        <v>33.455703456252472</v>
      </c>
      <c r="C304" s="6">
        <v>1.9885309437475271</v>
      </c>
    </row>
    <row r="305" spans="1:3" x14ac:dyDescent="0.2">
      <c r="A305" s="6">
        <v>277</v>
      </c>
      <c r="B305" s="6">
        <v>25.937816424888975</v>
      </c>
      <c r="C305" s="6">
        <v>-0.11137014488897634</v>
      </c>
    </row>
    <row r="306" spans="1:3" x14ac:dyDescent="0.2">
      <c r="A306" s="6">
        <v>278</v>
      </c>
      <c r="B306" s="6">
        <v>21.052504208747873</v>
      </c>
      <c r="C306" s="6">
        <v>0.46135430125212551</v>
      </c>
    </row>
    <row r="307" spans="1:3" x14ac:dyDescent="0.2">
      <c r="A307" s="6">
        <v>279</v>
      </c>
      <c r="B307" s="6">
        <v>19.413855031512011</v>
      </c>
      <c r="C307" s="6">
        <v>0.30718193848798947</v>
      </c>
    </row>
    <row r="308" spans="1:3" x14ac:dyDescent="0.2">
      <c r="A308" s="6">
        <v>280</v>
      </c>
      <c r="B308" s="6">
        <v>26.99970922075353</v>
      </c>
      <c r="C308" s="6">
        <v>-0.12521312075352853</v>
      </c>
    </row>
    <row r="309" spans="1:3" x14ac:dyDescent="0.2">
      <c r="A309" s="6">
        <v>281</v>
      </c>
      <c r="B309" s="6">
        <v>24.991165014794852</v>
      </c>
      <c r="C309" s="6">
        <v>-0.19111541479485084</v>
      </c>
    </row>
    <row r="310" spans="1:3" x14ac:dyDescent="0.2">
      <c r="A310" s="6">
        <v>282</v>
      </c>
      <c r="B310" s="6">
        <v>42.812473275966433</v>
      </c>
      <c r="C310" s="6">
        <v>10.936518934033565</v>
      </c>
    </row>
    <row r="311" spans="1:3" x14ac:dyDescent="0.2">
      <c r="A311" s="6">
        <v>283</v>
      </c>
      <c r="B311" s="6">
        <v>25.88434497207389</v>
      </c>
      <c r="C311" s="6">
        <v>-0.37414089207388912</v>
      </c>
    </row>
    <row r="312" spans="1:3" x14ac:dyDescent="0.2">
      <c r="A312" s="6">
        <v>284</v>
      </c>
      <c r="B312" s="6">
        <v>16.979423096970727</v>
      </c>
      <c r="C312" s="6">
        <v>-0.97942309697072716</v>
      </c>
    </row>
    <row r="313" spans="1:3" x14ac:dyDescent="0.2">
      <c r="A313" s="6">
        <v>285</v>
      </c>
      <c r="B313" s="6">
        <v>14.799763276315767</v>
      </c>
      <c r="C313" s="6">
        <v>7.8237123684232301E-2</v>
      </c>
    </row>
    <row r="314" spans="1:3" x14ac:dyDescent="0.2">
      <c r="A314" s="6">
        <v>286</v>
      </c>
      <c r="B314" s="6">
        <v>19.254000789642394</v>
      </c>
      <c r="C314" s="6">
        <v>-0.14288967964239419</v>
      </c>
    </row>
    <row r="315" spans="1:3" x14ac:dyDescent="0.2">
      <c r="A315" s="6">
        <v>287</v>
      </c>
      <c r="B315" s="6">
        <v>17.449538040984798</v>
      </c>
      <c r="C315" s="6">
        <v>-0.88149070098479854</v>
      </c>
    </row>
    <row r="316" spans="1:3" x14ac:dyDescent="0.2">
      <c r="A316" s="6">
        <v>288</v>
      </c>
      <c r="B316" s="6">
        <v>29.19982551181894</v>
      </c>
      <c r="C316" s="6">
        <v>-1.8075683918189398</v>
      </c>
    </row>
    <row r="317" spans="1:3" x14ac:dyDescent="0.2">
      <c r="A317" s="6">
        <v>289</v>
      </c>
      <c r="B317" s="6">
        <v>18.865161030538825</v>
      </c>
      <c r="C317" s="6">
        <v>-0.60365628053882503</v>
      </c>
    </row>
    <row r="318" spans="1:3" x14ac:dyDescent="0.2">
      <c r="A318" s="6">
        <v>290</v>
      </c>
      <c r="B318" s="6">
        <v>17.951139275122749</v>
      </c>
      <c r="C318" s="6">
        <v>-0.83538789512275002</v>
      </c>
    </row>
    <row r="319" spans="1:3" x14ac:dyDescent="0.2">
      <c r="A319" s="6">
        <v>291</v>
      </c>
      <c r="B319" s="6">
        <v>16.987160892914144</v>
      </c>
      <c r="C319" s="6">
        <v>-5.0129012914144511E-2</v>
      </c>
    </row>
    <row r="320" spans="1:3" x14ac:dyDescent="0.2">
      <c r="A320" s="6">
        <v>292</v>
      </c>
      <c r="B320" s="6">
        <v>20.365690823613807</v>
      </c>
      <c r="C320" s="6">
        <v>-0.45571852361380749</v>
      </c>
    </row>
    <row r="321" spans="1:3" x14ac:dyDescent="0.2">
      <c r="A321" s="6">
        <v>293</v>
      </c>
      <c r="B321" s="6">
        <v>19.889704420221012</v>
      </c>
      <c r="C321" s="6">
        <v>0.1391371097789893</v>
      </c>
    </row>
    <row r="322" spans="1:3" x14ac:dyDescent="0.2">
      <c r="A322" s="6">
        <v>294</v>
      </c>
      <c r="B322" s="6">
        <v>23.798879287776366</v>
      </c>
      <c r="C322" s="6">
        <v>-2.532338647776367</v>
      </c>
    </row>
    <row r="323" spans="1:3" x14ac:dyDescent="0.2">
      <c r="A323" s="6">
        <v>295</v>
      </c>
      <c r="B323" s="6">
        <v>29.603424385159645</v>
      </c>
      <c r="C323" s="6">
        <v>-2.211167265159645</v>
      </c>
    </row>
    <row r="324" spans="1:3" x14ac:dyDescent="0.2">
      <c r="A324" s="6">
        <v>296</v>
      </c>
      <c r="B324" s="6">
        <v>46.712770779482845</v>
      </c>
      <c r="C324" s="6">
        <v>15.270700290517155</v>
      </c>
    </row>
    <row r="325" spans="1:3" x14ac:dyDescent="0.2">
      <c r="A325" s="6">
        <v>297</v>
      </c>
      <c r="B325" s="6">
        <v>32.851372917366284</v>
      </c>
      <c r="C325" s="6">
        <v>-0.60197759736628598</v>
      </c>
    </row>
    <row r="326" spans="1:3" x14ac:dyDescent="0.2">
      <c r="A326" s="6">
        <v>298</v>
      </c>
      <c r="B326" s="6">
        <v>27.900511376028302</v>
      </c>
      <c r="C326" s="6">
        <v>-2.3344047260283034</v>
      </c>
    </row>
    <row r="327" spans="1:3" x14ac:dyDescent="0.2">
      <c r="A327" s="6">
        <v>299</v>
      </c>
      <c r="B327" s="6">
        <v>17.808658370209134</v>
      </c>
      <c r="C327" s="6">
        <v>-0.69290699020913493</v>
      </c>
    </row>
    <row r="328" spans="1:3" x14ac:dyDescent="0.2">
      <c r="A328" s="6">
        <v>300</v>
      </c>
      <c r="B328" s="6">
        <v>8.3900087505351859</v>
      </c>
      <c r="C328" s="6">
        <v>1.687927289464815</v>
      </c>
    </row>
    <row r="329" spans="1:3" x14ac:dyDescent="0.2">
      <c r="A329" s="6">
        <v>301</v>
      </c>
      <c r="B329" s="6">
        <v>14.503461526994</v>
      </c>
      <c r="C329" s="6">
        <v>-1.7204082069939997</v>
      </c>
    </row>
    <row r="330" spans="1:3" x14ac:dyDescent="0.2">
      <c r="A330" s="6">
        <v>302</v>
      </c>
      <c r="B330" s="6">
        <v>11.799196852392676</v>
      </c>
      <c r="C330" s="6">
        <v>-3.564426239267604E-2</v>
      </c>
    </row>
    <row r="331" spans="1:3" x14ac:dyDescent="0.2">
      <c r="A331" s="6">
        <v>303</v>
      </c>
      <c r="B331" s="6">
        <v>16.10025742639122</v>
      </c>
      <c r="C331" s="6">
        <v>-1.9225636663912198</v>
      </c>
    </row>
    <row r="332" spans="1:3" x14ac:dyDescent="0.2">
      <c r="A332" s="6">
        <v>304</v>
      </c>
      <c r="B332" s="6">
        <v>23.041608590549409</v>
      </c>
      <c r="C332" s="6">
        <v>-4.229461320549408</v>
      </c>
    </row>
    <row r="333" spans="1:3" x14ac:dyDescent="0.2">
      <c r="A333" s="6">
        <v>305</v>
      </c>
      <c r="B333" s="6">
        <v>16.10025742639122</v>
      </c>
      <c r="C333" s="6">
        <v>-1.9225636663912198</v>
      </c>
    </row>
    <row r="334" spans="1:3" ht="13.5" thickBot="1" x14ac:dyDescent="0.25">
      <c r="A334" s="7">
        <v>306</v>
      </c>
      <c r="B334" s="7">
        <v>16.767632137046785</v>
      </c>
      <c r="C334" s="7">
        <v>-3.3303840870467845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61B8-6153-4D3D-875F-881ABCEAAD62}">
  <dimension ref="A1:I334"/>
  <sheetViews>
    <sheetView tabSelected="1" workbookViewId="0">
      <selection activeCell="J16" sqref="J16"/>
    </sheetView>
  </sheetViews>
  <sheetFormatPr defaultRowHeight="12.75" x14ac:dyDescent="0.2"/>
  <cols>
    <col min="1" max="1" width="21.85546875" customWidth="1"/>
    <col min="2" max="2" width="18.140625" customWidth="1"/>
    <col min="5" max="5" width="10.85546875" customWidth="1"/>
    <col min="6" max="6" width="27.28515625" customWidth="1"/>
    <col min="7" max="7" width="10.42578125" customWidth="1"/>
    <col min="9" max="9" width="11.42578125" customWidth="1"/>
  </cols>
  <sheetData>
    <row r="1" spans="1:9" x14ac:dyDescent="0.2">
      <c r="A1" t="s">
        <v>121</v>
      </c>
    </row>
    <row r="2" spans="1:9" ht="13.5" thickBot="1" x14ac:dyDescent="0.25"/>
    <row r="3" spans="1:9" x14ac:dyDescent="0.2">
      <c r="A3" s="9" t="s">
        <v>122</v>
      </c>
      <c r="B3" s="9"/>
    </row>
    <row r="4" spans="1:9" x14ac:dyDescent="0.2">
      <c r="A4" s="6" t="s">
        <v>123</v>
      </c>
      <c r="B4" s="6">
        <v>0.94786198266508837</v>
      </c>
    </row>
    <row r="5" spans="1:9" x14ac:dyDescent="0.2">
      <c r="A5" s="6" t="s">
        <v>124</v>
      </c>
      <c r="B5" s="6">
        <v>0.8984423381817922</v>
      </c>
    </row>
    <row r="6" spans="1:9" x14ac:dyDescent="0.2">
      <c r="A6" s="6" t="s">
        <v>125</v>
      </c>
      <c r="B6" s="6">
        <v>0.8967497104848221</v>
      </c>
    </row>
    <row r="7" spans="1:9" x14ac:dyDescent="0.2">
      <c r="A7" s="6" t="s">
        <v>126</v>
      </c>
      <c r="B7" s="6">
        <v>8.4848648272377772E-2</v>
      </c>
    </row>
    <row r="8" spans="1:9" ht="13.5" thickBot="1" x14ac:dyDescent="0.25">
      <c r="A8" s="7" t="s">
        <v>127</v>
      </c>
      <c r="B8" s="7">
        <v>306</v>
      </c>
    </row>
    <row r="10" spans="1:9" ht="13.5" thickBot="1" x14ac:dyDescent="0.25">
      <c r="A10" t="s">
        <v>128</v>
      </c>
    </row>
    <row r="11" spans="1:9" x14ac:dyDescent="0.2">
      <c r="A11" s="8"/>
      <c r="B11" s="8" t="s">
        <v>133</v>
      </c>
      <c r="C11" s="8" t="s">
        <v>134</v>
      </c>
      <c r="D11" s="8" t="s">
        <v>135</v>
      </c>
      <c r="E11" s="8" t="s">
        <v>136</v>
      </c>
      <c r="F11" s="8" t="s">
        <v>137</v>
      </c>
    </row>
    <row r="12" spans="1:9" x14ac:dyDescent="0.2">
      <c r="A12" s="6" t="s">
        <v>129</v>
      </c>
      <c r="B12" s="6">
        <v>5</v>
      </c>
      <c r="C12" s="6">
        <v>19.106829428177676</v>
      </c>
      <c r="D12" s="6">
        <v>3.8213658856355353</v>
      </c>
      <c r="E12" s="6">
        <v>530.79737486869692</v>
      </c>
      <c r="F12" s="6">
        <v>1.2120828287451658E-146</v>
      </c>
    </row>
    <row r="13" spans="1:9" x14ac:dyDescent="0.2">
      <c r="A13" s="6" t="s">
        <v>130</v>
      </c>
      <c r="B13" s="6">
        <v>300</v>
      </c>
      <c r="C13" s="6">
        <v>2.1597879340949029</v>
      </c>
      <c r="D13" s="6">
        <v>7.1992931136496763E-3</v>
      </c>
      <c r="E13" s="6"/>
      <c r="F13" s="6"/>
    </row>
    <row r="14" spans="1:9" ht="13.5" thickBot="1" x14ac:dyDescent="0.25">
      <c r="A14" s="7" t="s">
        <v>131</v>
      </c>
      <c r="B14" s="7">
        <v>305</v>
      </c>
      <c r="C14" s="7">
        <v>21.26661736227258</v>
      </c>
      <c r="D14" s="7"/>
      <c r="E14" s="7"/>
      <c r="F14" s="7"/>
    </row>
    <row r="15" spans="1:9" ht="13.5" thickBot="1" x14ac:dyDescent="0.25"/>
    <row r="16" spans="1:9" x14ac:dyDescent="0.2">
      <c r="A16" s="8"/>
      <c r="B16" s="8" t="s">
        <v>138</v>
      </c>
      <c r="C16" s="8" t="s">
        <v>126</v>
      </c>
      <c r="D16" s="8" t="s">
        <v>139</v>
      </c>
      <c r="E16" s="8" t="s">
        <v>140</v>
      </c>
      <c r="F16" s="8" t="s">
        <v>141</v>
      </c>
      <c r="G16" s="8" t="s">
        <v>142</v>
      </c>
      <c r="H16" s="8" t="s">
        <v>143</v>
      </c>
      <c r="I16" s="8" t="s">
        <v>144</v>
      </c>
    </row>
    <row r="17" spans="1:9" x14ac:dyDescent="0.2">
      <c r="A17" s="6" t="s">
        <v>132</v>
      </c>
      <c r="B17" s="6">
        <v>0.46531908968433588</v>
      </c>
      <c r="C17" s="6">
        <v>5.3595159570601271E-2</v>
      </c>
      <c r="D17" s="6">
        <v>8.6821103512411018</v>
      </c>
      <c r="E17" s="6">
        <v>2.5337588237673909E-16</v>
      </c>
      <c r="F17" s="6">
        <v>0.35984901377633116</v>
      </c>
      <c r="G17" s="6">
        <v>0.57078916559234061</v>
      </c>
      <c r="H17" s="6">
        <v>0.35984901377633116</v>
      </c>
      <c r="I17" s="6">
        <v>0.57078916559234061</v>
      </c>
    </row>
    <row r="18" spans="1:9" x14ac:dyDescent="0.2">
      <c r="A18" s="6" t="s">
        <v>145</v>
      </c>
      <c r="B18" s="6">
        <v>-1.7745796971078798</v>
      </c>
      <c r="C18" s="6">
        <v>4.059833291165775E-2</v>
      </c>
      <c r="D18" s="6">
        <v>-43.710654350497038</v>
      </c>
      <c r="E18" s="6">
        <v>3.8503254373036108E-132</v>
      </c>
      <c r="F18" s="6">
        <v>-1.8544732786969111</v>
      </c>
      <c r="G18" s="6">
        <v>-1.6946861155188484</v>
      </c>
      <c r="H18" s="6">
        <v>-1.8544732786969111</v>
      </c>
      <c r="I18" s="6">
        <v>-1.6946861155188484</v>
      </c>
    </row>
    <row r="19" spans="1:9" x14ac:dyDescent="0.2">
      <c r="A19" s="6" t="s">
        <v>146</v>
      </c>
      <c r="B19" s="6">
        <v>0.84778761253196666</v>
      </c>
      <c r="C19" s="6">
        <v>1.8168578203967129E-2</v>
      </c>
      <c r="D19" s="6">
        <v>46.66229811790398</v>
      </c>
      <c r="E19" s="6">
        <v>1.4467859650285283E-139</v>
      </c>
      <c r="F19" s="6">
        <v>0.81203361277404718</v>
      </c>
      <c r="G19" s="6">
        <v>0.88354161228988615</v>
      </c>
      <c r="H19" s="6">
        <v>0.81203361277404718</v>
      </c>
      <c r="I19" s="6">
        <v>0.88354161228988615</v>
      </c>
    </row>
    <row r="20" spans="1:9" x14ac:dyDescent="0.2">
      <c r="A20" s="6" t="s">
        <v>153</v>
      </c>
      <c r="B20" s="6">
        <v>1.2480805060327328E-2</v>
      </c>
      <c r="C20" s="6">
        <v>2.1511826238842631E-2</v>
      </c>
      <c r="D20" s="6">
        <v>0.58018342663030054</v>
      </c>
      <c r="E20" s="6">
        <v>0.56222643328273703</v>
      </c>
      <c r="F20" s="6">
        <v>-2.9852382572816343E-2</v>
      </c>
      <c r="G20" s="6">
        <v>5.4813992693470995E-2</v>
      </c>
      <c r="H20" s="6">
        <v>-2.9852382572816343E-2</v>
      </c>
      <c r="I20" s="6">
        <v>5.4813992693470995E-2</v>
      </c>
    </row>
    <row r="21" spans="1:9" x14ac:dyDescent="0.2">
      <c r="A21" s="6" t="s">
        <v>154</v>
      </c>
      <c r="B21" s="6">
        <v>2.6857873561241363E-2</v>
      </c>
      <c r="C21" s="6">
        <v>1.4183920555893055E-2</v>
      </c>
      <c r="D21" s="6">
        <v>1.8935437106690933</v>
      </c>
      <c r="E21" s="6">
        <v>5.9247639762419819E-2</v>
      </c>
      <c r="F21" s="6">
        <v>-1.0547064121886052E-3</v>
      </c>
      <c r="G21" s="6">
        <v>5.4770453534671332E-2</v>
      </c>
      <c r="H21" s="6">
        <v>-1.0547064121886052E-3</v>
      </c>
      <c r="I21" s="6">
        <v>5.4770453534671332E-2</v>
      </c>
    </row>
    <row r="22" spans="1:9" ht="13.5" thickBot="1" x14ac:dyDescent="0.25">
      <c r="A22" s="7" t="s">
        <v>155</v>
      </c>
      <c r="B22" s="7">
        <v>-5.5880357079901855E-3</v>
      </c>
      <c r="C22" s="7">
        <v>1.1690044251168052E-2</v>
      </c>
      <c r="D22" s="7">
        <v>-0.47801664287385714</v>
      </c>
      <c r="E22" s="7">
        <v>0.63298648727346984</v>
      </c>
      <c r="F22" s="7">
        <v>-2.8592908991639149E-2</v>
      </c>
      <c r="G22" s="7">
        <v>1.7416837575658779E-2</v>
      </c>
      <c r="H22" s="7">
        <v>-2.8592908991639149E-2</v>
      </c>
      <c r="I22" s="7">
        <v>1.7416837575658779E-2</v>
      </c>
    </row>
    <row r="26" spans="1:9" x14ac:dyDescent="0.2">
      <c r="A26" t="s">
        <v>147</v>
      </c>
    </row>
    <row r="27" spans="1:9" ht="13.5" thickBot="1" x14ac:dyDescent="0.25"/>
    <row r="28" spans="1:9" x14ac:dyDescent="0.2">
      <c r="A28" s="8" t="s">
        <v>148</v>
      </c>
      <c r="B28" s="8" t="s">
        <v>149</v>
      </c>
      <c r="C28" s="8" t="s">
        <v>150</v>
      </c>
    </row>
    <row r="29" spans="1:9" x14ac:dyDescent="0.2">
      <c r="A29" s="6">
        <v>1</v>
      </c>
      <c r="B29" s="6">
        <v>3.1943507694519822</v>
      </c>
      <c r="C29" s="6">
        <v>2.0070705111481235E-2</v>
      </c>
    </row>
    <row r="30" spans="1:9" x14ac:dyDescent="0.2">
      <c r="A30" s="6">
        <v>2</v>
      </c>
      <c r="B30" s="6">
        <v>3.2479209750506568</v>
      </c>
      <c r="C30" s="6">
        <v>2.843785977047375E-2</v>
      </c>
    </row>
    <row r="31" spans="1:9" x14ac:dyDescent="0.2">
      <c r="A31" s="6">
        <v>3</v>
      </c>
      <c r="B31" s="6">
        <v>3.4110438684008599</v>
      </c>
      <c r="C31" s="6">
        <v>5.2954414361195301E-2</v>
      </c>
    </row>
    <row r="32" spans="1:9" x14ac:dyDescent="0.2">
      <c r="A32" s="6">
        <v>4</v>
      </c>
      <c r="B32" s="6">
        <v>2.9255461000300929</v>
      </c>
      <c r="C32" s="6">
        <v>-1.5073670477425249E-2</v>
      </c>
    </row>
    <row r="33" spans="1:3" x14ac:dyDescent="0.2">
      <c r="A33" s="6">
        <v>5</v>
      </c>
      <c r="B33" s="6">
        <v>3.109417344293619</v>
      </c>
      <c r="C33" s="6">
        <v>1.5651741796204544E-2</v>
      </c>
    </row>
    <row r="34" spans="1:3" x14ac:dyDescent="0.2">
      <c r="A34" s="6">
        <v>6</v>
      </c>
      <c r="B34" s="6">
        <v>2.7423858131255567</v>
      </c>
      <c r="C34" s="6">
        <v>-3.9552748309249264E-2</v>
      </c>
    </row>
    <row r="35" spans="1:3" x14ac:dyDescent="0.2">
      <c r="A35" s="6">
        <v>7</v>
      </c>
      <c r="B35" s="6">
        <v>3.1252430381670879</v>
      </c>
      <c r="C35" s="6">
        <v>8.4749782096951165E-3</v>
      </c>
    </row>
    <row r="36" spans="1:3" x14ac:dyDescent="0.2">
      <c r="A36" s="6">
        <v>8</v>
      </c>
      <c r="B36" s="6">
        <v>3.0339448753524123</v>
      </c>
      <c r="C36" s="6">
        <v>1.5682683799229657E-3</v>
      </c>
    </row>
    <row r="37" spans="1:3" x14ac:dyDescent="0.2">
      <c r="A37" s="6">
        <v>9</v>
      </c>
      <c r="B37" s="6">
        <v>3.0379333748455424</v>
      </c>
      <c r="C37" s="6">
        <v>-1.4176862354742248E-3</v>
      </c>
    </row>
    <row r="38" spans="1:3" x14ac:dyDescent="0.2">
      <c r="A38" s="6">
        <v>10</v>
      </c>
      <c r="B38" s="6">
        <v>2.9948692925747187</v>
      </c>
      <c r="C38" s="6">
        <v>-1.0314319458312848E-2</v>
      </c>
    </row>
    <row r="39" spans="1:3" x14ac:dyDescent="0.2">
      <c r="A39" s="6">
        <v>11</v>
      </c>
      <c r="B39" s="6">
        <v>2.9763329882669249</v>
      </c>
      <c r="C39" s="6">
        <v>1.0058432034686149E-2</v>
      </c>
    </row>
    <row r="40" spans="1:3" x14ac:dyDescent="0.2">
      <c r="A40" s="6">
        <v>12</v>
      </c>
      <c r="B40" s="6">
        <v>2.9731751904066672</v>
      </c>
      <c r="C40" s="6">
        <v>-1.1323955635300198E-2</v>
      </c>
    </row>
    <row r="41" spans="1:3" x14ac:dyDescent="0.2">
      <c r="A41" s="6">
        <v>13</v>
      </c>
      <c r="B41" s="6">
        <v>2.8803863951216542</v>
      </c>
      <c r="C41" s="6">
        <v>-2.1294173933061877E-3</v>
      </c>
    </row>
    <row r="42" spans="1:3" x14ac:dyDescent="0.2">
      <c r="A42" s="6">
        <v>14</v>
      </c>
      <c r="B42" s="6">
        <v>3.0381298663796747</v>
      </c>
      <c r="C42" s="6">
        <v>4.6940148511667168E-3</v>
      </c>
    </row>
    <row r="43" spans="1:3" x14ac:dyDescent="0.2">
      <c r="A43" s="6">
        <v>15</v>
      </c>
      <c r="B43" s="6">
        <v>3.0302571537592429</v>
      </c>
      <c r="C43" s="6">
        <v>3.0013640776069384E-2</v>
      </c>
    </row>
    <row r="44" spans="1:3" x14ac:dyDescent="0.2">
      <c r="A44" s="6">
        <v>16</v>
      </c>
      <c r="B44" s="6">
        <v>3.1162685701831712</v>
      </c>
      <c r="C44" s="6">
        <v>1.3223693489944122E-2</v>
      </c>
    </row>
    <row r="45" spans="1:3" x14ac:dyDescent="0.2">
      <c r="A45" s="6">
        <v>17</v>
      </c>
      <c r="B45" s="6">
        <v>3.275533313061608</v>
      </c>
      <c r="C45" s="6">
        <v>4.37234973170888E-2</v>
      </c>
    </row>
    <row r="46" spans="1:3" x14ac:dyDescent="0.2">
      <c r="A46" s="6">
        <v>18</v>
      </c>
      <c r="B46" s="6">
        <v>2.9308036084862432</v>
      </c>
      <c r="C46" s="6">
        <v>8.5483315036403162E-3</v>
      </c>
    </row>
    <row r="47" spans="1:3" x14ac:dyDescent="0.2">
      <c r="A47" s="6">
        <v>19</v>
      </c>
      <c r="B47" s="6">
        <v>3.2515167863615662</v>
      </c>
      <c r="C47" s="6">
        <v>2.6530171578722506E-2</v>
      </c>
    </row>
    <row r="48" spans="1:3" x14ac:dyDescent="0.2">
      <c r="A48" s="6">
        <v>20</v>
      </c>
      <c r="B48" s="6">
        <v>2.9815612870971506</v>
      </c>
      <c r="C48" s="6">
        <v>1.1570596872591654E-2</v>
      </c>
    </row>
    <row r="49" spans="1:3" x14ac:dyDescent="0.2">
      <c r="A49" s="6">
        <v>21</v>
      </c>
      <c r="B49" s="6">
        <v>2.883380403016448</v>
      </c>
      <c r="C49" s="6">
        <v>-7.2073643145964539E-3</v>
      </c>
    </row>
    <row r="50" spans="1:3" x14ac:dyDescent="0.2">
      <c r="A50" s="6">
        <v>22</v>
      </c>
      <c r="B50" s="6">
        <v>3.3199391618485463</v>
      </c>
      <c r="C50" s="6">
        <v>4.9033072531372124E-2</v>
      </c>
    </row>
    <row r="51" spans="1:3" x14ac:dyDescent="0.2">
      <c r="A51" s="6">
        <v>23</v>
      </c>
      <c r="B51" s="6">
        <v>2.9610020946730975</v>
      </c>
      <c r="C51" s="6">
        <v>-1.3005731559344813E-2</v>
      </c>
    </row>
    <row r="52" spans="1:3" x14ac:dyDescent="0.2">
      <c r="A52" s="6">
        <v>24</v>
      </c>
      <c r="B52" s="6">
        <v>3.0303084431968714</v>
      </c>
      <c r="C52" s="6">
        <v>-1.3232355095930348E-2</v>
      </c>
    </row>
    <row r="53" spans="1:3" x14ac:dyDescent="0.2">
      <c r="A53" s="6">
        <v>25</v>
      </c>
      <c r="B53" s="6">
        <v>3.0040775082584821</v>
      </c>
      <c r="C53" s="6">
        <v>-1.2856781444018139E-2</v>
      </c>
    </row>
    <row r="54" spans="1:3" x14ac:dyDescent="0.2">
      <c r="A54" s="6">
        <v>26</v>
      </c>
      <c r="B54" s="6">
        <v>3.1186422113005143</v>
      </c>
      <c r="C54" s="6">
        <v>1.4973769675262982E-2</v>
      </c>
    </row>
    <row r="55" spans="1:3" x14ac:dyDescent="0.2">
      <c r="A55" s="6">
        <v>27</v>
      </c>
      <c r="B55" s="6">
        <v>3.1494392499221768</v>
      </c>
      <c r="C55" s="6">
        <v>1.7437279819643603E-2</v>
      </c>
    </row>
    <row r="56" spans="1:3" x14ac:dyDescent="0.2">
      <c r="A56" s="6">
        <v>28</v>
      </c>
      <c r="B56" s="6">
        <v>3.0766067297198934</v>
      </c>
      <c r="C56" s="6">
        <v>6.6762511922875412E-3</v>
      </c>
    </row>
    <row r="57" spans="1:3" x14ac:dyDescent="0.2">
      <c r="A57" s="6">
        <v>29</v>
      </c>
      <c r="B57" s="6">
        <v>3.0750054242024545</v>
      </c>
      <c r="C57" s="6">
        <v>5.8846577938842515E-3</v>
      </c>
    </row>
    <row r="58" spans="1:3" x14ac:dyDescent="0.2">
      <c r="A58" s="6">
        <v>30</v>
      </c>
      <c r="B58" s="6">
        <v>2.822200548098353</v>
      </c>
      <c r="C58" s="6">
        <v>-5.0624646087864544E-2</v>
      </c>
    </row>
    <row r="59" spans="1:3" x14ac:dyDescent="0.2">
      <c r="A59" s="6">
        <v>31</v>
      </c>
      <c r="B59" s="6">
        <v>3.0141330213329591</v>
      </c>
      <c r="C59" s="6">
        <v>-9.1788693115391062E-3</v>
      </c>
    </row>
    <row r="60" spans="1:3" x14ac:dyDescent="0.2">
      <c r="A60" s="6">
        <v>32</v>
      </c>
      <c r="B60" s="6">
        <v>3.1636786350514883</v>
      </c>
      <c r="C60" s="6">
        <v>4.8606055938432924E-2</v>
      </c>
    </row>
    <row r="61" spans="1:3" x14ac:dyDescent="0.2">
      <c r="A61" s="6">
        <v>33</v>
      </c>
      <c r="B61" s="6">
        <v>3.1884341790846125</v>
      </c>
      <c r="C61" s="6">
        <v>2.3850511905308736E-2</v>
      </c>
    </row>
    <row r="62" spans="1:3" x14ac:dyDescent="0.2">
      <c r="A62" s="6">
        <v>34</v>
      </c>
      <c r="B62" s="6">
        <v>2.9507780879286902</v>
      </c>
      <c r="C62" s="6">
        <v>-1.5915112153106037E-2</v>
      </c>
    </row>
    <row r="63" spans="1:3" x14ac:dyDescent="0.2">
      <c r="A63" s="6">
        <v>35</v>
      </c>
      <c r="B63" s="6">
        <v>3.2590644276986795</v>
      </c>
      <c r="C63" s="6">
        <v>3.3534827710879345E-2</v>
      </c>
    </row>
    <row r="64" spans="1:3" x14ac:dyDescent="0.2">
      <c r="A64" s="6">
        <v>36</v>
      </c>
      <c r="B64" s="6">
        <v>2.9505613526162611</v>
      </c>
      <c r="C64" s="6">
        <v>1.3155591467318928E-2</v>
      </c>
    </row>
    <row r="65" spans="1:3" x14ac:dyDescent="0.2">
      <c r="A65" s="6">
        <v>37</v>
      </c>
      <c r="B65" s="6">
        <v>3.1373349517736084</v>
      </c>
      <c r="C65" s="6">
        <v>3.5404721755325053E-2</v>
      </c>
    </row>
    <row r="66" spans="1:3" x14ac:dyDescent="0.2">
      <c r="A66" s="6">
        <v>38</v>
      </c>
      <c r="B66" s="6">
        <v>3.2479904395100316</v>
      </c>
      <c r="C66" s="6">
        <v>5.8029002470354918E-2</v>
      </c>
    </row>
    <row r="67" spans="1:3" x14ac:dyDescent="0.2">
      <c r="A67" s="6">
        <v>39</v>
      </c>
      <c r="B67" s="6">
        <v>2.8062556563636272</v>
      </c>
      <c r="C67" s="6">
        <v>-2.1054396377335305E-2</v>
      </c>
    </row>
    <row r="68" spans="1:3" x14ac:dyDescent="0.2">
      <c r="A68" s="6">
        <v>40</v>
      </c>
      <c r="B68" s="6">
        <v>2.9520806134170559</v>
      </c>
      <c r="C68" s="6">
        <v>1.7983913495357218E-2</v>
      </c>
    </row>
    <row r="69" spans="1:3" x14ac:dyDescent="0.2">
      <c r="A69" s="6">
        <v>41</v>
      </c>
      <c r="B69" s="6">
        <v>2.9450256361567626</v>
      </c>
      <c r="C69" s="6">
        <v>-1.1371473034689661E-2</v>
      </c>
    </row>
    <row r="70" spans="1:3" x14ac:dyDescent="0.2">
      <c r="A70" s="6">
        <v>42</v>
      </c>
      <c r="B70" s="6">
        <v>3.1361626155985376</v>
      </c>
      <c r="C70" s="6">
        <v>1.2679213286354685E-2</v>
      </c>
    </row>
    <row r="71" spans="1:3" x14ac:dyDescent="0.2">
      <c r="A71" s="6">
        <v>43</v>
      </c>
      <c r="B71" s="6">
        <v>3.001928124857427</v>
      </c>
      <c r="C71" s="6">
        <v>-1.5621874504886168E-2</v>
      </c>
    </row>
    <row r="72" spans="1:3" x14ac:dyDescent="0.2">
      <c r="A72" s="6">
        <v>44</v>
      </c>
      <c r="B72" s="6">
        <v>3.2531630370792972</v>
      </c>
      <c r="C72" s="6">
        <v>2.877092357159583E-2</v>
      </c>
    </row>
    <row r="73" spans="1:3" x14ac:dyDescent="0.2">
      <c r="A73" s="6">
        <v>45</v>
      </c>
      <c r="B73" s="6">
        <v>2.6788824626839909</v>
      </c>
      <c r="C73" s="6">
        <v>-5.9725794898711548E-2</v>
      </c>
    </row>
    <row r="74" spans="1:3" x14ac:dyDescent="0.2">
      <c r="A74" s="6">
        <v>46</v>
      </c>
      <c r="B74" s="6">
        <v>2.9339815667476907</v>
      </c>
      <c r="C74" s="6">
        <v>6.1358114227276772E-3</v>
      </c>
    </row>
    <row r="75" spans="1:3" x14ac:dyDescent="0.2">
      <c r="A75" s="6">
        <v>47</v>
      </c>
      <c r="B75" s="6">
        <v>3.2224435655950745</v>
      </c>
      <c r="C75" s="6">
        <v>4.6534604822557668E-2</v>
      </c>
    </row>
    <row r="76" spans="1:3" x14ac:dyDescent="0.2">
      <c r="A76" s="6">
        <v>48</v>
      </c>
      <c r="B76" s="6">
        <v>2.9859180287292428</v>
      </c>
      <c r="C76" s="6">
        <v>1.3694101935595615E-2</v>
      </c>
    </row>
    <row r="77" spans="1:3" x14ac:dyDescent="0.2">
      <c r="A77" s="6">
        <v>49</v>
      </c>
      <c r="B77" s="6">
        <v>2.8910222451601206</v>
      </c>
      <c r="C77" s="6">
        <v>-1.6586826626309836E-2</v>
      </c>
    </row>
    <row r="78" spans="1:3" x14ac:dyDescent="0.2">
      <c r="A78" s="6">
        <v>50</v>
      </c>
      <c r="B78" s="6">
        <v>2.9162605245652955</v>
      </c>
      <c r="C78" s="6">
        <v>8.0501908069448014E-3</v>
      </c>
    </row>
    <row r="79" spans="1:3" x14ac:dyDescent="0.2">
      <c r="A79" s="6">
        <v>51</v>
      </c>
      <c r="B79" s="6">
        <v>2.9287378992017912</v>
      </c>
      <c r="C79" s="6">
        <v>-4.4271838295508736E-3</v>
      </c>
    </row>
    <row r="80" spans="1:3" x14ac:dyDescent="0.2">
      <c r="A80" s="6">
        <v>52</v>
      </c>
      <c r="B80" s="6">
        <v>2.9827250366013947</v>
      </c>
      <c r="C80" s="6">
        <v>-1.228008277851611E-2</v>
      </c>
    </row>
    <row r="81" spans="1:3" x14ac:dyDescent="0.2">
      <c r="A81" s="6">
        <v>53</v>
      </c>
      <c r="B81" s="6">
        <v>3.1208632238409231</v>
      </c>
      <c r="C81" s="6">
        <v>4.8627375644034743E-2</v>
      </c>
    </row>
    <row r="82" spans="1:3" x14ac:dyDescent="0.2">
      <c r="A82" s="6">
        <v>54</v>
      </c>
      <c r="B82" s="6">
        <v>2.7450552100236596</v>
      </c>
      <c r="C82" s="6">
        <v>-2.2318744649129751E-2</v>
      </c>
    </row>
    <row r="83" spans="1:3" x14ac:dyDescent="0.2">
      <c r="A83" s="6">
        <v>55</v>
      </c>
      <c r="B83" s="6">
        <v>2.741640929608983</v>
      </c>
      <c r="C83" s="6">
        <v>-4.8300193521724655E-2</v>
      </c>
    </row>
    <row r="84" spans="1:3" x14ac:dyDescent="0.2">
      <c r="A84" s="6">
        <v>56</v>
      </c>
      <c r="B84" s="6">
        <v>3.2171828202389654</v>
      </c>
      <c r="C84" s="6">
        <v>3.4216196296395385E-2</v>
      </c>
    </row>
    <row r="85" spans="1:3" x14ac:dyDescent="0.2">
      <c r="A85" s="6">
        <v>57</v>
      </c>
      <c r="B85" s="6">
        <v>2.8919865320728948</v>
      </c>
      <c r="C85" s="6">
        <v>-1.7373630405925766E-4</v>
      </c>
    </row>
    <row r="86" spans="1:3" x14ac:dyDescent="0.2">
      <c r="A86" s="6">
        <v>58</v>
      </c>
      <c r="B86" s="6">
        <v>3.1961108857498544</v>
      </c>
      <c r="C86" s="6">
        <v>2.8872260605884659E-2</v>
      </c>
    </row>
    <row r="87" spans="1:3" x14ac:dyDescent="0.2">
      <c r="A87" s="6">
        <v>59</v>
      </c>
      <c r="B87" s="6">
        <v>3.0625280495659588</v>
      </c>
      <c r="C87" s="6">
        <v>1.8362032430379926E-2</v>
      </c>
    </row>
    <row r="88" spans="1:3" x14ac:dyDescent="0.2">
      <c r="A88" s="6">
        <v>60</v>
      </c>
      <c r="B88" s="6">
        <v>3.1722670079207598</v>
      </c>
      <c r="C88" s="6">
        <v>1.8239546907854454E-2</v>
      </c>
    </row>
    <row r="89" spans="1:3" x14ac:dyDescent="0.2">
      <c r="A89" s="6">
        <v>61</v>
      </c>
      <c r="B89" s="6">
        <v>3.2263410294644186</v>
      </c>
      <c r="C89" s="6">
        <v>2.8601995688769755E-2</v>
      </c>
    </row>
    <row r="90" spans="1:3" x14ac:dyDescent="0.2">
      <c r="A90" s="6">
        <v>62</v>
      </c>
      <c r="B90" s="6">
        <v>3.1344399907636653</v>
      </c>
      <c r="C90" s="6">
        <v>1.9897312966964176E-2</v>
      </c>
    </row>
    <row r="91" spans="1:3" x14ac:dyDescent="0.2">
      <c r="A91" s="6">
        <v>63</v>
      </c>
      <c r="B91" s="6">
        <v>2.7785293837549547</v>
      </c>
      <c r="C91" s="6">
        <v>-4.3094463052713028E-2</v>
      </c>
    </row>
    <row r="92" spans="1:3" x14ac:dyDescent="0.2">
      <c r="A92" s="6">
        <v>64</v>
      </c>
      <c r="B92" s="6">
        <v>2.8277672466296444</v>
      </c>
      <c r="C92" s="6">
        <v>-4.1800548022186579E-2</v>
      </c>
    </row>
    <row r="93" spans="1:3" x14ac:dyDescent="0.2">
      <c r="A93" s="6">
        <v>65</v>
      </c>
      <c r="B93" s="6">
        <v>3.2377575894042017</v>
      </c>
      <c r="C93" s="6">
        <v>6.0119818462970986E-2</v>
      </c>
    </row>
    <row r="94" spans="1:3" x14ac:dyDescent="0.2">
      <c r="A94" s="6">
        <v>66</v>
      </c>
      <c r="B94" s="6">
        <v>3.0106184773839559</v>
      </c>
      <c r="C94" s="6">
        <v>-1.6075971823291901E-2</v>
      </c>
    </row>
    <row r="95" spans="1:3" x14ac:dyDescent="0.2">
      <c r="A95" s="6">
        <v>67</v>
      </c>
      <c r="B95" s="6">
        <v>2.9596644763152788</v>
      </c>
      <c r="C95" s="6">
        <v>-7.5329419189289482E-3</v>
      </c>
    </row>
    <row r="96" spans="1:3" x14ac:dyDescent="0.2">
      <c r="A96" s="6">
        <v>68</v>
      </c>
      <c r="B96" s="6">
        <v>3.1711638618095561</v>
      </c>
      <c r="C96" s="6">
        <v>3.5289442870087395E-2</v>
      </c>
    </row>
    <row r="97" spans="1:3" x14ac:dyDescent="0.2">
      <c r="A97" s="6">
        <v>69</v>
      </c>
      <c r="B97" s="6">
        <v>2.7685094730623412</v>
      </c>
      <c r="C97" s="6">
        <v>-5.0582081075354779E-2</v>
      </c>
    </row>
    <row r="98" spans="1:3" x14ac:dyDescent="0.2">
      <c r="A98" s="6">
        <v>70</v>
      </c>
      <c r="B98" s="6">
        <v>2.8486149797529916</v>
      </c>
      <c r="C98" s="6">
        <v>-3.558880471964887E-2</v>
      </c>
    </row>
    <row r="99" spans="1:3" x14ac:dyDescent="0.2">
      <c r="A99" s="6">
        <v>71</v>
      </c>
      <c r="B99" s="6">
        <v>2.7830824458006251</v>
      </c>
      <c r="C99" s="6">
        <v>-1.4007542924640681E-2</v>
      </c>
    </row>
    <row r="100" spans="1:3" x14ac:dyDescent="0.2">
      <c r="A100" s="6">
        <v>72</v>
      </c>
      <c r="B100" s="6">
        <v>3.1450290131121501</v>
      </c>
      <c r="C100" s="6">
        <v>2.1512392849563078E-2</v>
      </c>
    </row>
    <row r="101" spans="1:3" x14ac:dyDescent="0.2">
      <c r="A101" s="6">
        <v>73</v>
      </c>
      <c r="B101" s="6">
        <v>3.5184883768416904</v>
      </c>
      <c r="C101" s="6">
        <v>8.6742209796726755E-2</v>
      </c>
    </row>
    <row r="102" spans="1:3" x14ac:dyDescent="0.2">
      <c r="A102" s="6">
        <v>74</v>
      </c>
      <c r="B102" s="6">
        <v>2.7368442052749877</v>
      </c>
      <c r="C102" s="6">
        <v>-2.5124780680768399E-2</v>
      </c>
    </row>
    <row r="103" spans="1:3" x14ac:dyDescent="0.2">
      <c r="A103" s="6">
        <v>75</v>
      </c>
      <c r="B103" s="6">
        <v>2.7814947421990519</v>
      </c>
      <c r="C103" s="6">
        <v>-5.3241833712655673E-2</v>
      </c>
    </row>
    <row r="104" spans="1:3" x14ac:dyDescent="0.2">
      <c r="A104" s="6">
        <v>76</v>
      </c>
      <c r="B104" s="6">
        <v>3.163410301889495</v>
      </c>
      <c r="C104" s="6">
        <v>1.970358185121901E-2</v>
      </c>
    </row>
    <row r="105" spans="1:3" x14ac:dyDescent="0.2">
      <c r="A105" s="6">
        <v>77</v>
      </c>
      <c r="B105" s="6">
        <v>3.1145303915477882</v>
      </c>
      <c r="C105" s="6">
        <v>3.5443963656187183E-2</v>
      </c>
    </row>
    <row r="106" spans="1:3" x14ac:dyDescent="0.2">
      <c r="A106" s="6">
        <v>78</v>
      </c>
      <c r="B106" s="6">
        <v>3.0127920991956607</v>
      </c>
      <c r="C106" s="6">
        <v>4.9190808597141533E-3</v>
      </c>
    </row>
    <row r="107" spans="1:3" x14ac:dyDescent="0.2">
      <c r="A107" s="6">
        <v>79</v>
      </c>
      <c r="B107" s="6">
        <v>2.9422681890059761</v>
      </c>
      <c r="C107" s="6">
        <v>-1.0261606492129705E-2</v>
      </c>
    </row>
    <row r="108" spans="1:3" x14ac:dyDescent="0.2">
      <c r="A108" s="6">
        <v>80</v>
      </c>
      <c r="B108" s="6">
        <v>3.1916649714669227</v>
      </c>
      <c r="C108" s="6">
        <v>4.235435124151099E-2</v>
      </c>
    </row>
    <row r="109" spans="1:3" x14ac:dyDescent="0.2">
      <c r="A109" s="6">
        <v>81</v>
      </c>
      <c r="B109" s="6">
        <v>3.3830645468647629</v>
      </c>
      <c r="C109" s="6">
        <v>5.8794585759334606E-2</v>
      </c>
    </row>
    <row r="110" spans="1:3" x14ac:dyDescent="0.2">
      <c r="A110" s="6">
        <v>82</v>
      </c>
      <c r="B110" s="6">
        <v>2.8119894710503144</v>
      </c>
      <c r="C110" s="6">
        <v>-3.1926733973832278E-2</v>
      </c>
    </row>
    <row r="111" spans="1:3" x14ac:dyDescent="0.2">
      <c r="A111" s="6">
        <v>83</v>
      </c>
      <c r="B111" s="6">
        <v>3.0589510172100485</v>
      </c>
      <c r="C111" s="6">
        <v>3.3842969045823512E-2</v>
      </c>
    </row>
    <row r="112" spans="1:3" x14ac:dyDescent="0.2">
      <c r="A112" s="6">
        <v>84</v>
      </c>
      <c r="B112" s="6">
        <v>3.2025925311758288</v>
      </c>
      <c r="C112" s="6">
        <v>2.7919358145452211E-2</v>
      </c>
    </row>
    <row r="113" spans="1:3" x14ac:dyDescent="0.2">
      <c r="A113" s="6">
        <v>85</v>
      </c>
      <c r="B113" s="6">
        <v>3.0863844458435037</v>
      </c>
      <c r="C113" s="6">
        <v>-1.8892623380453166E-3</v>
      </c>
    </row>
    <row r="114" spans="1:3" x14ac:dyDescent="0.2">
      <c r="A114" s="6">
        <v>86</v>
      </c>
      <c r="B114" s="6">
        <v>2.7668585298284407</v>
      </c>
      <c r="C114" s="6">
        <v>-6.4025465012133242E-2</v>
      </c>
    </row>
    <row r="115" spans="1:3" x14ac:dyDescent="0.2">
      <c r="A115" s="6">
        <v>87</v>
      </c>
      <c r="B115" s="6">
        <v>3.1881724706053394</v>
      </c>
      <c r="C115" s="6">
        <v>2.5246571467349099E-2</v>
      </c>
    </row>
    <row r="116" spans="1:3" x14ac:dyDescent="0.2">
      <c r="A116" s="6">
        <v>88</v>
      </c>
      <c r="B116" s="6">
        <v>3.4076853397498619</v>
      </c>
      <c r="C116" s="6">
        <v>7.0113618140010381E-2</v>
      </c>
    </row>
    <row r="117" spans="1:3" x14ac:dyDescent="0.2">
      <c r="A117" s="6">
        <v>89</v>
      </c>
      <c r="B117" s="6">
        <v>3.0621541207783083</v>
      </c>
      <c r="C117" s="6">
        <v>1.11321565006679E-2</v>
      </c>
    </row>
    <row r="118" spans="1:3" x14ac:dyDescent="0.2">
      <c r="A118" s="6">
        <v>90</v>
      </c>
      <c r="B118" s="6">
        <v>3.2569168537267981</v>
      </c>
      <c r="C118" s="6">
        <v>6.2339956651898731E-2</v>
      </c>
    </row>
    <row r="119" spans="1:3" x14ac:dyDescent="0.2">
      <c r="A119" s="6">
        <v>91</v>
      </c>
      <c r="B119" s="6">
        <v>3.0964335975381312</v>
      </c>
      <c r="C119" s="6">
        <v>2.9215719866235723E-3</v>
      </c>
    </row>
    <row r="120" spans="1:3" x14ac:dyDescent="0.2">
      <c r="A120" s="6">
        <v>92</v>
      </c>
      <c r="B120" s="6">
        <v>3.1171495538904428</v>
      </c>
      <c r="C120" s="6">
        <v>1.1052020030215992E-2</v>
      </c>
    </row>
    <row r="121" spans="1:3" x14ac:dyDescent="0.2">
      <c r="A121" s="6">
        <v>93</v>
      </c>
      <c r="B121" s="6">
        <v>3.0777543634223981</v>
      </c>
      <c r="C121" s="6">
        <v>9.3624720434455355E-3</v>
      </c>
    </row>
    <row r="122" spans="1:3" x14ac:dyDescent="0.2">
      <c r="A122" s="6">
        <v>94</v>
      </c>
      <c r="B122" s="6">
        <v>3.1484937384040643</v>
      </c>
      <c r="C122" s="6">
        <v>4.5537046297272177E-2</v>
      </c>
    </row>
    <row r="123" spans="1:3" x14ac:dyDescent="0.2">
      <c r="A123" s="6">
        <v>95</v>
      </c>
      <c r="B123" s="6">
        <v>3.4568680627973776</v>
      </c>
      <c r="C123" s="6">
        <v>7.6007142775042613E-2</v>
      </c>
    </row>
    <row r="124" spans="1:3" x14ac:dyDescent="0.2">
      <c r="A124" s="6">
        <v>96</v>
      </c>
      <c r="B124" s="6">
        <v>3.2989407062880249</v>
      </c>
      <c r="C124" s="6">
        <v>2.5295634318001969E-2</v>
      </c>
    </row>
    <row r="125" spans="1:3" x14ac:dyDescent="0.2">
      <c r="A125" s="6">
        <v>97</v>
      </c>
      <c r="B125" s="6">
        <v>2.8595831791926405</v>
      </c>
      <c r="C125" s="6">
        <v>-1.3232757423154329E-2</v>
      </c>
    </row>
    <row r="126" spans="1:3" x14ac:dyDescent="0.2">
      <c r="A126" s="6">
        <v>98</v>
      </c>
      <c r="B126" s="6">
        <v>3.3195525789322997</v>
      </c>
      <c r="C126" s="6">
        <v>4.8194172477274755E-2</v>
      </c>
    </row>
    <row r="127" spans="1:3" x14ac:dyDescent="0.2">
      <c r="A127" s="6">
        <v>99</v>
      </c>
      <c r="B127" s="6">
        <v>3.2715833759886239</v>
      </c>
      <c r="C127" s="6">
        <v>4.1561504356551815E-2</v>
      </c>
    </row>
    <row r="128" spans="1:3" x14ac:dyDescent="0.2">
      <c r="A128" s="6">
        <v>100</v>
      </c>
      <c r="B128" s="6">
        <v>2.9913229343472061</v>
      </c>
      <c r="C128" s="6">
        <v>1.4459674960286328E-2</v>
      </c>
    </row>
    <row r="129" spans="1:3" x14ac:dyDescent="0.2">
      <c r="A129" s="6">
        <v>101</v>
      </c>
      <c r="B129" s="6">
        <v>2.8154034421169429</v>
      </c>
      <c r="C129" s="6">
        <v>-4.5915788850095396E-2</v>
      </c>
    </row>
    <row r="130" spans="1:3" x14ac:dyDescent="0.2">
      <c r="A130" s="6">
        <v>102</v>
      </c>
      <c r="B130" s="6">
        <v>2.7522371716034124</v>
      </c>
      <c r="C130" s="6">
        <v>-3.5002061221272474E-2</v>
      </c>
    </row>
    <row r="131" spans="1:3" x14ac:dyDescent="0.2">
      <c r="A131" s="6">
        <v>103</v>
      </c>
      <c r="B131" s="6">
        <v>2.8758035652525735</v>
      </c>
      <c r="C131" s="6">
        <v>-9.1483339737248315E-3</v>
      </c>
    </row>
    <row r="132" spans="1:3" x14ac:dyDescent="0.2">
      <c r="A132" s="6">
        <v>104</v>
      </c>
      <c r="B132" s="6">
        <v>2.8104179258645061</v>
      </c>
      <c r="C132" s="6">
        <v>-5.53634648471375E-2</v>
      </c>
    </row>
    <row r="133" spans="1:3" x14ac:dyDescent="0.2">
      <c r="A133" s="6">
        <v>105</v>
      </c>
      <c r="B133" s="6">
        <v>3.0214431340343446</v>
      </c>
      <c r="C133" s="6">
        <v>-3.7319539789697487E-3</v>
      </c>
    </row>
    <row r="134" spans="1:3" x14ac:dyDescent="0.2">
      <c r="A134" s="6">
        <v>106</v>
      </c>
      <c r="B134" s="6">
        <v>3.1771027052854097</v>
      </c>
      <c r="C134" s="6">
        <v>2.7870214529799764E-2</v>
      </c>
    </row>
    <row r="135" spans="1:3" x14ac:dyDescent="0.2">
      <c r="A135" s="6">
        <v>107</v>
      </c>
      <c r="B135" s="6">
        <v>3.1254867194182698</v>
      </c>
      <c r="C135" s="6">
        <v>2.2568275979604646E-2</v>
      </c>
    </row>
    <row r="136" spans="1:3" x14ac:dyDescent="0.2">
      <c r="A136" s="6">
        <v>108</v>
      </c>
      <c r="B136" s="6">
        <v>3.0357306661896182</v>
      </c>
      <c r="C136" s="6">
        <v>6.7233242471105292E-3</v>
      </c>
    </row>
    <row r="137" spans="1:3" x14ac:dyDescent="0.2">
      <c r="A137" s="6">
        <v>109</v>
      </c>
      <c r="B137" s="6">
        <v>2.5781783471639717</v>
      </c>
      <c r="C137" s="6">
        <v>-8.6851129241048763E-2</v>
      </c>
    </row>
    <row r="138" spans="1:3" x14ac:dyDescent="0.2">
      <c r="A138" s="6">
        <v>110</v>
      </c>
      <c r="B138" s="6">
        <v>3.1555701932162954</v>
      </c>
      <c r="C138" s="6">
        <v>1.4342322213696246E-2</v>
      </c>
    </row>
    <row r="139" spans="1:3" x14ac:dyDescent="0.2">
      <c r="A139" s="6">
        <v>111</v>
      </c>
      <c r="B139" s="6">
        <v>2.9719662097664639</v>
      </c>
      <c r="C139" s="6">
        <v>-1.1995877339959549E-2</v>
      </c>
    </row>
    <row r="140" spans="1:3" x14ac:dyDescent="0.2">
      <c r="A140" s="6">
        <v>112</v>
      </c>
      <c r="B140" s="6">
        <v>2.7289455364812993</v>
      </c>
      <c r="C140" s="6">
        <v>-4.7293809123620356E-2</v>
      </c>
    </row>
    <row r="141" spans="1:3" x14ac:dyDescent="0.2">
      <c r="A141" s="6">
        <v>113</v>
      </c>
      <c r="B141" s="6">
        <v>2.8719302340567117</v>
      </c>
      <c r="C141" s="6">
        <v>-5.2750027778629693E-3</v>
      </c>
    </row>
    <row r="142" spans="1:3" x14ac:dyDescent="0.2">
      <c r="A142" s="6">
        <v>114</v>
      </c>
      <c r="B142" s="6">
        <v>3.189780321144366</v>
      </c>
      <c r="C142" s="6">
        <v>1.6672983535277464E-2</v>
      </c>
    </row>
    <row r="143" spans="1:3" x14ac:dyDescent="0.2">
      <c r="A143" s="6">
        <v>115</v>
      </c>
      <c r="B143" s="6">
        <v>2.9874496031513442</v>
      </c>
      <c r="C143" s="6">
        <v>1.8333006156148191E-2</v>
      </c>
    </row>
    <row r="144" spans="1:3" x14ac:dyDescent="0.2">
      <c r="A144" s="6">
        <v>116</v>
      </c>
      <c r="B144" s="6">
        <v>3.0102136543921243</v>
      </c>
      <c r="C144" s="6">
        <v>-1.0129065916412383E-2</v>
      </c>
    </row>
    <row r="145" spans="1:3" x14ac:dyDescent="0.2">
      <c r="A145" s="6">
        <v>117</v>
      </c>
      <c r="B145" s="6">
        <v>2.9321441606912306</v>
      </c>
      <c r="C145" s="6">
        <v>-1.9915329904436341E-3</v>
      </c>
    </row>
    <row r="146" spans="1:3" x14ac:dyDescent="0.2">
      <c r="A146" s="6">
        <v>118</v>
      </c>
      <c r="B146" s="6">
        <v>3.0061851732753686</v>
      </c>
      <c r="C146" s="6">
        <v>-7.9619951017413371E-3</v>
      </c>
    </row>
    <row r="147" spans="1:3" x14ac:dyDescent="0.2">
      <c r="A147" s="6">
        <v>119</v>
      </c>
      <c r="B147" s="6">
        <v>2.933209407913266</v>
      </c>
      <c r="C147" s="6">
        <v>-1.5918560685037608E-2</v>
      </c>
    </row>
    <row r="148" spans="1:3" x14ac:dyDescent="0.2">
      <c r="A148" s="6">
        <v>120</v>
      </c>
      <c r="B148" s="6">
        <v>2.7431244258892722</v>
      </c>
      <c r="C148" s="6">
        <v>-3.4261394556410529E-2</v>
      </c>
    </row>
    <row r="149" spans="1:3" x14ac:dyDescent="0.2">
      <c r="A149" s="6">
        <v>121</v>
      </c>
      <c r="B149" s="6">
        <v>2.8197077340876628</v>
      </c>
      <c r="C149" s="6">
        <v>-4.8443848431439562E-2</v>
      </c>
    </row>
    <row r="150" spans="1:3" x14ac:dyDescent="0.2">
      <c r="A150" s="6">
        <v>122</v>
      </c>
      <c r="B150" s="6">
        <v>2.9074334042569392</v>
      </c>
      <c r="C150" s="6">
        <v>-2.6720116242833214E-2</v>
      </c>
    </row>
    <row r="151" spans="1:3" x14ac:dyDescent="0.2">
      <c r="A151" s="6">
        <v>123</v>
      </c>
      <c r="B151" s="6">
        <v>3.4285647583381844</v>
      </c>
      <c r="C151" s="6">
        <v>9.7336101824928356E-2</v>
      </c>
    </row>
    <row r="152" spans="1:3" x14ac:dyDescent="0.2">
      <c r="A152" s="6">
        <v>124</v>
      </c>
      <c r="B152" s="6">
        <v>2.981182048255667</v>
      </c>
      <c r="C152" s="6">
        <v>1.759331240847839E-2</v>
      </c>
    </row>
    <row r="153" spans="1:3" x14ac:dyDescent="0.2">
      <c r="A153" s="6">
        <v>125</v>
      </c>
      <c r="B153" s="6">
        <v>2.8823144548640531</v>
      </c>
      <c r="C153" s="6">
        <v>3.3288771810435769E-3</v>
      </c>
    </row>
    <row r="154" spans="1:3" x14ac:dyDescent="0.2">
      <c r="A154" s="6">
        <v>126</v>
      </c>
      <c r="B154" s="6">
        <v>2.837797404552191</v>
      </c>
      <c r="C154" s="6">
        <v>-4.1839805386350015E-3</v>
      </c>
    </row>
    <row r="155" spans="1:3" x14ac:dyDescent="0.2">
      <c r="A155" s="6">
        <v>127</v>
      </c>
      <c r="B155" s="6">
        <v>2.7715868182116981</v>
      </c>
      <c r="C155" s="6">
        <v>-3.1013425313261234E-2</v>
      </c>
    </row>
    <row r="156" spans="1:3" x14ac:dyDescent="0.2">
      <c r="A156" s="6">
        <v>128</v>
      </c>
      <c r="B156" s="6">
        <v>3.1915757463923602</v>
      </c>
      <c r="C156" s="6">
        <v>4.4319083715935292E-2</v>
      </c>
    </row>
    <row r="157" spans="1:3" x14ac:dyDescent="0.2">
      <c r="A157" s="6">
        <v>129</v>
      </c>
      <c r="B157" s="6">
        <v>2.5419894548353521</v>
      </c>
      <c r="C157" s="6">
        <v>-7.0985709931343344E-2</v>
      </c>
    </row>
    <row r="158" spans="1:3" x14ac:dyDescent="0.2">
      <c r="A158" s="6">
        <v>130</v>
      </c>
      <c r="B158" s="6">
        <v>2.7975634720584757</v>
      </c>
      <c r="C158" s="6">
        <v>-2.4974749818694519E-2</v>
      </c>
    </row>
    <row r="159" spans="1:3" x14ac:dyDescent="0.2">
      <c r="A159" s="6">
        <v>131</v>
      </c>
      <c r="B159" s="6">
        <v>3.0223833075835418</v>
      </c>
      <c r="C159" s="6">
        <v>-1.71776747183916E-3</v>
      </c>
    </row>
    <row r="160" spans="1:3" x14ac:dyDescent="0.2">
      <c r="A160" s="6">
        <v>132</v>
      </c>
      <c r="B160" s="6">
        <v>3.0744785246673287</v>
      </c>
      <c r="C160" s="6">
        <v>3.1068614829868668E-2</v>
      </c>
    </row>
    <row r="161" spans="1:3" x14ac:dyDescent="0.2">
      <c r="A161" s="6">
        <v>133</v>
      </c>
      <c r="B161" s="6">
        <v>3.0623535848919925</v>
      </c>
      <c r="C161" s="6">
        <v>3.8739204219824686E-2</v>
      </c>
    </row>
    <row r="162" spans="1:3" x14ac:dyDescent="0.2">
      <c r="A162" s="6">
        <v>134</v>
      </c>
      <c r="B162" s="6">
        <v>2.944639003230376</v>
      </c>
      <c r="C162" s="6">
        <v>-9.7760274547917803E-3</v>
      </c>
    </row>
    <row r="163" spans="1:3" x14ac:dyDescent="0.2">
      <c r="A163" s="6">
        <v>135</v>
      </c>
      <c r="B163" s="6">
        <v>2.9952652537644573</v>
      </c>
      <c r="C163" s="6">
        <v>2.7386109013437299E-2</v>
      </c>
    </row>
    <row r="164" spans="1:3" x14ac:dyDescent="0.2">
      <c r="A164" s="6">
        <v>136</v>
      </c>
      <c r="B164" s="6">
        <v>3.4155070911089811</v>
      </c>
      <c r="C164" s="6">
        <v>6.2463349206888008E-2</v>
      </c>
    </row>
    <row r="165" spans="1:3" x14ac:dyDescent="0.2">
      <c r="A165" s="6">
        <v>137</v>
      </c>
      <c r="B165" s="6">
        <v>2.6444599242557167</v>
      </c>
      <c r="C165" s="6">
        <v>-7.8950409865216731E-2</v>
      </c>
    </row>
    <row r="166" spans="1:3" x14ac:dyDescent="0.2">
      <c r="A166" s="6">
        <v>138</v>
      </c>
      <c r="B166" s="6">
        <v>2.926022543895566</v>
      </c>
      <c r="C166" s="6">
        <v>8.8404318800181514E-3</v>
      </c>
    </row>
    <row r="167" spans="1:3" x14ac:dyDescent="0.2">
      <c r="A167" s="6">
        <v>139</v>
      </c>
      <c r="B167" s="6">
        <v>2.8176469950612888</v>
      </c>
      <c r="C167" s="6">
        <v>-1.0617390964664963E-2</v>
      </c>
    </row>
    <row r="168" spans="1:3" x14ac:dyDescent="0.2">
      <c r="A168" s="6">
        <v>140</v>
      </c>
      <c r="B168" s="6">
        <v>3.0798220201598805</v>
      </c>
      <c r="C168" s="6">
        <v>5.5224120837977786E-3</v>
      </c>
    </row>
    <row r="169" spans="1:3" x14ac:dyDescent="0.2">
      <c r="A169" s="6">
        <v>141</v>
      </c>
      <c r="B169" s="6">
        <v>3.1516968620204335</v>
      </c>
      <c r="C169" s="6">
        <v>1.8215653409558108E-2</v>
      </c>
    </row>
    <row r="170" spans="1:3" x14ac:dyDescent="0.2">
      <c r="A170" s="6">
        <v>142</v>
      </c>
      <c r="B170" s="6">
        <v>3.3720499554328511</v>
      </c>
      <c r="C170" s="6">
        <v>5.3209251947981429E-2</v>
      </c>
    </row>
    <row r="171" spans="1:3" x14ac:dyDescent="0.2">
      <c r="A171" s="6">
        <v>143</v>
      </c>
      <c r="B171" s="6">
        <v>3.0004597154104018</v>
      </c>
      <c r="C171" s="6">
        <v>2.334139948816194E-2</v>
      </c>
    </row>
    <row r="172" spans="1:3" x14ac:dyDescent="0.2">
      <c r="A172" s="6">
        <v>144</v>
      </c>
      <c r="B172" s="6">
        <v>2.7412419788888474</v>
      </c>
      <c r="C172" s="6">
        <v>-2.3314586901860945E-2</v>
      </c>
    </row>
    <row r="173" spans="1:3" x14ac:dyDescent="0.2">
      <c r="A173" s="6">
        <v>145</v>
      </c>
      <c r="B173" s="6">
        <v>2.7568234476917906</v>
      </c>
      <c r="C173" s="6">
        <v>-4.8135112240620614E-2</v>
      </c>
    </row>
    <row r="174" spans="1:3" x14ac:dyDescent="0.2">
      <c r="A174" s="6">
        <v>146</v>
      </c>
      <c r="B174" s="6">
        <v>2.9126697044846503</v>
      </c>
      <c r="C174" s="6">
        <v>-2.5293612660628462E-3</v>
      </c>
    </row>
    <row r="175" spans="1:3" x14ac:dyDescent="0.2">
      <c r="A175" s="6">
        <v>147</v>
      </c>
      <c r="B175" s="6">
        <v>2.9940441569758645</v>
      </c>
      <c r="C175" s="6">
        <v>-2.6482760617140944E-2</v>
      </c>
    </row>
    <row r="176" spans="1:3" x14ac:dyDescent="0.2">
      <c r="A176" s="6">
        <v>148</v>
      </c>
      <c r="B176" s="6">
        <v>2.7463845262345394</v>
      </c>
      <c r="C176" s="6">
        <v>-4.9768702504659146E-2</v>
      </c>
    </row>
    <row r="177" spans="1:3" x14ac:dyDescent="0.2">
      <c r="A177" s="6">
        <v>149</v>
      </c>
      <c r="B177" s="6">
        <v>3.0537039444010059</v>
      </c>
      <c r="C177" s="6">
        <v>4.4126507304076412E-3</v>
      </c>
    </row>
    <row r="178" spans="1:3" x14ac:dyDescent="0.2">
      <c r="A178" s="6">
        <v>150</v>
      </c>
      <c r="B178" s="6">
        <v>2.9278011608902377</v>
      </c>
      <c r="C178" s="6">
        <v>-1.7136516265061186E-2</v>
      </c>
    </row>
    <row r="179" spans="1:3" x14ac:dyDescent="0.2">
      <c r="A179" s="6">
        <v>151</v>
      </c>
      <c r="B179" s="6">
        <v>3.1449353567331788</v>
      </c>
      <c r="C179" s="6">
        <v>1.7598714008323135E-2</v>
      </c>
    </row>
    <row r="180" spans="1:3" x14ac:dyDescent="0.2">
      <c r="A180" s="6">
        <v>152</v>
      </c>
      <c r="B180" s="6">
        <v>2.9091770470323288</v>
      </c>
      <c r="C180" s="6">
        <v>-2.2042899545148931E-2</v>
      </c>
    </row>
    <row r="181" spans="1:3" x14ac:dyDescent="0.2">
      <c r="A181" s="6">
        <v>153</v>
      </c>
      <c r="B181" s="6">
        <v>2.6581563351993691</v>
      </c>
      <c r="C181" s="6">
        <v>-8.6999516261372811E-2</v>
      </c>
    </row>
    <row r="182" spans="1:3" x14ac:dyDescent="0.2">
      <c r="A182" s="6">
        <v>154</v>
      </c>
      <c r="B182" s="6">
        <v>1.2156711214988929</v>
      </c>
      <c r="C182" s="6">
        <v>1.3024673534146871</v>
      </c>
    </row>
    <row r="183" spans="1:3" x14ac:dyDescent="0.2">
      <c r="A183" s="6">
        <v>155</v>
      </c>
      <c r="B183" s="6">
        <v>2.7160861448124796</v>
      </c>
      <c r="C183" s="6">
        <v>-6.4416277274377265E-2</v>
      </c>
    </row>
    <row r="184" spans="1:3" x14ac:dyDescent="0.2">
      <c r="A184" s="6">
        <v>156</v>
      </c>
      <c r="B184" s="6">
        <v>2.4572542008702887</v>
      </c>
      <c r="C184" s="6">
        <v>-9.7110614301088027E-2</v>
      </c>
    </row>
    <row r="185" spans="1:3" x14ac:dyDescent="0.2">
      <c r="A185" s="6">
        <v>157</v>
      </c>
      <c r="B185" s="6">
        <v>2.637231509182238</v>
      </c>
      <c r="C185" s="6">
        <v>-6.4498605340457704E-2</v>
      </c>
    </row>
    <row r="186" spans="1:3" x14ac:dyDescent="0.2">
      <c r="A186" s="6">
        <v>158</v>
      </c>
      <c r="B186" s="6">
        <v>2.6590925175978168</v>
      </c>
      <c r="C186" s="6">
        <v>-6.0857182502813245E-2</v>
      </c>
    </row>
    <row r="187" spans="1:3" x14ac:dyDescent="0.2">
      <c r="A187" s="6">
        <v>159</v>
      </c>
      <c r="B187" s="6">
        <v>2.8887089638428329</v>
      </c>
      <c r="C187" s="6">
        <v>-9.9852326925682355E-3</v>
      </c>
    </row>
    <row r="188" spans="1:3" x14ac:dyDescent="0.2">
      <c r="A188" s="6">
        <v>160</v>
      </c>
      <c r="B188" s="6">
        <v>2.7194073812380353</v>
      </c>
      <c r="C188" s="6">
        <v>-5.5692993671432323E-2</v>
      </c>
    </row>
    <row r="189" spans="1:3" x14ac:dyDescent="0.2">
      <c r="A189" s="6">
        <v>161</v>
      </c>
      <c r="B189" s="6">
        <v>2.9425507472931405</v>
      </c>
      <c r="C189" s="6">
        <v>1.5755120614615148E-2</v>
      </c>
    </row>
    <row r="190" spans="1:3" x14ac:dyDescent="0.2">
      <c r="A190" s="6">
        <v>162</v>
      </c>
      <c r="B190" s="6">
        <v>2.8958098545437947</v>
      </c>
      <c r="C190" s="6">
        <v>-2.2372163699627023E-2</v>
      </c>
    </row>
    <row r="191" spans="1:3" x14ac:dyDescent="0.2">
      <c r="A191" s="6">
        <v>163</v>
      </c>
      <c r="B191" s="6">
        <v>2.8982760120118005</v>
      </c>
      <c r="C191" s="6">
        <v>-2.6108966691148705E-2</v>
      </c>
    </row>
    <row r="192" spans="1:3" x14ac:dyDescent="0.2">
      <c r="A192" s="6">
        <v>164</v>
      </c>
      <c r="B192" s="6">
        <v>2.8581242008810297</v>
      </c>
      <c r="C192" s="6">
        <v>-2.9138272119703768E-2</v>
      </c>
    </row>
    <row r="193" spans="1:3" x14ac:dyDescent="0.2">
      <c r="A193" s="6">
        <v>165</v>
      </c>
      <c r="B193" s="6">
        <v>2.9719717890386015</v>
      </c>
      <c r="C193" s="6">
        <v>-2.3776767897683015E-3</v>
      </c>
    </row>
    <row r="194" spans="1:3" x14ac:dyDescent="0.2">
      <c r="A194" s="6">
        <v>166</v>
      </c>
      <c r="B194" s="6">
        <v>2.9555724541857833</v>
      </c>
      <c r="C194" s="6">
        <v>-7.6422023997744226E-3</v>
      </c>
    </row>
    <row r="195" spans="1:3" x14ac:dyDescent="0.2">
      <c r="A195" s="6">
        <v>167</v>
      </c>
      <c r="B195" s="6">
        <v>2.8037406952542181</v>
      </c>
      <c r="C195" s="6">
        <v>-3.2632358244130355E-2</v>
      </c>
    </row>
    <row r="196" spans="1:3" x14ac:dyDescent="0.2">
      <c r="A196" s="6">
        <v>168</v>
      </c>
      <c r="B196" s="6">
        <v>2.9854025911801956</v>
      </c>
      <c r="C196" s="6">
        <v>2.2975106765312781E-3</v>
      </c>
    </row>
    <row r="197" spans="1:3" x14ac:dyDescent="0.2">
      <c r="A197" s="6">
        <v>169</v>
      </c>
      <c r="B197" s="6">
        <v>2.7973494999220958</v>
      </c>
      <c r="C197" s="6">
        <v>-3.0262855138022182E-2</v>
      </c>
    </row>
    <row r="198" spans="1:3" x14ac:dyDescent="0.2">
      <c r="A198" s="6">
        <v>170</v>
      </c>
      <c r="B198" s="6">
        <v>2.8461431472473979</v>
      </c>
      <c r="C198" s="6">
        <v>-2.4969040137367671E-2</v>
      </c>
    </row>
    <row r="199" spans="1:3" x14ac:dyDescent="0.2">
      <c r="A199" s="6">
        <v>171</v>
      </c>
      <c r="B199" s="6">
        <v>3.1154932086655029</v>
      </c>
      <c r="C199" s="6">
        <v>2.333990866249458E-2</v>
      </c>
    </row>
    <row r="200" spans="1:3" x14ac:dyDescent="0.2">
      <c r="A200" s="6">
        <v>172</v>
      </c>
      <c r="B200" s="6">
        <v>2.8592621887495864</v>
      </c>
      <c r="C200" s="6">
        <v>-1.6694887908439426E-2</v>
      </c>
    </row>
    <row r="201" spans="1:3" x14ac:dyDescent="0.2">
      <c r="A201" s="6">
        <v>173</v>
      </c>
      <c r="B201" s="6">
        <v>2.9339230009905535</v>
      </c>
      <c r="C201" s="6">
        <v>-1.2914273632499196E-2</v>
      </c>
    </row>
    <row r="202" spans="1:3" x14ac:dyDescent="0.2">
      <c r="A202" s="6">
        <v>174</v>
      </c>
      <c r="B202" s="6">
        <v>2.7011474982424319</v>
      </c>
      <c r="C202" s="6">
        <v>-5.3321838749416983E-2</v>
      </c>
    </row>
    <row r="203" spans="1:3" x14ac:dyDescent="0.2">
      <c r="A203" s="6">
        <v>175</v>
      </c>
      <c r="B203" s="6">
        <v>2.7377675984131211</v>
      </c>
      <c r="C203" s="6">
        <v>-4.4426862325862793E-2</v>
      </c>
    </row>
    <row r="204" spans="1:3" x14ac:dyDescent="0.2">
      <c r="A204" s="6">
        <v>176</v>
      </c>
      <c r="B204" s="6">
        <v>3.2274805356994163</v>
      </c>
      <c r="C204" s="6">
        <v>6.1428329625708766E-2</v>
      </c>
    </row>
    <row r="205" spans="1:3" x14ac:dyDescent="0.2">
      <c r="A205" s="6">
        <v>177</v>
      </c>
      <c r="B205" s="6">
        <v>2.9158023099122907</v>
      </c>
      <c r="C205" s="6">
        <v>-6.5436341589006908E-3</v>
      </c>
    </row>
    <row r="206" spans="1:3" x14ac:dyDescent="0.2">
      <c r="A206" s="6">
        <v>178</v>
      </c>
      <c r="B206" s="6">
        <v>2.8120286300873016</v>
      </c>
      <c r="C206" s="6">
        <v>-3.4993674508860817E-2</v>
      </c>
    </row>
    <row r="207" spans="1:3" x14ac:dyDescent="0.2">
      <c r="A207" s="6">
        <v>179</v>
      </c>
      <c r="B207" s="6">
        <v>3.0522776128993221</v>
      </c>
      <c r="C207" s="6">
        <v>2.2324722894373927E-2</v>
      </c>
    </row>
    <row r="208" spans="1:3" x14ac:dyDescent="0.2">
      <c r="A208" s="6">
        <v>180</v>
      </c>
      <c r="B208" s="6">
        <v>2.9599198030641749</v>
      </c>
      <c r="C208" s="6">
        <v>8.8215348898552648E-3</v>
      </c>
    </row>
    <row r="209" spans="1:3" x14ac:dyDescent="0.2">
      <c r="A209" s="6">
        <v>181</v>
      </c>
      <c r="B209" s="6">
        <v>2.735099171496862</v>
      </c>
      <c r="C209" s="6">
        <v>-5.3374395598300595E-2</v>
      </c>
    </row>
    <row r="210" spans="1:3" x14ac:dyDescent="0.2">
      <c r="A210" s="6">
        <v>182</v>
      </c>
      <c r="B210" s="6">
        <v>2.8892429074528998</v>
      </c>
      <c r="C210" s="6">
        <v>-9.7654368355057919E-3</v>
      </c>
    </row>
    <row r="211" spans="1:3" x14ac:dyDescent="0.2">
      <c r="A211" s="6">
        <v>183</v>
      </c>
      <c r="B211" s="6">
        <v>3.0487691254063307</v>
      </c>
      <c r="C211" s="6">
        <v>4.5216421948484076E-3</v>
      </c>
    </row>
    <row r="212" spans="1:3" x14ac:dyDescent="0.2">
      <c r="A212" s="6">
        <v>184</v>
      </c>
      <c r="B212" s="6">
        <v>3.0262960894803825</v>
      </c>
      <c r="C212" s="6">
        <v>7.6440768050942687E-3</v>
      </c>
    </row>
    <row r="213" spans="1:3" x14ac:dyDescent="0.2">
      <c r="A213" s="6">
        <v>185</v>
      </c>
      <c r="B213" s="6">
        <v>2.7722987781490298</v>
      </c>
      <c r="C213" s="6">
        <v>-4.0532050429503919E-2</v>
      </c>
    </row>
    <row r="214" spans="1:3" x14ac:dyDescent="0.2">
      <c r="A214" s="6">
        <v>186</v>
      </c>
      <c r="B214" s="6">
        <v>2.7377089227028693</v>
      </c>
      <c r="C214" s="6">
        <v>-5.5326468413237073E-2</v>
      </c>
    </row>
    <row r="215" spans="1:3" x14ac:dyDescent="0.2">
      <c r="A215" s="6">
        <v>187</v>
      </c>
      <c r="B215" s="6">
        <v>2.7787386362842925</v>
      </c>
      <c r="C215" s="6">
        <v>-3.7896612361091542E-2</v>
      </c>
    </row>
    <row r="216" spans="1:3" x14ac:dyDescent="0.2">
      <c r="A216" s="6">
        <v>188</v>
      </c>
      <c r="B216" s="6">
        <v>3.0382559228332053</v>
      </c>
      <c r="C216" s="6">
        <v>1.70598481670452E-2</v>
      </c>
    </row>
    <row r="217" spans="1:3" x14ac:dyDescent="0.2">
      <c r="A217" s="6">
        <v>189</v>
      </c>
      <c r="B217" s="6">
        <v>3.1132775985870977</v>
      </c>
      <c r="C217" s="6">
        <v>3.2315718015226036E-2</v>
      </c>
    </row>
    <row r="218" spans="1:3" x14ac:dyDescent="0.2">
      <c r="A218" s="6">
        <v>190</v>
      </c>
      <c r="B218" s="6">
        <v>3.0464467928491614</v>
      </c>
      <c r="C218" s="6">
        <v>1.2343616769188603E-2</v>
      </c>
    </row>
    <row r="219" spans="1:3" x14ac:dyDescent="0.2">
      <c r="A219" s="6">
        <v>191</v>
      </c>
      <c r="B219" s="6">
        <v>3.2356251314697393</v>
      </c>
      <c r="C219" s="6">
        <v>4.6308829181153754E-2</v>
      </c>
    </row>
    <row r="220" spans="1:3" x14ac:dyDescent="0.2">
      <c r="A220" s="6">
        <v>192</v>
      </c>
      <c r="B220" s="6">
        <v>3.0105620300343365</v>
      </c>
      <c r="C220" s="6">
        <v>1.2016284111402431E-2</v>
      </c>
    </row>
    <row r="221" spans="1:3" x14ac:dyDescent="0.2">
      <c r="A221" s="6">
        <v>193</v>
      </c>
      <c r="B221" s="6">
        <v>3.0007131045948565</v>
      </c>
      <c r="C221" s="6">
        <v>2.782559706035137E-3</v>
      </c>
    </row>
    <row r="222" spans="1:3" x14ac:dyDescent="0.2">
      <c r="A222" s="6">
        <v>194</v>
      </c>
      <c r="B222" s="6">
        <v>2.9427184630574068</v>
      </c>
      <c r="C222" s="6">
        <v>-1.7110893301621743E-3</v>
      </c>
    </row>
    <row r="223" spans="1:3" x14ac:dyDescent="0.2">
      <c r="A223" s="6">
        <v>195</v>
      </c>
      <c r="B223" s="6">
        <v>2.9427184630574068</v>
      </c>
      <c r="C223" s="6">
        <v>-1.7110893301621743E-3</v>
      </c>
    </row>
    <row r="224" spans="1:3" x14ac:dyDescent="0.2">
      <c r="A224" s="6">
        <v>196</v>
      </c>
      <c r="B224" s="6">
        <v>2.5246996322582649</v>
      </c>
      <c r="C224" s="6">
        <v>-6.0514305538204471E-2</v>
      </c>
    </row>
    <row r="225" spans="1:3" x14ac:dyDescent="0.2">
      <c r="A225" s="6">
        <v>197</v>
      </c>
      <c r="B225" s="6">
        <v>3.0207764490802083</v>
      </c>
      <c r="C225" s="6">
        <v>2.7415212135224021E-2</v>
      </c>
    </row>
    <row r="226" spans="1:3" x14ac:dyDescent="0.2">
      <c r="A226" s="6">
        <v>198</v>
      </c>
      <c r="B226" s="6">
        <v>3.0437691574696708</v>
      </c>
      <c r="C226" s="6">
        <v>1.1885281824481009E-2</v>
      </c>
    </row>
    <row r="227" spans="1:3" x14ac:dyDescent="0.2">
      <c r="A227" s="6">
        <v>199</v>
      </c>
      <c r="B227" s="6">
        <v>2.8117408741890011</v>
      </c>
      <c r="C227" s="6">
        <v>-1.3018501323810217E-2</v>
      </c>
    </row>
    <row r="228" spans="1:3" x14ac:dyDescent="0.2">
      <c r="A228" s="6">
        <v>200</v>
      </c>
      <c r="B228" s="6">
        <v>2.7748653050884307</v>
      </c>
      <c r="C228" s="6">
        <v>-3.402328116522968E-2</v>
      </c>
    </row>
    <row r="229" spans="1:3" x14ac:dyDescent="0.2">
      <c r="A229" s="6">
        <v>201</v>
      </c>
      <c r="B229" s="6">
        <v>2.8659706892094463</v>
      </c>
      <c r="C229" s="6">
        <v>-2.0036780975849933E-2</v>
      </c>
    </row>
    <row r="230" spans="1:3" x14ac:dyDescent="0.2">
      <c r="A230" s="6">
        <v>202</v>
      </c>
      <c r="B230" s="6">
        <v>2.9339230009905535</v>
      </c>
      <c r="C230" s="6">
        <v>-1.2914273632499196E-2</v>
      </c>
    </row>
    <row r="231" spans="1:3" x14ac:dyDescent="0.2">
      <c r="A231" s="6">
        <v>203</v>
      </c>
      <c r="B231" s="6">
        <v>2.9282708294953688</v>
      </c>
      <c r="C231" s="6">
        <v>1.8817982054182281E-3</v>
      </c>
    </row>
    <row r="232" spans="1:3" x14ac:dyDescent="0.2">
      <c r="A232" s="6">
        <v>204</v>
      </c>
      <c r="B232" s="6">
        <v>2.9168924713466104</v>
      </c>
      <c r="C232" s="6">
        <v>-4.4725426025958637E-2</v>
      </c>
    </row>
    <row r="233" spans="1:3" x14ac:dyDescent="0.2">
      <c r="A233" s="6">
        <v>205</v>
      </c>
      <c r="B233" s="6">
        <v>2.7773214110947282</v>
      </c>
      <c r="C233" s="6">
        <v>-4.3645662314945266E-2</v>
      </c>
    </row>
    <row r="234" spans="1:3" x14ac:dyDescent="0.2">
      <c r="A234" s="6">
        <v>206</v>
      </c>
      <c r="B234" s="6">
        <v>2.8115347659742782</v>
      </c>
      <c r="C234" s="6">
        <v>-3.118265323566316E-2</v>
      </c>
    </row>
    <row r="235" spans="1:3" x14ac:dyDescent="0.2">
      <c r="A235" s="6">
        <v>207</v>
      </c>
      <c r="B235" s="6">
        <v>3.0448957942104689</v>
      </c>
      <c r="C235" s="6">
        <v>8.3949733907102697E-3</v>
      </c>
    </row>
    <row r="236" spans="1:3" x14ac:dyDescent="0.2">
      <c r="A236" s="6">
        <v>208</v>
      </c>
      <c r="B236" s="6">
        <v>3.3088074797038822</v>
      </c>
      <c r="C236" s="6">
        <v>6.8904225876921465E-2</v>
      </c>
    </row>
    <row r="237" spans="1:3" x14ac:dyDescent="0.2">
      <c r="A237" s="6">
        <v>209</v>
      </c>
      <c r="B237" s="6">
        <v>3.3574488136762666</v>
      </c>
      <c r="C237" s="6">
        <v>8.0116212121049468E-2</v>
      </c>
    </row>
    <row r="238" spans="1:3" x14ac:dyDescent="0.2">
      <c r="A238" s="6">
        <v>210</v>
      </c>
      <c r="B238" s="6">
        <v>3.0460906538361332</v>
      </c>
      <c r="C238" s="6">
        <v>4.2977847088288001E-4</v>
      </c>
    </row>
    <row r="239" spans="1:3" x14ac:dyDescent="0.2">
      <c r="A239" s="6">
        <v>211</v>
      </c>
      <c r="B239" s="6">
        <v>2.9854025911801956</v>
      </c>
      <c r="C239" s="6">
        <v>2.2975106765312781E-3</v>
      </c>
    </row>
    <row r="240" spans="1:3" x14ac:dyDescent="0.2">
      <c r="A240" s="6">
        <v>212</v>
      </c>
      <c r="B240" s="6">
        <v>2.6138554896057093</v>
      </c>
      <c r="C240" s="6">
        <v>-6.4410318680137912E-2</v>
      </c>
    </row>
    <row r="241" spans="1:3" x14ac:dyDescent="0.2">
      <c r="A241" s="6">
        <v>213</v>
      </c>
      <c r="B241" s="6">
        <v>2.8030055115763406</v>
      </c>
      <c r="C241" s="6">
        <v>-5.0317451075458042E-2</v>
      </c>
    </row>
    <row r="242" spans="1:3" x14ac:dyDescent="0.2">
      <c r="A242" s="6">
        <v>214</v>
      </c>
      <c r="B242" s="6">
        <v>2.9092782410445355</v>
      </c>
      <c r="C242" s="6">
        <v>-1.7465445275699931E-2</v>
      </c>
    </row>
    <row r="243" spans="1:3" x14ac:dyDescent="0.2">
      <c r="A243" s="6">
        <v>215</v>
      </c>
      <c r="B243" s="6">
        <v>2.9915971950573144</v>
      </c>
      <c r="C243" s="6">
        <v>8.4873934183975486E-3</v>
      </c>
    </row>
    <row r="244" spans="1:3" x14ac:dyDescent="0.2">
      <c r="A244" s="6">
        <v>216</v>
      </c>
      <c r="B244" s="6">
        <v>2.7870419062879779</v>
      </c>
      <c r="C244" s="6">
        <v>-5.5275178568451988E-2</v>
      </c>
    </row>
    <row r="245" spans="1:3" x14ac:dyDescent="0.2">
      <c r="A245" s="6">
        <v>217</v>
      </c>
      <c r="B245" s="6">
        <v>2.8086087064864529</v>
      </c>
      <c r="C245" s="6">
        <v>-4.5800569238733768E-2</v>
      </c>
    </row>
    <row r="246" spans="1:3" x14ac:dyDescent="0.2">
      <c r="A246" s="6">
        <v>218</v>
      </c>
      <c r="B246" s="6">
        <v>3.2694228409537525</v>
      </c>
      <c r="C246" s="6">
        <v>1.037139899294548E-2</v>
      </c>
    </row>
    <row r="247" spans="1:3" x14ac:dyDescent="0.2">
      <c r="A247" s="6">
        <v>219</v>
      </c>
      <c r="B247" s="6">
        <v>3.3626978220316834</v>
      </c>
      <c r="C247" s="6">
        <v>1.2101085885940943E-2</v>
      </c>
    </row>
    <row r="248" spans="1:3" x14ac:dyDescent="0.2">
      <c r="A248" s="6">
        <v>220</v>
      </c>
      <c r="B248" s="6">
        <v>2.9793049787069941</v>
      </c>
      <c r="C248" s="6">
        <v>-1.0063158879177525E-2</v>
      </c>
    </row>
    <row r="249" spans="1:3" x14ac:dyDescent="0.2">
      <c r="A249" s="6">
        <v>221</v>
      </c>
      <c r="B249" s="6">
        <v>3.2602961608882701</v>
      </c>
      <c r="C249" s="6">
        <v>-4.4629466977017529E-2</v>
      </c>
    </row>
    <row r="250" spans="1:3" x14ac:dyDescent="0.2">
      <c r="A250" s="6">
        <v>222</v>
      </c>
      <c r="B250" s="6">
        <v>2.7698107540567838</v>
      </c>
      <c r="C250" s="6">
        <v>-4.707428868225394E-2</v>
      </c>
    </row>
    <row r="251" spans="1:3" x14ac:dyDescent="0.2">
      <c r="A251" s="6">
        <v>223</v>
      </c>
      <c r="B251" s="6">
        <v>3.316252104187206</v>
      </c>
      <c r="C251" s="6">
        <v>2.8564943910841745E-2</v>
      </c>
    </row>
    <row r="252" spans="1:3" x14ac:dyDescent="0.2">
      <c r="A252" s="6">
        <v>224</v>
      </c>
      <c r="B252" s="6">
        <v>2.990921162308489</v>
      </c>
      <c r="C252" s="6">
        <v>-3.9630989417462903E-2</v>
      </c>
    </row>
    <row r="253" spans="1:3" x14ac:dyDescent="0.2">
      <c r="A253" s="6">
        <v>225</v>
      </c>
      <c r="B253" s="6">
        <v>3.1248301228818547</v>
      </c>
      <c r="C253" s="6">
        <v>-1.3686997966035896E-2</v>
      </c>
    </row>
    <row r="254" spans="1:3" x14ac:dyDescent="0.2">
      <c r="A254" s="6">
        <v>226</v>
      </c>
      <c r="B254" s="6">
        <v>2.5576843385725612</v>
      </c>
      <c r="C254" s="6">
        <v>-7.6165491747416159E-2</v>
      </c>
    </row>
    <row r="255" spans="1:3" x14ac:dyDescent="0.2">
      <c r="A255" s="6">
        <v>227</v>
      </c>
      <c r="B255" s="6">
        <v>3.1001880653247298</v>
      </c>
      <c r="C255" s="6">
        <v>-1.3071229858886202E-2</v>
      </c>
    </row>
    <row r="256" spans="1:3" x14ac:dyDescent="0.2">
      <c r="A256" s="6">
        <v>228</v>
      </c>
      <c r="B256" s="6">
        <v>3.4430212980222099</v>
      </c>
      <c r="C256" s="6">
        <v>3.0477995276350534E-2</v>
      </c>
    </row>
    <row r="257" spans="1:3" x14ac:dyDescent="0.2">
      <c r="A257" s="6">
        <v>229</v>
      </c>
      <c r="B257" s="6">
        <v>2.7626532156942671</v>
      </c>
      <c r="C257" s="6">
        <v>-4.4725823707280732E-2</v>
      </c>
    </row>
    <row r="258" spans="1:3" x14ac:dyDescent="0.2">
      <c r="A258" s="6">
        <v>230</v>
      </c>
      <c r="B258" s="6">
        <v>3.1991280006500666</v>
      </c>
      <c r="C258" s="6">
        <v>-1.3310779803286987E-2</v>
      </c>
    </row>
    <row r="259" spans="1:3" x14ac:dyDescent="0.2">
      <c r="A259" s="6">
        <v>231</v>
      </c>
      <c r="B259" s="6">
        <v>2.853189192814066</v>
      </c>
      <c r="C259" s="6">
        <v>-4.5713211409558419E-2</v>
      </c>
    </row>
    <row r="260" spans="1:3" x14ac:dyDescent="0.2">
      <c r="A260" s="6">
        <v>232</v>
      </c>
      <c r="B260" s="6">
        <v>2.8647596065822079</v>
      </c>
      <c r="C260" s="6">
        <v>-4.3585499472177602E-2</v>
      </c>
    </row>
    <row r="261" spans="1:3" x14ac:dyDescent="0.2">
      <c r="A261" s="6">
        <v>233</v>
      </c>
      <c r="B261" s="6">
        <v>2.8660644230415544</v>
      </c>
      <c r="C261" s="6">
        <v>-3.255728567623084E-2</v>
      </c>
    </row>
    <row r="262" spans="1:3" x14ac:dyDescent="0.2">
      <c r="A262" s="6">
        <v>234</v>
      </c>
      <c r="B262" s="6">
        <v>2.7347026041472895</v>
      </c>
      <c r="C262" s="6">
        <v>-8.3032736609187197E-2</v>
      </c>
    </row>
    <row r="263" spans="1:3" x14ac:dyDescent="0.2">
      <c r="A263" s="6">
        <v>235</v>
      </c>
      <c r="B263" s="6">
        <v>3.1783890907810948</v>
      </c>
      <c r="C263" s="6">
        <v>3.2456562387841892E-2</v>
      </c>
    </row>
    <row r="264" spans="1:3" x14ac:dyDescent="0.2">
      <c r="A264" s="6">
        <v>236</v>
      </c>
      <c r="B264" s="6">
        <v>2.9819171379449889</v>
      </c>
      <c r="C264" s="6">
        <v>-3.0520678275049562E-2</v>
      </c>
    </row>
    <row r="265" spans="1:3" x14ac:dyDescent="0.2">
      <c r="A265" s="6">
        <v>237</v>
      </c>
      <c r="B265" s="6">
        <v>2.7377675984131211</v>
      </c>
      <c r="C265" s="6">
        <v>-4.4426862325862793E-2</v>
      </c>
    </row>
    <row r="266" spans="1:3" x14ac:dyDescent="0.2">
      <c r="A266" s="6">
        <v>238</v>
      </c>
      <c r="B266" s="6">
        <v>3.0311598946493206</v>
      </c>
      <c r="C266" s="6">
        <v>2.7927293538576592E-4</v>
      </c>
    </row>
    <row r="267" spans="1:3" x14ac:dyDescent="0.2">
      <c r="A267" s="6">
        <v>239</v>
      </c>
      <c r="B267" s="6">
        <v>3.0497763539841305</v>
      </c>
      <c r="C267" s="6">
        <v>-1.8337186399424166E-2</v>
      </c>
    </row>
    <row r="268" spans="1:3" x14ac:dyDescent="0.2">
      <c r="A268" s="6">
        <v>240</v>
      </c>
      <c r="B268" s="6">
        <v>2.8818011911889019</v>
      </c>
      <c r="C268" s="6">
        <v>-5.2815262427575949E-2</v>
      </c>
    </row>
    <row r="269" spans="1:3" x14ac:dyDescent="0.2">
      <c r="A269" s="6">
        <v>241</v>
      </c>
      <c r="B269" s="6">
        <v>2.8509178840158662</v>
      </c>
      <c r="C269" s="6">
        <v>-3.8987552685819438E-2</v>
      </c>
    </row>
    <row r="270" spans="1:3" x14ac:dyDescent="0.2">
      <c r="A270" s="6">
        <v>242</v>
      </c>
      <c r="B270" s="6">
        <v>2.8595087704131221</v>
      </c>
      <c r="C270" s="6">
        <v>-8.049986049155855E-3</v>
      </c>
    </row>
    <row r="271" spans="1:3" x14ac:dyDescent="0.2">
      <c r="A271" s="6">
        <v>243</v>
      </c>
      <c r="B271" s="6">
        <v>2.9915971950573144</v>
      </c>
      <c r="C271" s="6">
        <v>8.4873934183975486E-3</v>
      </c>
    </row>
    <row r="272" spans="1:3" x14ac:dyDescent="0.2">
      <c r="A272" s="6">
        <v>244</v>
      </c>
      <c r="B272" s="6">
        <v>3.0373070004615821</v>
      </c>
      <c r="C272" s="6">
        <v>-6.687467984293427E-3</v>
      </c>
    </row>
    <row r="273" spans="1:3" x14ac:dyDescent="0.2">
      <c r="A273" s="6">
        <v>245</v>
      </c>
      <c r="B273" s="6">
        <v>3.0625033416048746</v>
      </c>
      <c r="C273" s="6">
        <v>-3.245367142605371E-3</v>
      </c>
    </row>
    <row r="274" spans="1:3" x14ac:dyDescent="0.2">
      <c r="A274" s="6">
        <v>246</v>
      </c>
      <c r="B274" s="6">
        <v>2.9164502955432332</v>
      </c>
      <c r="C274" s="6">
        <v>-1.8315147010419697E-2</v>
      </c>
    </row>
    <row r="275" spans="1:3" x14ac:dyDescent="0.2">
      <c r="A275" s="6">
        <v>247</v>
      </c>
      <c r="B275" s="6">
        <v>3.0684854756192004</v>
      </c>
      <c r="C275" s="6">
        <v>-1.135049997293347E-2</v>
      </c>
    </row>
    <row r="276" spans="1:3" x14ac:dyDescent="0.2">
      <c r="A276" s="6">
        <v>248</v>
      </c>
      <c r="B276" s="6">
        <v>3.2268790856190783</v>
      </c>
      <c r="C276" s="6">
        <v>5.5494135729454719E-2</v>
      </c>
    </row>
    <row r="277" spans="1:3" x14ac:dyDescent="0.2">
      <c r="A277" s="6">
        <v>249</v>
      </c>
      <c r="B277" s="6">
        <v>3.2303201990705772</v>
      </c>
      <c r="C277" s="6">
        <v>1.3713190183593849E-2</v>
      </c>
    </row>
    <row r="278" spans="1:3" x14ac:dyDescent="0.2">
      <c r="A278" s="6">
        <v>250</v>
      </c>
      <c r="B278" s="6">
        <v>3.1318968016779847</v>
      </c>
      <c r="C278" s="6">
        <v>3.2254123363469667E-2</v>
      </c>
    </row>
    <row r="279" spans="1:3" x14ac:dyDescent="0.2">
      <c r="A279" s="6">
        <v>251</v>
      </c>
      <c r="B279" s="6">
        <v>2.8656836506464249</v>
      </c>
      <c r="C279" s="6">
        <v>-2.0129892504007429E-2</v>
      </c>
    </row>
    <row r="280" spans="1:3" x14ac:dyDescent="0.2">
      <c r="A280" s="6">
        <v>252</v>
      </c>
      <c r="B280" s="6">
        <v>3.2591624514710724</v>
      </c>
      <c r="C280" s="6">
        <v>5.2651369068897225E-2</v>
      </c>
    </row>
    <row r="281" spans="1:3" x14ac:dyDescent="0.2">
      <c r="A281" s="6">
        <v>253</v>
      </c>
      <c r="B281" s="6">
        <v>3.3656036135992733</v>
      </c>
      <c r="C281" s="6">
        <v>2.003542901902966E-2</v>
      </c>
    </row>
    <row r="282" spans="1:3" x14ac:dyDescent="0.2">
      <c r="A282" s="6">
        <v>254</v>
      </c>
      <c r="B282" s="6">
        <v>3.0921641535905389</v>
      </c>
      <c r="C282" s="6">
        <v>1.6896805270455229E-2</v>
      </c>
    </row>
    <row r="283" spans="1:3" x14ac:dyDescent="0.2">
      <c r="A283" s="6">
        <v>255</v>
      </c>
      <c r="B283" s="6">
        <v>2.6526083196278401</v>
      </c>
      <c r="C283" s="6">
        <v>-8.6294395149960845E-2</v>
      </c>
    </row>
    <row r="284" spans="1:3" x14ac:dyDescent="0.2">
      <c r="A284" s="6">
        <v>256</v>
      </c>
      <c r="B284" s="6">
        <v>3.0800346672420993</v>
      </c>
      <c r="C284" s="6">
        <v>7.1552167646267151E-3</v>
      </c>
    </row>
    <row r="285" spans="1:3" x14ac:dyDescent="0.2">
      <c r="A285" s="6">
        <v>257</v>
      </c>
      <c r="B285" s="6">
        <v>2.9703337806610293</v>
      </c>
      <c r="C285" s="6">
        <v>-1.5194904320148694E-2</v>
      </c>
    </row>
    <row r="286" spans="1:3" x14ac:dyDescent="0.2">
      <c r="A286" s="6">
        <v>258</v>
      </c>
      <c r="B286" s="6">
        <v>3.3753932151593671</v>
      </c>
      <c r="C286" s="6">
        <v>1.1094701149563679E-2</v>
      </c>
    </row>
    <row r="287" spans="1:3" x14ac:dyDescent="0.2">
      <c r="A287" s="6">
        <v>259</v>
      </c>
      <c r="B287" s="6">
        <v>2.8633478806548611</v>
      </c>
      <c r="C287" s="6">
        <v>-9.845896514628194E-3</v>
      </c>
    </row>
    <row r="288" spans="1:3" x14ac:dyDescent="0.2">
      <c r="A288" s="6">
        <v>260</v>
      </c>
      <c r="B288" s="6">
        <v>2.7805137830489484</v>
      </c>
      <c r="C288" s="6">
        <v>-4.2721284567346363E-2</v>
      </c>
    </row>
    <row r="289" spans="1:3" x14ac:dyDescent="0.2">
      <c r="A289" s="6">
        <v>261</v>
      </c>
      <c r="B289" s="6">
        <v>2.9092782410445355</v>
      </c>
      <c r="C289" s="6">
        <v>-1.7465445275699931E-2</v>
      </c>
    </row>
    <row r="290" spans="1:3" x14ac:dyDescent="0.2">
      <c r="A290" s="6">
        <v>262</v>
      </c>
      <c r="B290" s="6">
        <v>3.643116424983925</v>
      </c>
      <c r="C290" s="6">
        <v>5.352641962884519E-2</v>
      </c>
    </row>
    <row r="291" spans="1:3" x14ac:dyDescent="0.2">
      <c r="A291" s="6">
        <v>263</v>
      </c>
      <c r="B291" s="6">
        <v>2.8939627434551389</v>
      </c>
      <c r="C291" s="6">
        <v>7.8237933034852603E-5</v>
      </c>
    </row>
    <row r="292" spans="1:3" x14ac:dyDescent="0.2">
      <c r="A292" s="6">
        <v>264</v>
      </c>
      <c r="B292" s="6">
        <v>2.8244450650317074</v>
      </c>
      <c r="C292" s="6">
        <v>-5.1856342791926302E-2</v>
      </c>
    </row>
    <row r="293" spans="1:3" x14ac:dyDescent="0.2">
      <c r="A293" s="6">
        <v>265</v>
      </c>
      <c r="B293" s="6">
        <v>2.9189169683838818</v>
      </c>
      <c r="C293" s="6">
        <v>8.8105762023480416E-3</v>
      </c>
    </row>
    <row r="294" spans="1:3" x14ac:dyDescent="0.2">
      <c r="A294" s="6">
        <v>266</v>
      </c>
      <c r="B294" s="6">
        <v>2.9722714730224102</v>
      </c>
      <c r="C294" s="6">
        <v>-2.8182432445757577E-2</v>
      </c>
    </row>
    <row r="295" spans="1:3" x14ac:dyDescent="0.2">
      <c r="A295" s="6">
        <v>267</v>
      </c>
      <c r="B295" s="6">
        <v>2.8760044916093039</v>
      </c>
      <c r="C295" s="6">
        <v>-2.183378237909972E-2</v>
      </c>
    </row>
    <row r="296" spans="1:3" x14ac:dyDescent="0.2">
      <c r="A296" s="6">
        <v>268</v>
      </c>
      <c r="B296" s="6">
        <v>3.2716885944562049</v>
      </c>
      <c r="C296" s="6">
        <v>8.1056454904930852E-3</v>
      </c>
    </row>
    <row r="297" spans="1:3" x14ac:dyDescent="0.2">
      <c r="A297" s="6">
        <v>269</v>
      </c>
      <c r="B297" s="6">
        <v>3.6333344128809197</v>
      </c>
      <c r="C297" s="6">
        <v>9.5950455955955416E-2</v>
      </c>
    </row>
    <row r="298" spans="1:3" x14ac:dyDescent="0.2">
      <c r="A298" s="6">
        <v>270</v>
      </c>
      <c r="B298" s="6">
        <v>3.6740599937012313</v>
      </c>
      <c r="C298" s="6">
        <v>7.7877596477064159E-2</v>
      </c>
    </row>
    <row r="299" spans="1:3" x14ac:dyDescent="0.2">
      <c r="A299" s="6">
        <v>271</v>
      </c>
      <c r="B299" s="6">
        <v>3.4015681345396516</v>
      </c>
      <c r="C299" s="6">
        <v>5.6199598735898082E-2</v>
      </c>
    </row>
    <row r="300" spans="1:3" x14ac:dyDescent="0.2">
      <c r="A300" s="6">
        <v>272</v>
      </c>
      <c r="B300" s="6">
        <v>3.0861567191754125</v>
      </c>
      <c r="C300" s="6">
        <v>-8.7804565297111559E-3</v>
      </c>
    </row>
    <row r="301" spans="1:3" x14ac:dyDescent="0.2">
      <c r="A301" s="6">
        <v>273</v>
      </c>
      <c r="B301" s="6">
        <v>3.294590425373066</v>
      </c>
      <c r="C301" s="6">
        <v>-3.4126888684600232E-3</v>
      </c>
    </row>
    <row r="302" spans="1:3" x14ac:dyDescent="0.2">
      <c r="A302" s="6">
        <v>274</v>
      </c>
      <c r="B302" s="6">
        <v>2.9427756317390457</v>
      </c>
      <c r="C302" s="6">
        <v>-6.0967104425702079E-2</v>
      </c>
    </row>
    <row r="303" spans="1:3" x14ac:dyDescent="0.2">
      <c r="A303" s="6">
        <v>275</v>
      </c>
      <c r="B303" s="6">
        <v>3.7023806042820642</v>
      </c>
      <c r="C303" s="6">
        <v>6.5368912071577245E-2</v>
      </c>
    </row>
    <row r="304" spans="1:3" x14ac:dyDescent="0.2">
      <c r="A304" s="6">
        <v>276</v>
      </c>
      <c r="B304" s="6">
        <v>3.5179078174442795</v>
      </c>
      <c r="C304" s="6">
        <v>5.0052781967977911E-2</v>
      </c>
    </row>
    <row r="305" spans="1:3" x14ac:dyDescent="0.2">
      <c r="A305" s="6">
        <v>277</v>
      </c>
      <c r="B305" s="6">
        <v>3.2283354445122918</v>
      </c>
      <c r="C305" s="6">
        <v>2.3063572023068968E-2</v>
      </c>
    </row>
    <row r="306" spans="1:3" x14ac:dyDescent="0.2">
      <c r="A306" s="6">
        <v>278</v>
      </c>
      <c r="B306" s="6">
        <v>3.0437093649936764</v>
      </c>
      <c r="C306" s="6">
        <v>2.4987944346746893E-2</v>
      </c>
    </row>
    <row r="307" spans="1:3" x14ac:dyDescent="0.2">
      <c r="A307" s="6">
        <v>279</v>
      </c>
      <c r="B307" s="6">
        <v>2.9699421974325197</v>
      </c>
      <c r="C307" s="6">
        <v>1.1743735045041781E-2</v>
      </c>
    </row>
    <row r="308" spans="1:3" x14ac:dyDescent="0.2">
      <c r="A308" s="6">
        <v>280</v>
      </c>
      <c r="B308" s="6">
        <v>3.2721567234707338</v>
      </c>
      <c r="C308" s="6">
        <v>1.9021013033872158E-2</v>
      </c>
    </row>
    <row r="309" spans="1:3" x14ac:dyDescent="0.2">
      <c r="A309" s="6">
        <v>281</v>
      </c>
      <c r="B309" s="6">
        <v>3.1761233372786424</v>
      </c>
      <c r="C309" s="6">
        <v>3.4722315890294286E-2</v>
      </c>
    </row>
    <row r="310" spans="1:3" x14ac:dyDescent="0.2">
      <c r="A310" s="6">
        <v>282</v>
      </c>
      <c r="B310" s="6">
        <v>3.9008484780480557</v>
      </c>
      <c r="C310" s="6">
        <v>8.3476439202545549E-2</v>
      </c>
    </row>
    <row r="311" spans="1:3" x14ac:dyDescent="0.2">
      <c r="A311" s="6">
        <v>283</v>
      </c>
      <c r="B311" s="6">
        <v>3.2071939759823227</v>
      </c>
      <c r="C311" s="6">
        <v>3.1884556139397446E-2</v>
      </c>
    </row>
    <row r="312" spans="1:3" x14ac:dyDescent="0.2">
      <c r="A312" s="6">
        <v>284</v>
      </c>
      <c r="B312" s="6">
        <v>2.8216502875610976</v>
      </c>
      <c r="C312" s="6">
        <v>-4.9061565321316447E-2</v>
      </c>
    </row>
    <row r="313" spans="1:3" x14ac:dyDescent="0.2">
      <c r="A313" s="6">
        <v>285</v>
      </c>
      <c r="B313" s="6">
        <v>2.7363817672334609</v>
      </c>
      <c r="C313" s="6">
        <v>-3.6498128578977607E-2</v>
      </c>
    </row>
    <row r="314" spans="1:3" x14ac:dyDescent="0.2">
      <c r="A314" s="6">
        <v>286</v>
      </c>
      <c r="B314" s="6">
        <v>2.9443260419046227</v>
      </c>
      <c r="C314" s="6">
        <v>5.9438575144712402E-3</v>
      </c>
    </row>
    <row r="315" spans="1:3" x14ac:dyDescent="0.2">
      <c r="A315" s="6">
        <v>287</v>
      </c>
      <c r="B315" s="6">
        <v>2.8481286618410038</v>
      </c>
      <c r="C315" s="6">
        <v>-4.0652680436496169E-2</v>
      </c>
    </row>
    <row r="316" spans="1:3" x14ac:dyDescent="0.2">
      <c r="A316" s="6">
        <v>288</v>
      </c>
      <c r="B316" s="6">
        <v>3.3002831922864448</v>
      </c>
      <c r="C316" s="6">
        <v>9.9771943110749106E-3</v>
      </c>
    </row>
    <row r="317" spans="1:3" x14ac:dyDescent="0.2">
      <c r="A317" s="6">
        <v>289</v>
      </c>
      <c r="B317" s="6">
        <v>2.9254501595773919</v>
      </c>
      <c r="C317" s="6">
        <v>-2.0654880905502715E-2</v>
      </c>
    </row>
    <row r="318" spans="1:3" x14ac:dyDescent="0.2">
      <c r="A318" s="6">
        <v>290</v>
      </c>
      <c r="B318" s="6">
        <v>2.8768225252918098</v>
      </c>
      <c r="C318" s="6">
        <v>-3.6823352432827861E-2</v>
      </c>
    </row>
    <row r="319" spans="1:3" x14ac:dyDescent="0.2">
      <c r="A319" s="6">
        <v>291</v>
      </c>
      <c r="B319" s="6">
        <v>2.8539909128425212</v>
      </c>
      <c r="C319" s="6">
        <v>-2.4488452665721194E-2</v>
      </c>
    </row>
    <row r="320" spans="1:3" x14ac:dyDescent="0.2">
      <c r="A320" s="6">
        <v>292</v>
      </c>
      <c r="B320" s="6">
        <v>2.9966136731969986</v>
      </c>
      <c r="C320" s="6">
        <v>-5.3929463825346247E-3</v>
      </c>
    </row>
    <row r="321" spans="1:3" x14ac:dyDescent="0.2">
      <c r="A321" s="6">
        <v>293</v>
      </c>
      <c r="B321" s="6">
        <v>2.9799851217344115</v>
      </c>
      <c r="C321" s="6">
        <v>1.7188189525823905E-2</v>
      </c>
    </row>
    <row r="322" spans="1:3" x14ac:dyDescent="0.2">
      <c r="A322" s="6">
        <v>294</v>
      </c>
      <c r="B322" s="6">
        <v>3.0871019349540103</v>
      </c>
      <c r="C322" s="6">
        <v>-2.9966959307743402E-2</v>
      </c>
    </row>
    <row r="323" spans="1:3" x14ac:dyDescent="0.2">
      <c r="A323" s="6">
        <v>295</v>
      </c>
      <c r="B323" s="6">
        <v>3.3188996516212548</v>
      </c>
      <c r="C323" s="6">
        <v>-8.639265023735021E-3</v>
      </c>
    </row>
    <row r="324" spans="1:3" x14ac:dyDescent="0.2">
      <c r="A324" s="6">
        <v>296</v>
      </c>
      <c r="B324" s="6">
        <v>4.0250142539005909</v>
      </c>
      <c r="C324" s="6">
        <v>0.10185349995640358</v>
      </c>
    </row>
    <row r="325" spans="1:3" x14ac:dyDescent="0.2">
      <c r="A325" s="6">
        <v>297</v>
      </c>
      <c r="B325" s="6">
        <v>3.4452870515246623</v>
      </c>
      <c r="C325" s="6">
        <v>2.8212241773898139E-2</v>
      </c>
    </row>
    <row r="326" spans="1:3" x14ac:dyDescent="0.2">
      <c r="A326" s="6">
        <v>298</v>
      </c>
      <c r="B326" s="6">
        <v>3.2417918904867973</v>
      </c>
      <c r="C326" s="6">
        <v>-5.2437519369563645E-4</v>
      </c>
    </row>
    <row r="327" spans="1:3" x14ac:dyDescent="0.2">
      <c r="A327" s="6">
        <v>299</v>
      </c>
      <c r="B327" s="6">
        <v>2.8732320214261882</v>
      </c>
      <c r="C327" s="6">
        <v>-3.3232848567206208E-2</v>
      </c>
    </row>
    <row r="328" spans="1:3" x14ac:dyDescent="0.2">
      <c r="A328" s="6">
        <v>300</v>
      </c>
      <c r="B328" s="6">
        <v>2.4316879705894863</v>
      </c>
      <c r="C328" s="6">
        <v>-0.12133948684854001</v>
      </c>
    </row>
    <row r="329" spans="1:3" x14ac:dyDescent="0.2">
      <c r="A329" s="6">
        <v>301</v>
      </c>
      <c r="B329" s="6">
        <v>2.6454992623079332</v>
      </c>
      <c r="C329" s="6">
        <v>-9.7378927965919626E-2</v>
      </c>
    </row>
    <row r="330" spans="1:3" x14ac:dyDescent="0.2">
      <c r="A330" s="6">
        <v>302</v>
      </c>
      <c r="B330" s="6">
        <v>2.5591122142041969</v>
      </c>
      <c r="C330" s="6">
        <v>-9.410622636761623E-2</v>
      </c>
    </row>
    <row r="331" spans="1:3" x14ac:dyDescent="0.2">
      <c r="A331" s="6">
        <v>303</v>
      </c>
      <c r="B331" s="6">
        <v>2.7472269701818357</v>
      </c>
      <c r="C331" s="6">
        <v>-9.5557102643733405E-2</v>
      </c>
    </row>
    <row r="332" spans="1:3" x14ac:dyDescent="0.2">
      <c r="A332" s="6">
        <v>304</v>
      </c>
      <c r="B332" s="6">
        <v>3.0108222855360847</v>
      </c>
      <c r="C332" s="6">
        <v>-7.6319492970211122E-2</v>
      </c>
    </row>
    <row r="333" spans="1:3" x14ac:dyDescent="0.2">
      <c r="A333" s="6">
        <v>305</v>
      </c>
      <c r="B333" s="6">
        <v>2.7472269701818357</v>
      </c>
      <c r="C333" s="6">
        <v>-9.5557102643733405E-2</v>
      </c>
    </row>
    <row r="334" spans="1:3" ht="13.5" thickBot="1" x14ac:dyDescent="0.25">
      <c r="A334" s="7">
        <v>306</v>
      </c>
      <c r="B334" s="7">
        <v>2.7216919601718339</v>
      </c>
      <c r="C334" s="7">
        <v>-0.12366140422717331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307"/>
  <sheetViews>
    <sheetView workbookViewId="0"/>
  </sheetViews>
  <sheetFormatPr defaultColWidth="14.42578125" defaultRowHeight="15" customHeight="1" x14ac:dyDescent="0.2"/>
  <cols>
    <col min="6" max="6" width="17.42578125" customWidth="1"/>
  </cols>
  <sheetData>
    <row r="1" spans="1:14" ht="15" customHeight="1" x14ac:dyDescent="0.25">
      <c r="A1" s="2" t="s">
        <v>6</v>
      </c>
      <c r="B1" s="2" t="s">
        <v>4</v>
      </c>
      <c r="C1" s="2" t="s">
        <v>5</v>
      </c>
      <c r="D1" s="2" t="s">
        <v>0</v>
      </c>
      <c r="E1" s="3" t="s">
        <v>120</v>
      </c>
      <c r="F1" s="2" t="s">
        <v>2</v>
      </c>
      <c r="G1" s="2" t="s">
        <v>152</v>
      </c>
      <c r="H1" s="2" t="s">
        <v>5</v>
      </c>
      <c r="I1" s="2" t="s">
        <v>156</v>
      </c>
      <c r="J1" s="2" t="s">
        <v>157</v>
      </c>
      <c r="K1" s="2" t="s">
        <v>158</v>
      </c>
      <c r="L1" s="2" t="s">
        <v>159</v>
      </c>
      <c r="M1" s="2" t="s">
        <v>160</v>
      </c>
      <c r="N1" s="2" t="s">
        <v>161</v>
      </c>
    </row>
    <row r="2" spans="1:14" ht="15" customHeight="1" x14ac:dyDescent="0.25">
      <c r="A2" s="4">
        <v>24.88888889</v>
      </c>
      <c r="B2" s="4">
        <v>1.5</v>
      </c>
      <c r="C2" s="4">
        <v>56</v>
      </c>
      <c r="D2" s="2">
        <v>4</v>
      </c>
      <c r="E2" s="3">
        <v>2</v>
      </c>
      <c r="F2" s="2">
        <v>1</v>
      </c>
      <c r="G2">
        <f>B2*B2</f>
        <v>2.25</v>
      </c>
      <c r="H2" s="4">
        <v>56</v>
      </c>
      <c r="I2">
        <f t="shared" ref="I2:N2" si="0">LN(A2)</f>
        <v>3.2144214745634634</v>
      </c>
      <c r="J2">
        <f t="shared" si="0"/>
        <v>0.40546510810816438</v>
      </c>
      <c r="K2">
        <f t="shared" si="0"/>
        <v>4.0253516907351496</v>
      </c>
      <c r="L2">
        <f t="shared" si="0"/>
        <v>1.3862943611198906</v>
      </c>
      <c r="M2">
        <f t="shared" si="0"/>
        <v>0.69314718055994529</v>
      </c>
      <c r="N2">
        <f t="shared" si="0"/>
        <v>0</v>
      </c>
    </row>
    <row r="3" spans="1:14" ht="15" customHeight="1" x14ac:dyDescent="0.25">
      <c r="A3" s="4">
        <v>26.479181879999999</v>
      </c>
      <c r="B3" s="4">
        <v>1.48</v>
      </c>
      <c r="C3" s="4">
        <v>58</v>
      </c>
      <c r="D3" s="2">
        <v>4</v>
      </c>
      <c r="E3" s="3">
        <v>2</v>
      </c>
      <c r="F3" s="2">
        <v>1</v>
      </c>
      <c r="G3">
        <f t="shared" ref="G3:G66" si="1">B3*B3</f>
        <v>2.1903999999999999</v>
      </c>
      <c r="H3" s="4">
        <v>58</v>
      </c>
      <c r="I3">
        <f t="shared" ref="I3:I66" si="2">LN(A3)</f>
        <v>3.2763588348211306</v>
      </c>
      <c r="J3">
        <f t="shared" ref="J3:J66" si="3">LN(B3)</f>
        <v>0.39204208777602367</v>
      </c>
      <c r="K3">
        <f t="shared" ref="K3:K66" si="4">LN(C3)</f>
        <v>4.0604430105464191</v>
      </c>
      <c r="L3">
        <f t="shared" ref="L3:L66" si="5">LN(D3)</f>
        <v>1.3862943611198906</v>
      </c>
      <c r="M3">
        <f t="shared" ref="M3:M66" si="6">LN(E3)</f>
        <v>0.69314718055994529</v>
      </c>
      <c r="N3">
        <f t="shared" ref="N3:N66" si="7">LN(F3)</f>
        <v>0</v>
      </c>
    </row>
    <row r="4" spans="1:14" ht="15" customHeight="1" x14ac:dyDescent="0.25">
      <c r="A4" s="4">
        <v>31.944444440000002</v>
      </c>
      <c r="B4" s="4">
        <v>1.2</v>
      </c>
      <c r="C4" s="4">
        <v>46</v>
      </c>
      <c r="D4" s="2">
        <v>2</v>
      </c>
      <c r="E4" s="3">
        <v>2</v>
      </c>
      <c r="F4" s="2">
        <v>2</v>
      </c>
      <c r="G4">
        <f t="shared" si="1"/>
        <v>1.44</v>
      </c>
      <c r="H4" s="4">
        <v>46</v>
      </c>
      <c r="I4">
        <f t="shared" si="2"/>
        <v>3.4639982827620552</v>
      </c>
      <c r="J4">
        <f t="shared" si="3"/>
        <v>0.18232155679395459</v>
      </c>
      <c r="K4">
        <f t="shared" si="4"/>
        <v>3.8286413964890951</v>
      </c>
      <c r="L4">
        <f t="shared" si="5"/>
        <v>0.69314718055994529</v>
      </c>
      <c r="M4">
        <f t="shared" si="6"/>
        <v>0.69314718055994529</v>
      </c>
      <c r="N4">
        <f t="shared" si="7"/>
        <v>0.69314718055994529</v>
      </c>
    </row>
    <row r="5" spans="1:14" ht="15" customHeight="1" x14ac:dyDescent="0.25">
      <c r="A5" s="4">
        <v>18.365472910000001</v>
      </c>
      <c r="B5" s="4">
        <v>1.65</v>
      </c>
      <c r="C5" s="4">
        <v>50</v>
      </c>
      <c r="D5" s="2">
        <v>3</v>
      </c>
      <c r="E5" s="3">
        <v>2</v>
      </c>
      <c r="F5" s="2">
        <v>1</v>
      </c>
      <c r="G5">
        <f t="shared" si="1"/>
        <v>2.7224999999999997</v>
      </c>
      <c r="H5" s="4">
        <v>50</v>
      </c>
      <c r="I5">
        <f t="shared" si="2"/>
        <v>2.9104724295526676</v>
      </c>
      <c r="J5">
        <f t="shared" si="3"/>
        <v>0.50077528791248915</v>
      </c>
      <c r="K5">
        <f t="shared" si="4"/>
        <v>3.912023005428146</v>
      </c>
      <c r="L5">
        <f t="shared" si="5"/>
        <v>1.0986122886681098</v>
      </c>
      <c r="M5">
        <f t="shared" si="6"/>
        <v>0.69314718055994529</v>
      </c>
      <c r="N5">
        <f t="shared" si="7"/>
        <v>0</v>
      </c>
    </row>
    <row r="6" spans="1:14" ht="15" customHeight="1" x14ac:dyDescent="0.25">
      <c r="A6" s="4">
        <v>22.761467540000002</v>
      </c>
      <c r="B6" s="4">
        <v>1.61</v>
      </c>
      <c r="C6" s="4">
        <v>59</v>
      </c>
      <c r="D6" s="2">
        <v>3</v>
      </c>
      <c r="E6" s="3">
        <v>2</v>
      </c>
      <c r="F6" s="2">
        <v>1</v>
      </c>
      <c r="G6">
        <f t="shared" si="1"/>
        <v>2.5921000000000003</v>
      </c>
      <c r="H6" s="4">
        <v>59</v>
      </c>
      <c r="I6">
        <f t="shared" si="2"/>
        <v>3.1250690860898236</v>
      </c>
      <c r="J6">
        <f t="shared" si="3"/>
        <v>0.47623417899637172</v>
      </c>
      <c r="K6">
        <f t="shared" si="4"/>
        <v>4.0775374439057197</v>
      </c>
      <c r="L6">
        <f t="shared" si="5"/>
        <v>1.0986122886681098</v>
      </c>
      <c r="M6">
        <f t="shared" si="6"/>
        <v>0.69314718055994529</v>
      </c>
      <c r="N6">
        <f t="shared" si="7"/>
        <v>0</v>
      </c>
    </row>
    <row r="7" spans="1:14" ht="15" customHeight="1" x14ac:dyDescent="0.25">
      <c r="A7" s="4">
        <v>14.921946739999999</v>
      </c>
      <c r="B7" s="4">
        <v>1.32</v>
      </c>
      <c r="C7" s="4">
        <v>26</v>
      </c>
      <c r="D7" s="2">
        <v>3</v>
      </c>
      <c r="E7" s="3">
        <v>1</v>
      </c>
      <c r="F7" s="2">
        <v>3</v>
      </c>
      <c r="G7">
        <f t="shared" si="1"/>
        <v>1.7424000000000002</v>
      </c>
      <c r="H7" s="4">
        <v>26</v>
      </c>
      <c r="I7">
        <f t="shared" si="2"/>
        <v>2.7028330648163075</v>
      </c>
      <c r="J7">
        <f t="shared" si="3"/>
        <v>0.27763173659827955</v>
      </c>
      <c r="K7">
        <f t="shared" si="4"/>
        <v>3.2580965380214821</v>
      </c>
      <c r="L7">
        <f t="shared" si="5"/>
        <v>1.0986122886681098</v>
      </c>
      <c r="M7">
        <f t="shared" si="6"/>
        <v>0</v>
      </c>
      <c r="N7">
        <f t="shared" si="7"/>
        <v>1.0986122886681098</v>
      </c>
    </row>
    <row r="8" spans="1:14" ht="15" customHeight="1" x14ac:dyDescent="0.25">
      <c r="A8" s="4">
        <v>22.959183670000002</v>
      </c>
      <c r="B8" s="4">
        <v>1.4</v>
      </c>
      <c r="C8" s="4">
        <v>45</v>
      </c>
      <c r="D8" s="2">
        <v>4</v>
      </c>
      <c r="E8" s="3">
        <v>2</v>
      </c>
      <c r="F8" s="2">
        <v>3</v>
      </c>
      <c r="G8">
        <f t="shared" si="1"/>
        <v>1.9599999999999997</v>
      </c>
      <c r="H8" s="4">
        <v>45</v>
      </c>
      <c r="I8">
        <f t="shared" si="2"/>
        <v>3.133718016376783</v>
      </c>
      <c r="J8">
        <f t="shared" si="3"/>
        <v>0.33647223662121289</v>
      </c>
      <c r="K8">
        <f t="shared" si="4"/>
        <v>3.8066624897703196</v>
      </c>
      <c r="L8">
        <f t="shared" si="5"/>
        <v>1.3862943611198906</v>
      </c>
      <c r="M8">
        <f t="shared" si="6"/>
        <v>0.69314718055994529</v>
      </c>
      <c r="N8">
        <f t="shared" si="7"/>
        <v>1.0986122886681098</v>
      </c>
    </row>
    <row r="9" spans="1:14" ht="15" customHeight="1" x14ac:dyDescent="0.25">
      <c r="A9" s="4">
        <v>20.811654529999998</v>
      </c>
      <c r="B9" s="4">
        <v>1.55</v>
      </c>
      <c r="C9" s="4">
        <v>50</v>
      </c>
      <c r="D9" s="2">
        <v>4</v>
      </c>
      <c r="E9" s="3">
        <v>2</v>
      </c>
      <c r="F9" s="2">
        <v>3</v>
      </c>
      <c r="G9">
        <f t="shared" si="1"/>
        <v>2.4025000000000003</v>
      </c>
      <c r="H9" s="4">
        <v>50</v>
      </c>
      <c r="I9">
        <f t="shared" si="2"/>
        <v>3.0355131437323353</v>
      </c>
      <c r="J9">
        <f t="shared" si="3"/>
        <v>0.43825493093115531</v>
      </c>
      <c r="K9">
        <f t="shared" si="4"/>
        <v>3.912023005428146</v>
      </c>
      <c r="L9">
        <f t="shared" si="5"/>
        <v>1.3862943611198906</v>
      </c>
      <c r="M9">
        <f t="shared" si="6"/>
        <v>0.69314718055994529</v>
      </c>
      <c r="N9">
        <f t="shared" si="7"/>
        <v>1.0986122886681098</v>
      </c>
    </row>
    <row r="10" spans="1:14" ht="15" customHeight="1" x14ac:dyDescent="0.25">
      <c r="A10" s="4">
        <v>20.832529610000002</v>
      </c>
      <c r="B10" s="4">
        <v>1.61</v>
      </c>
      <c r="C10" s="4">
        <v>54</v>
      </c>
      <c r="D10" s="2">
        <v>4</v>
      </c>
      <c r="E10" s="3">
        <v>2</v>
      </c>
      <c r="F10" s="2">
        <v>1</v>
      </c>
      <c r="G10">
        <f t="shared" si="1"/>
        <v>2.5921000000000003</v>
      </c>
      <c r="H10" s="4">
        <v>54</v>
      </c>
      <c r="I10">
        <f t="shared" si="2"/>
        <v>3.0365156886100682</v>
      </c>
      <c r="J10">
        <f t="shared" si="3"/>
        <v>0.47623417899637172</v>
      </c>
      <c r="K10">
        <f t="shared" si="4"/>
        <v>3.9889840465642745</v>
      </c>
      <c r="L10">
        <f t="shared" si="5"/>
        <v>1.3862943611198906</v>
      </c>
      <c r="M10">
        <f t="shared" si="6"/>
        <v>0.69314718055994529</v>
      </c>
      <c r="N10">
        <f t="shared" si="7"/>
        <v>0</v>
      </c>
    </row>
    <row r="11" spans="1:14" ht="15" customHeight="1" x14ac:dyDescent="0.25">
      <c r="A11" s="4">
        <v>19.777698669999999</v>
      </c>
      <c r="B11" s="4">
        <v>1.59</v>
      </c>
      <c r="C11" s="4">
        <v>50</v>
      </c>
      <c r="D11" s="2">
        <v>4</v>
      </c>
      <c r="E11" s="3">
        <v>2</v>
      </c>
      <c r="F11" s="2">
        <v>1</v>
      </c>
      <c r="G11">
        <f t="shared" si="1"/>
        <v>2.5281000000000002</v>
      </c>
      <c r="H11" s="4">
        <v>50</v>
      </c>
      <c r="I11">
        <f t="shared" si="2"/>
        <v>2.9845549731164058</v>
      </c>
      <c r="J11">
        <f t="shared" si="3"/>
        <v>0.46373401623214022</v>
      </c>
      <c r="K11">
        <f t="shared" si="4"/>
        <v>3.912023005428146</v>
      </c>
      <c r="L11">
        <f t="shared" si="5"/>
        <v>1.3862943611198906</v>
      </c>
      <c r="M11">
        <f t="shared" si="6"/>
        <v>0.69314718055994529</v>
      </c>
      <c r="N11">
        <f t="shared" si="7"/>
        <v>0</v>
      </c>
    </row>
    <row r="12" spans="1:14" ht="15" customHeight="1" x14ac:dyDescent="0.25">
      <c r="A12" s="4">
        <v>19.814052740000001</v>
      </c>
      <c r="B12" s="4">
        <v>1.62</v>
      </c>
      <c r="C12" s="4">
        <v>52</v>
      </c>
      <c r="D12" s="2">
        <v>4</v>
      </c>
      <c r="E12" s="3">
        <v>1</v>
      </c>
      <c r="F12" s="2">
        <v>1</v>
      </c>
      <c r="G12">
        <f t="shared" si="1"/>
        <v>2.6244000000000005</v>
      </c>
      <c r="H12" s="4">
        <v>52</v>
      </c>
      <c r="I12">
        <f t="shared" si="2"/>
        <v>2.9863914203016111</v>
      </c>
      <c r="J12">
        <f t="shared" si="3"/>
        <v>0.48242614924429278</v>
      </c>
      <c r="K12">
        <f t="shared" si="4"/>
        <v>3.9512437185814275</v>
      </c>
      <c r="L12">
        <f t="shared" si="5"/>
        <v>1.3862943611198906</v>
      </c>
      <c r="M12">
        <f t="shared" si="6"/>
        <v>0</v>
      </c>
      <c r="N12">
        <f t="shared" si="7"/>
        <v>0</v>
      </c>
    </row>
    <row r="13" spans="1:14" ht="15" customHeight="1" x14ac:dyDescent="0.25">
      <c r="A13" s="4">
        <v>19.33372992</v>
      </c>
      <c r="B13" s="4">
        <v>1.64</v>
      </c>
      <c r="C13" s="4">
        <v>52</v>
      </c>
      <c r="D13" s="2">
        <v>4</v>
      </c>
      <c r="E13" s="3">
        <v>2</v>
      </c>
      <c r="F13" s="2">
        <v>1</v>
      </c>
      <c r="G13">
        <f t="shared" si="1"/>
        <v>2.6895999999999995</v>
      </c>
      <c r="H13" s="4">
        <v>52</v>
      </c>
      <c r="I13">
        <f t="shared" si="2"/>
        <v>2.961851234771367</v>
      </c>
      <c r="J13">
        <f t="shared" si="3"/>
        <v>0.494696241836107</v>
      </c>
      <c r="K13">
        <f t="shared" si="4"/>
        <v>3.9512437185814275</v>
      </c>
      <c r="L13">
        <f t="shared" si="5"/>
        <v>1.3862943611198906</v>
      </c>
      <c r="M13">
        <f t="shared" si="6"/>
        <v>0.69314718055994529</v>
      </c>
      <c r="N13">
        <f t="shared" si="7"/>
        <v>0</v>
      </c>
    </row>
    <row r="14" spans="1:14" ht="15" customHeight="1" x14ac:dyDescent="0.25">
      <c r="A14" s="4">
        <v>17.783249550000001</v>
      </c>
      <c r="B14" s="4">
        <v>1.71</v>
      </c>
      <c r="C14" s="4">
        <v>52</v>
      </c>
      <c r="D14" s="2">
        <v>4</v>
      </c>
      <c r="E14" s="3">
        <v>1</v>
      </c>
      <c r="F14" s="2">
        <v>1</v>
      </c>
      <c r="G14">
        <f t="shared" si="1"/>
        <v>2.9240999999999997</v>
      </c>
      <c r="H14" s="4">
        <v>52</v>
      </c>
      <c r="I14">
        <f t="shared" si="2"/>
        <v>2.878256977728348</v>
      </c>
      <c r="J14">
        <f t="shared" si="3"/>
        <v>0.53649337051456847</v>
      </c>
      <c r="K14">
        <f t="shared" si="4"/>
        <v>3.9512437185814275</v>
      </c>
      <c r="L14">
        <f t="shared" si="5"/>
        <v>1.3862943611198906</v>
      </c>
      <c r="M14">
        <f t="shared" si="6"/>
        <v>0</v>
      </c>
      <c r="N14">
        <f t="shared" si="7"/>
        <v>0</v>
      </c>
    </row>
    <row r="15" spans="1:14" ht="15" customHeight="1" x14ac:dyDescent="0.25">
      <c r="A15" s="4">
        <v>20.964360589999998</v>
      </c>
      <c r="B15" s="4">
        <v>1.59</v>
      </c>
      <c r="C15" s="4">
        <v>53</v>
      </c>
      <c r="D15" s="2">
        <v>4</v>
      </c>
      <c r="E15" s="3">
        <v>2</v>
      </c>
      <c r="F15" s="2">
        <v>3</v>
      </c>
      <c r="G15">
        <f t="shared" si="1"/>
        <v>2.5281000000000002</v>
      </c>
      <c r="H15" s="4">
        <v>53</v>
      </c>
      <c r="I15">
        <f t="shared" si="2"/>
        <v>3.0428238812308415</v>
      </c>
      <c r="J15">
        <f t="shared" si="3"/>
        <v>0.46373401623214022</v>
      </c>
      <c r="K15">
        <f t="shared" si="4"/>
        <v>3.970291913552122</v>
      </c>
      <c r="L15">
        <f t="shared" si="5"/>
        <v>1.3862943611198906</v>
      </c>
      <c r="M15">
        <f t="shared" si="6"/>
        <v>0.69314718055994529</v>
      </c>
      <c r="N15">
        <f t="shared" si="7"/>
        <v>1.0986122886681098</v>
      </c>
    </row>
    <row r="16" spans="1:14" ht="15" customHeight="1" x14ac:dyDescent="0.25">
      <c r="A16" s="4">
        <v>21.333333329999999</v>
      </c>
      <c r="B16" s="4">
        <v>1.5</v>
      </c>
      <c r="C16" s="4">
        <v>48</v>
      </c>
      <c r="D16" s="2">
        <v>2</v>
      </c>
      <c r="E16" s="3">
        <v>1</v>
      </c>
      <c r="F16" s="2">
        <v>3</v>
      </c>
      <c r="G16">
        <f t="shared" si="1"/>
        <v>2.25</v>
      </c>
      <c r="H16" s="4">
        <v>48</v>
      </c>
      <c r="I16">
        <f t="shared" si="2"/>
        <v>3.0602707945353123</v>
      </c>
      <c r="J16">
        <f t="shared" si="3"/>
        <v>0.40546510810816438</v>
      </c>
      <c r="K16">
        <f t="shared" si="4"/>
        <v>3.8712010109078911</v>
      </c>
      <c r="L16">
        <f t="shared" si="5"/>
        <v>0.69314718055994529</v>
      </c>
      <c r="M16">
        <f t="shared" si="6"/>
        <v>0</v>
      </c>
      <c r="N16">
        <f t="shared" si="7"/>
        <v>1.0986122886681098</v>
      </c>
    </row>
    <row r="17" spans="1:14" ht="15" customHeight="1" x14ac:dyDescent="0.25">
      <c r="A17" s="4">
        <v>22.862368539999999</v>
      </c>
      <c r="B17" s="4">
        <v>1.62</v>
      </c>
      <c r="C17" s="4">
        <v>60</v>
      </c>
      <c r="D17" s="2">
        <v>4</v>
      </c>
      <c r="E17" s="3">
        <v>2</v>
      </c>
      <c r="F17" s="2">
        <v>1</v>
      </c>
      <c r="G17">
        <f t="shared" si="1"/>
        <v>2.6244000000000005</v>
      </c>
      <c r="H17" s="4">
        <v>60</v>
      </c>
      <c r="I17">
        <f t="shared" si="2"/>
        <v>3.1294922636731153</v>
      </c>
      <c r="J17">
        <f t="shared" si="3"/>
        <v>0.48242614924429278</v>
      </c>
      <c r="K17">
        <f t="shared" si="4"/>
        <v>4.0943445622221004</v>
      </c>
      <c r="L17">
        <f t="shared" si="5"/>
        <v>1.3862943611198906</v>
      </c>
      <c r="M17">
        <f t="shared" si="6"/>
        <v>0.69314718055994529</v>
      </c>
      <c r="N17">
        <f t="shared" si="7"/>
        <v>0</v>
      </c>
    </row>
    <row r="18" spans="1:14" ht="15" customHeight="1" x14ac:dyDescent="0.25">
      <c r="A18" s="4">
        <v>27.639801309999999</v>
      </c>
      <c r="B18" s="4">
        <v>1.58</v>
      </c>
      <c r="C18" s="4">
        <v>69</v>
      </c>
      <c r="D18" s="2">
        <v>3</v>
      </c>
      <c r="E18" s="3">
        <v>2</v>
      </c>
      <c r="F18" s="2">
        <v>1</v>
      </c>
      <c r="G18">
        <f t="shared" si="1"/>
        <v>2.4964000000000004</v>
      </c>
      <c r="H18" s="4">
        <v>69</v>
      </c>
      <c r="I18">
        <f t="shared" si="2"/>
        <v>3.3192568103786968</v>
      </c>
      <c r="J18">
        <f t="shared" si="3"/>
        <v>0.45742484703887548</v>
      </c>
      <c r="K18">
        <f t="shared" si="4"/>
        <v>4.2341065045972597</v>
      </c>
      <c r="L18">
        <f t="shared" si="5"/>
        <v>1.0986122886681098</v>
      </c>
      <c r="M18">
        <f t="shared" si="6"/>
        <v>0.69314718055994529</v>
      </c>
      <c r="N18">
        <f t="shared" si="7"/>
        <v>0</v>
      </c>
    </row>
    <row r="19" spans="1:14" ht="15" customHeight="1" x14ac:dyDescent="0.25">
      <c r="A19" s="4">
        <v>18.903591680000002</v>
      </c>
      <c r="B19" s="4">
        <v>1.61</v>
      </c>
      <c r="C19" s="4">
        <v>49</v>
      </c>
      <c r="D19" s="2">
        <v>4</v>
      </c>
      <c r="E19" s="3">
        <v>1</v>
      </c>
      <c r="F19" s="2">
        <v>3</v>
      </c>
      <c r="G19">
        <f t="shared" si="1"/>
        <v>2.5921000000000003</v>
      </c>
      <c r="H19" s="4">
        <v>49</v>
      </c>
      <c r="I19">
        <f t="shared" si="2"/>
        <v>2.9393519399898835</v>
      </c>
      <c r="J19">
        <f t="shared" si="3"/>
        <v>0.47623417899637172</v>
      </c>
      <c r="K19">
        <f t="shared" si="4"/>
        <v>3.8918202981106265</v>
      </c>
      <c r="L19">
        <f t="shared" si="5"/>
        <v>1.3862943611198906</v>
      </c>
      <c r="M19">
        <f t="shared" si="6"/>
        <v>0</v>
      </c>
      <c r="N19">
        <f t="shared" si="7"/>
        <v>1.0986122886681098</v>
      </c>
    </row>
    <row r="20" spans="1:14" ht="15" customHeight="1" x14ac:dyDescent="0.25">
      <c r="A20" s="4">
        <v>26.523919750000001</v>
      </c>
      <c r="B20" s="4">
        <v>1.44</v>
      </c>
      <c r="C20" s="4">
        <v>55</v>
      </c>
      <c r="D20" s="2">
        <v>4</v>
      </c>
      <c r="E20" s="3">
        <v>2</v>
      </c>
      <c r="F20" s="2">
        <v>1</v>
      </c>
      <c r="G20">
        <f t="shared" si="1"/>
        <v>2.0735999999999999</v>
      </c>
      <c r="H20" s="4">
        <v>55</v>
      </c>
      <c r="I20">
        <f t="shared" si="2"/>
        <v>3.2780469579402887</v>
      </c>
      <c r="J20">
        <f t="shared" si="3"/>
        <v>0.36464311358790924</v>
      </c>
      <c r="K20">
        <f t="shared" si="4"/>
        <v>4.0073331852324712</v>
      </c>
      <c r="L20">
        <f t="shared" si="5"/>
        <v>1.3862943611198906</v>
      </c>
      <c r="M20">
        <f t="shared" si="6"/>
        <v>0.69314718055994529</v>
      </c>
      <c r="N20">
        <f t="shared" si="7"/>
        <v>0</v>
      </c>
    </row>
    <row r="21" spans="1:14" ht="15" customHeight="1" x14ac:dyDescent="0.25">
      <c r="A21" s="4">
        <v>19.94805977</v>
      </c>
      <c r="B21" s="4">
        <v>1.63</v>
      </c>
      <c r="C21" s="4">
        <v>53</v>
      </c>
      <c r="D21" s="2">
        <v>4</v>
      </c>
      <c r="E21" s="3">
        <v>1</v>
      </c>
      <c r="F21" s="2">
        <v>1</v>
      </c>
      <c r="G21">
        <f t="shared" si="1"/>
        <v>2.6568999999999998</v>
      </c>
      <c r="H21" s="4">
        <v>53</v>
      </c>
      <c r="I21">
        <f t="shared" si="2"/>
        <v>2.9931318839697423</v>
      </c>
      <c r="J21">
        <f t="shared" si="3"/>
        <v>0.48858001481867092</v>
      </c>
      <c r="K21">
        <f t="shared" si="4"/>
        <v>3.970291913552122</v>
      </c>
      <c r="L21">
        <f t="shared" si="5"/>
        <v>1.3862943611198906</v>
      </c>
      <c r="M21">
        <f t="shared" si="6"/>
        <v>0</v>
      </c>
      <c r="N21">
        <f t="shared" si="7"/>
        <v>0</v>
      </c>
    </row>
    <row r="22" spans="1:14" ht="15" customHeight="1" x14ac:dyDescent="0.25">
      <c r="A22" s="4">
        <v>17.746228930000001</v>
      </c>
      <c r="B22" s="4">
        <v>1.61</v>
      </c>
      <c r="C22" s="4">
        <v>46</v>
      </c>
      <c r="D22" s="2">
        <v>4</v>
      </c>
      <c r="E22" s="3">
        <v>1</v>
      </c>
      <c r="F22" s="2">
        <v>1</v>
      </c>
      <c r="G22">
        <f t="shared" si="1"/>
        <v>2.5921000000000003</v>
      </c>
      <c r="H22" s="4">
        <v>46</v>
      </c>
      <c r="I22">
        <f t="shared" si="2"/>
        <v>2.8761730387018516</v>
      </c>
      <c r="J22">
        <f t="shared" si="3"/>
        <v>0.47623417899637172</v>
      </c>
      <c r="K22">
        <f t="shared" si="4"/>
        <v>3.8286413964890951</v>
      </c>
      <c r="L22">
        <f t="shared" si="5"/>
        <v>1.3862943611198906</v>
      </c>
      <c r="M22">
        <f t="shared" si="6"/>
        <v>0</v>
      </c>
      <c r="N22">
        <f t="shared" si="7"/>
        <v>0</v>
      </c>
    </row>
    <row r="23" spans="1:14" ht="15" customHeight="1" x14ac:dyDescent="0.25">
      <c r="A23" s="4">
        <v>29.0486565</v>
      </c>
      <c r="B23" s="4">
        <v>1.53</v>
      </c>
      <c r="C23" s="4">
        <v>68</v>
      </c>
      <c r="D23" s="2">
        <v>4</v>
      </c>
      <c r="E23" s="3">
        <v>2</v>
      </c>
      <c r="F23" s="2">
        <v>2</v>
      </c>
      <c r="G23">
        <f t="shared" si="1"/>
        <v>2.3409</v>
      </c>
      <c r="H23" s="4">
        <v>68</v>
      </c>
      <c r="I23">
        <f t="shared" si="2"/>
        <v>3.3689722343799184</v>
      </c>
      <c r="J23">
        <f t="shared" si="3"/>
        <v>0.42526773540434409</v>
      </c>
      <c r="K23">
        <f t="shared" si="4"/>
        <v>4.219507705176107</v>
      </c>
      <c r="L23">
        <f t="shared" si="5"/>
        <v>1.3862943611198906</v>
      </c>
      <c r="M23">
        <f t="shared" si="6"/>
        <v>0.69314718055994529</v>
      </c>
      <c r="N23">
        <f t="shared" si="7"/>
        <v>0.69314718055994529</v>
      </c>
    </row>
    <row r="24" spans="1:14" x14ac:dyDescent="0.25">
      <c r="A24" s="4">
        <v>19.067710659999999</v>
      </c>
      <c r="B24" s="4">
        <v>1.57</v>
      </c>
      <c r="C24" s="4">
        <v>47</v>
      </c>
      <c r="D24" s="2">
        <v>4</v>
      </c>
      <c r="E24" s="3">
        <v>2</v>
      </c>
      <c r="F24" s="2">
        <v>2</v>
      </c>
      <c r="G24">
        <f t="shared" si="1"/>
        <v>2.4649000000000001</v>
      </c>
      <c r="H24" s="4">
        <v>47</v>
      </c>
      <c r="I24">
        <f t="shared" si="2"/>
        <v>2.9479963631137527</v>
      </c>
      <c r="J24">
        <f t="shared" si="3"/>
        <v>0.45107561936021673</v>
      </c>
      <c r="K24">
        <f t="shared" si="4"/>
        <v>3.8501476017100584</v>
      </c>
      <c r="L24">
        <f t="shared" si="5"/>
        <v>1.3862943611198906</v>
      </c>
      <c r="M24">
        <f t="shared" si="6"/>
        <v>0.69314718055994529</v>
      </c>
      <c r="N24">
        <f t="shared" si="7"/>
        <v>0.69314718055994529</v>
      </c>
    </row>
    <row r="25" spans="1:14" x14ac:dyDescent="0.25">
      <c r="A25" s="4">
        <v>20.431464460000001</v>
      </c>
      <c r="B25" s="4">
        <v>1.29</v>
      </c>
      <c r="C25" s="4">
        <v>34</v>
      </c>
      <c r="D25" s="2">
        <v>2</v>
      </c>
      <c r="E25" s="3">
        <v>2</v>
      </c>
      <c r="F25" s="2">
        <v>1</v>
      </c>
      <c r="G25">
        <f t="shared" si="1"/>
        <v>1.6641000000000001</v>
      </c>
      <c r="H25" s="4">
        <v>34</v>
      </c>
      <c r="I25">
        <f t="shared" si="2"/>
        <v>3.0170760881009411</v>
      </c>
      <c r="J25">
        <f t="shared" si="3"/>
        <v>0.25464221837358075</v>
      </c>
      <c r="K25">
        <f t="shared" si="4"/>
        <v>3.5263605246161616</v>
      </c>
      <c r="L25">
        <f t="shared" si="5"/>
        <v>0.69314718055994529</v>
      </c>
      <c r="M25">
        <f t="shared" si="6"/>
        <v>0.69314718055994529</v>
      </c>
      <c r="N25">
        <f t="shared" si="7"/>
        <v>0</v>
      </c>
    </row>
    <row r="26" spans="1:14" x14ac:dyDescent="0.25">
      <c r="A26" s="4">
        <v>19.9099723</v>
      </c>
      <c r="B26" s="4">
        <v>1.52</v>
      </c>
      <c r="C26" s="4">
        <v>46</v>
      </c>
      <c r="D26" s="2">
        <v>4</v>
      </c>
      <c r="E26" s="3">
        <v>2</v>
      </c>
      <c r="F26" s="2">
        <v>1</v>
      </c>
      <c r="G26">
        <f t="shared" si="1"/>
        <v>2.3104</v>
      </c>
      <c r="H26" s="4">
        <v>46</v>
      </c>
      <c r="I26">
        <f t="shared" si="2"/>
        <v>2.9912207268144639</v>
      </c>
      <c r="J26">
        <f t="shared" si="3"/>
        <v>0.41871033485818504</v>
      </c>
      <c r="K26">
        <f t="shared" si="4"/>
        <v>3.8286413964890951</v>
      </c>
      <c r="L26">
        <f t="shared" si="5"/>
        <v>1.3862943611198906</v>
      </c>
      <c r="M26">
        <f t="shared" si="6"/>
        <v>0.69314718055994529</v>
      </c>
      <c r="N26">
        <f t="shared" si="7"/>
        <v>0</v>
      </c>
    </row>
    <row r="27" spans="1:14" x14ac:dyDescent="0.25">
      <c r="A27" s="4">
        <v>22.956841140000002</v>
      </c>
      <c r="B27" s="4">
        <v>1.32</v>
      </c>
      <c r="C27" s="4">
        <v>40</v>
      </c>
      <c r="D27" s="2">
        <v>1</v>
      </c>
      <c r="E27" s="3">
        <v>2</v>
      </c>
      <c r="F27" s="2">
        <v>1</v>
      </c>
      <c r="G27">
        <f t="shared" si="1"/>
        <v>1.7424000000000002</v>
      </c>
      <c r="H27" s="4">
        <v>40</v>
      </c>
      <c r="I27">
        <f t="shared" si="2"/>
        <v>3.1336159809757773</v>
      </c>
      <c r="J27">
        <f t="shared" si="3"/>
        <v>0.27763173659827955</v>
      </c>
      <c r="K27">
        <f t="shared" si="4"/>
        <v>3.6888794541139363</v>
      </c>
      <c r="L27">
        <f t="shared" si="5"/>
        <v>0</v>
      </c>
      <c r="M27">
        <f t="shared" si="6"/>
        <v>0.69314718055994529</v>
      </c>
      <c r="N27">
        <f t="shared" si="7"/>
        <v>0</v>
      </c>
    </row>
    <row r="28" spans="1:14" x14ac:dyDescent="0.25">
      <c r="A28" s="4">
        <v>23.733238400000001</v>
      </c>
      <c r="B28" s="4">
        <v>1.59</v>
      </c>
      <c r="C28" s="4">
        <v>60</v>
      </c>
      <c r="D28" s="2">
        <v>4</v>
      </c>
      <c r="E28" s="3">
        <v>2</v>
      </c>
      <c r="F28" s="2">
        <v>1</v>
      </c>
      <c r="G28">
        <f t="shared" si="1"/>
        <v>2.5281000000000002</v>
      </c>
      <c r="H28" s="4">
        <v>60</v>
      </c>
      <c r="I28">
        <f t="shared" si="2"/>
        <v>3.1668765297418204</v>
      </c>
      <c r="J28">
        <f t="shared" si="3"/>
        <v>0.46373401623214022</v>
      </c>
      <c r="K28">
        <f t="shared" si="4"/>
        <v>4.0943445622221004</v>
      </c>
      <c r="L28">
        <f t="shared" si="5"/>
        <v>1.3862943611198906</v>
      </c>
      <c r="M28">
        <f t="shared" si="6"/>
        <v>0.69314718055994529</v>
      </c>
      <c r="N28">
        <f t="shared" si="7"/>
        <v>0</v>
      </c>
    </row>
    <row r="29" spans="1:14" x14ac:dyDescent="0.25">
      <c r="A29" s="4">
        <v>21.829952200000001</v>
      </c>
      <c r="B29" s="4">
        <v>1.63</v>
      </c>
      <c r="C29" s="4">
        <v>58</v>
      </c>
      <c r="D29" s="2">
        <v>4</v>
      </c>
      <c r="E29" s="3">
        <v>2</v>
      </c>
      <c r="F29" s="2">
        <v>1</v>
      </c>
      <c r="G29">
        <f t="shared" si="1"/>
        <v>2.6568999999999998</v>
      </c>
      <c r="H29" s="4">
        <v>58</v>
      </c>
      <c r="I29">
        <f t="shared" si="2"/>
        <v>3.0832829809121809</v>
      </c>
      <c r="J29">
        <f t="shared" si="3"/>
        <v>0.48858001481867092</v>
      </c>
      <c r="K29">
        <f t="shared" si="4"/>
        <v>4.0604430105464191</v>
      </c>
      <c r="L29">
        <f t="shared" si="5"/>
        <v>1.3862943611198906</v>
      </c>
      <c r="M29">
        <f t="shared" si="6"/>
        <v>0.69314718055994529</v>
      </c>
      <c r="N29">
        <f t="shared" si="7"/>
        <v>0</v>
      </c>
    </row>
    <row r="30" spans="1:14" x14ac:dyDescent="0.25">
      <c r="A30" s="4">
        <v>21.777777780000001</v>
      </c>
      <c r="B30" s="4">
        <v>1.5</v>
      </c>
      <c r="C30" s="4">
        <v>49</v>
      </c>
      <c r="D30" s="2">
        <v>4</v>
      </c>
      <c r="E30" s="3">
        <v>2</v>
      </c>
      <c r="F30" s="2">
        <v>3</v>
      </c>
      <c r="G30">
        <f t="shared" si="1"/>
        <v>2.25</v>
      </c>
      <c r="H30" s="4">
        <v>49</v>
      </c>
      <c r="I30">
        <f t="shared" si="2"/>
        <v>3.0808900819963387</v>
      </c>
      <c r="J30">
        <f t="shared" si="3"/>
        <v>0.40546510810816438</v>
      </c>
      <c r="K30">
        <f t="shared" si="4"/>
        <v>3.8918202981106265</v>
      </c>
      <c r="L30">
        <f t="shared" si="5"/>
        <v>1.3862943611198906</v>
      </c>
      <c r="M30">
        <f t="shared" si="6"/>
        <v>0.69314718055994529</v>
      </c>
      <c r="N30">
        <f t="shared" si="7"/>
        <v>1.0986122886681098</v>
      </c>
    </row>
    <row r="31" spans="1:14" x14ac:dyDescent="0.25">
      <c r="A31" s="4">
        <v>15.983803079999999</v>
      </c>
      <c r="B31" s="4">
        <v>1.37</v>
      </c>
      <c r="C31" s="4">
        <v>30</v>
      </c>
      <c r="D31" s="2">
        <v>4</v>
      </c>
      <c r="E31" s="3">
        <v>2</v>
      </c>
      <c r="F31" s="2">
        <v>2</v>
      </c>
      <c r="G31">
        <f t="shared" si="1"/>
        <v>1.8769000000000002</v>
      </c>
      <c r="H31" s="4">
        <v>30</v>
      </c>
      <c r="I31">
        <f t="shared" si="2"/>
        <v>2.7715759020104884</v>
      </c>
      <c r="J31">
        <f t="shared" si="3"/>
        <v>0.3148107398400336</v>
      </c>
      <c r="K31">
        <f t="shared" si="4"/>
        <v>3.4011973816621555</v>
      </c>
      <c r="L31">
        <f t="shared" si="5"/>
        <v>1.3862943611198906</v>
      </c>
      <c r="M31">
        <f t="shared" si="6"/>
        <v>0.69314718055994529</v>
      </c>
      <c r="N31">
        <f t="shared" si="7"/>
        <v>0.69314718055994529</v>
      </c>
    </row>
    <row r="32" spans="1:14" x14ac:dyDescent="0.25">
      <c r="A32" s="4">
        <v>20.18529062</v>
      </c>
      <c r="B32" s="4">
        <v>1.39</v>
      </c>
      <c r="C32" s="4">
        <v>39</v>
      </c>
      <c r="D32" s="2">
        <v>2</v>
      </c>
      <c r="E32" s="3">
        <v>2</v>
      </c>
      <c r="F32" s="2">
        <v>1</v>
      </c>
      <c r="G32">
        <f t="shared" si="1"/>
        <v>1.9320999999999997</v>
      </c>
      <c r="H32" s="4">
        <v>39</v>
      </c>
      <c r="I32">
        <f t="shared" si="2"/>
        <v>3.00495415202142</v>
      </c>
      <c r="J32">
        <f t="shared" si="3"/>
        <v>0.3293037471426003</v>
      </c>
      <c r="K32">
        <f t="shared" si="4"/>
        <v>3.6635616461296463</v>
      </c>
      <c r="L32">
        <f t="shared" si="5"/>
        <v>0.69314718055994529</v>
      </c>
      <c r="M32">
        <f t="shared" si="6"/>
        <v>0.69314718055994529</v>
      </c>
      <c r="N32">
        <f t="shared" si="7"/>
        <v>0</v>
      </c>
    </row>
    <row r="33" spans="1:14" x14ac:dyDescent="0.25">
      <c r="A33" s="4">
        <v>24.835763499999999</v>
      </c>
      <c r="B33" s="4">
        <v>1.58</v>
      </c>
      <c r="C33" s="4">
        <v>62</v>
      </c>
      <c r="D33" s="2">
        <v>4</v>
      </c>
      <c r="E33" s="3">
        <v>1</v>
      </c>
      <c r="F33" s="2">
        <v>3</v>
      </c>
      <c r="G33">
        <f t="shared" si="1"/>
        <v>2.4964000000000004</v>
      </c>
      <c r="H33" s="4">
        <v>62</v>
      </c>
      <c r="I33">
        <f t="shared" si="2"/>
        <v>3.2122846909899212</v>
      </c>
      <c r="J33">
        <f t="shared" si="3"/>
        <v>0.45742484703887548</v>
      </c>
      <c r="K33">
        <f t="shared" si="4"/>
        <v>4.1271343850450917</v>
      </c>
      <c r="L33">
        <f t="shared" si="5"/>
        <v>1.3862943611198906</v>
      </c>
      <c r="M33">
        <f t="shared" si="6"/>
        <v>0</v>
      </c>
      <c r="N33">
        <f t="shared" si="7"/>
        <v>1.0986122886681098</v>
      </c>
    </row>
    <row r="34" spans="1:14" x14ac:dyDescent="0.25">
      <c r="A34" s="4">
        <v>24.835763499999999</v>
      </c>
      <c r="B34" s="4">
        <v>1.58</v>
      </c>
      <c r="C34" s="4">
        <v>62</v>
      </c>
      <c r="D34" s="2">
        <v>4</v>
      </c>
      <c r="E34" s="3">
        <v>2</v>
      </c>
      <c r="F34" s="2">
        <v>1</v>
      </c>
      <c r="G34">
        <f t="shared" si="1"/>
        <v>2.4964000000000004</v>
      </c>
      <c r="H34" s="4">
        <v>62</v>
      </c>
      <c r="I34">
        <f t="shared" si="2"/>
        <v>3.2122846909899212</v>
      </c>
      <c r="J34">
        <f t="shared" si="3"/>
        <v>0.45742484703887548</v>
      </c>
      <c r="K34">
        <f t="shared" si="4"/>
        <v>4.1271343850450917</v>
      </c>
      <c r="L34">
        <f t="shared" si="5"/>
        <v>1.3862943611198906</v>
      </c>
      <c r="M34">
        <f t="shared" si="6"/>
        <v>0.69314718055994529</v>
      </c>
      <c r="N34">
        <f t="shared" si="7"/>
        <v>0</v>
      </c>
    </row>
    <row r="35" spans="1:14" x14ac:dyDescent="0.25">
      <c r="A35" s="4">
        <v>18.81892431</v>
      </c>
      <c r="B35" s="4">
        <v>1.63</v>
      </c>
      <c r="C35" s="4">
        <v>50</v>
      </c>
      <c r="D35" s="2">
        <v>4</v>
      </c>
      <c r="E35" s="3">
        <v>2</v>
      </c>
      <c r="F35" s="2">
        <v>1</v>
      </c>
      <c r="G35">
        <f t="shared" si="1"/>
        <v>2.6568999999999998</v>
      </c>
      <c r="H35" s="4">
        <v>50</v>
      </c>
      <c r="I35">
        <f t="shared" si="2"/>
        <v>2.9348629757755842</v>
      </c>
      <c r="J35">
        <f t="shared" si="3"/>
        <v>0.48858001481867092</v>
      </c>
      <c r="K35">
        <f t="shared" si="4"/>
        <v>3.912023005428146</v>
      </c>
      <c r="L35">
        <f t="shared" si="5"/>
        <v>1.3862943611198906</v>
      </c>
      <c r="M35">
        <f t="shared" si="6"/>
        <v>0.69314718055994529</v>
      </c>
      <c r="N35">
        <f t="shared" si="7"/>
        <v>0</v>
      </c>
    </row>
    <row r="36" spans="1:14" x14ac:dyDescent="0.25">
      <c r="A36" s="4">
        <v>26.912725869999999</v>
      </c>
      <c r="B36" s="4">
        <v>1.53</v>
      </c>
      <c r="C36" s="4">
        <v>63</v>
      </c>
      <c r="D36" s="2">
        <v>4</v>
      </c>
      <c r="E36" s="3">
        <v>2</v>
      </c>
      <c r="F36" s="2">
        <v>1</v>
      </c>
      <c r="G36">
        <f t="shared" si="1"/>
        <v>2.3409</v>
      </c>
      <c r="H36" s="4">
        <v>63</v>
      </c>
      <c r="I36">
        <f t="shared" si="2"/>
        <v>3.2925992554095589</v>
      </c>
      <c r="J36">
        <f t="shared" si="3"/>
        <v>0.42526773540434409</v>
      </c>
      <c r="K36">
        <f t="shared" si="4"/>
        <v>4.1431347263915326</v>
      </c>
      <c r="L36">
        <f t="shared" si="5"/>
        <v>1.3862943611198906</v>
      </c>
      <c r="M36">
        <f t="shared" si="6"/>
        <v>0.69314718055994529</v>
      </c>
      <c r="N36">
        <f t="shared" si="7"/>
        <v>0</v>
      </c>
    </row>
    <row r="37" spans="1:14" x14ac:dyDescent="0.25">
      <c r="A37" s="4">
        <v>19.369834709999999</v>
      </c>
      <c r="B37" s="4">
        <v>1.76</v>
      </c>
      <c r="C37" s="4">
        <v>60</v>
      </c>
      <c r="D37" s="2">
        <v>4</v>
      </c>
      <c r="E37" s="3">
        <v>1</v>
      </c>
      <c r="F37" s="2">
        <v>1</v>
      </c>
      <c r="G37">
        <f t="shared" si="1"/>
        <v>3.0975999999999999</v>
      </c>
      <c r="H37" s="4">
        <v>60</v>
      </c>
      <c r="I37">
        <f t="shared" si="2"/>
        <v>2.96371694408358</v>
      </c>
      <c r="J37">
        <f t="shared" si="3"/>
        <v>0.56531380905006046</v>
      </c>
      <c r="K37">
        <f t="shared" si="4"/>
        <v>4.0943445622221004</v>
      </c>
      <c r="L37">
        <f t="shared" si="5"/>
        <v>1.3862943611198906</v>
      </c>
      <c r="M37">
        <f t="shared" si="6"/>
        <v>0</v>
      </c>
      <c r="N37">
        <f t="shared" si="7"/>
        <v>0</v>
      </c>
    </row>
    <row r="38" spans="1:14" x14ac:dyDescent="0.25">
      <c r="A38" s="4">
        <v>23.87279852</v>
      </c>
      <c r="B38" s="4">
        <v>1.49</v>
      </c>
      <c r="C38" s="4">
        <v>53</v>
      </c>
      <c r="D38" s="2">
        <v>3</v>
      </c>
      <c r="E38" s="3">
        <v>1</v>
      </c>
      <c r="F38" s="2">
        <v>1</v>
      </c>
      <c r="G38">
        <f t="shared" si="1"/>
        <v>2.2201</v>
      </c>
      <c r="H38" s="4">
        <v>53</v>
      </c>
      <c r="I38">
        <f t="shared" si="2"/>
        <v>3.1727396735289335</v>
      </c>
      <c r="J38">
        <f t="shared" si="3"/>
        <v>0.39877611995736778</v>
      </c>
      <c r="K38">
        <f t="shared" si="4"/>
        <v>3.970291913552122</v>
      </c>
      <c r="L38">
        <f t="shared" si="5"/>
        <v>1.0986122886681098</v>
      </c>
      <c r="M38">
        <f t="shared" si="6"/>
        <v>0</v>
      </c>
      <c r="N38">
        <f t="shared" si="7"/>
        <v>0</v>
      </c>
    </row>
    <row r="39" spans="1:14" x14ac:dyDescent="0.25">
      <c r="A39" s="4">
        <v>27.27633406</v>
      </c>
      <c r="B39" s="4">
        <v>1.42</v>
      </c>
      <c r="C39" s="4">
        <v>55</v>
      </c>
      <c r="D39" s="2">
        <v>3</v>
      </c>
      <c r="E39" s="3">
        <v>1</v>
      </c>
      <c r="F39" s="2">
        <v>3</v>
      </c>
      <c r="G39">
        <f t="shared" si="1"/>
        <v>2.0164</v>
      </c>
      <c r="H39" s="4">
        <v>55</v>
      </c>
      <c r="I39">
        <f t="shared" si="2"/>
        <v>3.3060194419803866</v>
      </c>
      <c r="J39">
        <f t="shared" si="3"/>
        <v>0.35065687161316933</v>
      </c>
      <c r="K39">
        <f t="shared" si="4"/>
        <v>4.0073331852324712</v>
      </c>
      <c r="L39">
        <f t="shared" si="5"/>
        <v>1.0986122886681098</v>
      </c>
      <c r="M39">
        <f t="shared" si="6"/>
        <v>0</v>
      </c>
      <c r="N39">
        <f t="shared" si="7"/>
        <v>1.0986122886681098</v>
      </c>
    </row>
    <row r="40" spans="1:14" x14ac:dyDescent="0.25">
      <c r="A40" s="4">
        <v>16.20307858</v>
      </c>
      <c r="B40" s="4">
        <v>1.61</v>
      </c>
      <c r="C40" s="4">
        <v>42</v>
      </c>
      <c r="D40" s="2">
        <v>4</v>
      </c>
      <c r="E40" s="3">
        <v>1</v>
      </c>
      <c r="F40" s="2">
        <v>1</v>
      </c>
      <c r="G40">
        <f t="shared" si="1"/>
        <v>2.5921000000000003</v>
      </c>
      <c r="H40" s="4">
        <v>42</v>
      </c>
      <c r="I40">
        <f t="shared" si="2"/>
        <v>2.7852012599862919</v>
      </c>
      <c r="J40">
        <f t="shared" si="3"/>
        <v>0.47623417899637172</v>
      </c>
      <c r="K40">
        <f t="shared" si="4"/>
        <v>3.7376696182833684</v>
      </c>
      <c r="L40">
        <f t="shared" si="5"/>
        <v>1.3862943611198906</v>
      </c>
      <c r="M40">
        <f t="shared" si="6"/>
        <v>0</v>
      </c>
      <c r="N40">
        <f t="shared" si="7"/>
        <v>0</v>
      </c>
    </row>
    <row r="41" spans="1:14" x14ac:dyDescent="0.25">
      <c r="A41" s="4">
        <v>19.49317739</v>
      </c>
      <c r="B41" s="4">
        <v>1.71</v>
      </c>
      <c r="C41" s="4">
        <v>57</v>
      </c>
      <c r="D41" s="2">
        <v>4</v>
      </c>
      <c r="E41" s="3">
        <v>1</v>
      </c>
      <c r="F41" s="2">
        <v>3</v>
      </c>
      <c r="G41">
        <f t="shared" si="1"/>
        <v>2.9240999999999997</v>
      </c>
      <c r="H41" s="4">
        <v>57</v>
      </c>
      <c r="I41">
        <f t="shared" si="2"/>
        <v>2.9700645269124131</v>
      </c>
      <c r="J41">
        <f t="shared" si="3"/>
        <v>0.53649337051456847</v>
      </c>
      <c r="K41">
        <f t="shared" si="4"/>
        <v>4.0430512678345503</v>
      </c>
      <c r="L41">
        <f t="shared" si="5"/>
        <v>1.3862943611198906</v>
      </c>
      <c r="M41">
        <f t="shared" si="6"/>
        <v>0</v>
      </c>
      <c r="N41">
        <f t="shared" si="7"/>
        <v>1.0986122886681098</v>
      </c>
    </row>
    <row r="42" spans="1:14" x14ac:dyDescent="0.25">
      <c r="A42" s="4">
        <v>18.796189500000001</v>
      </c>
      <c r="B42" s="4">
        <v>1.53</v>
      </c>
      <c r="C42" s="4">
        <v>44</v>
      </c>
      <c r="D42" s="2">
        <v>3</v>
      </c>
      <c r="E42" s="3">
        <v>2</v>
      </c>
      <c r="F42" s="2">
        <v>3</v>
      </c>
      <c r="G42">
        <f t="shared" si="1"/>
        <v>2.3409</v>
      </c>
      <c r="H42" s="4">
        <v>44</v>
      </c>
      <c r="I42">
        <f t="shared" si="2"/>
        <v>2.9336541631220729</v>
      </c>
      <c r="J42">
        <f t="shared" si="3"/>
        <v>0.42526773540434409</v>
      </c>
      <c r="K42">
        <f t="shared" si="4"/>
        <v>3.784189633918261</v>
      </c>
      <c r="L42">
        <f t="shared" si="5"/>
        <v>1.0986122886681098</v>
      </c>
      <c r="M42">
        <f t="shared" si="6"/>
        <v>0.69314718055994529</v>
      </c>
      <c r="N42">
        <f t="shared" si="7"/>
        <v>1.0986122886681098</v>
      </c>
    </row>
    <row r="43" spans="1:14" x14ac:dyDescent="0.25">
      <c r="A43" s="4">
        <v>23.309053070000001</v>
      </c>
      <c r="B43" s="4">
        <v>1.55</v>
      </c>
      <c r="C43" s="4">
        <v>56</v>
      </c>
      <c r="D43" s="2">
        <v>4</v>
      </c>
      <c r="E43" s="3">
        <v>2</v>
      </c>
      <c r="F43" s="2">
        <v>1</v>
      </c>
      <c r="G43">
        <f t="shared" si="1"/>
        <v>2.4025000000000003</v>
      </c>
      <c r="H43" s="4">
        <v>56</v>
      </c>
      <c r="I43">
        <f t="shared" si="2"/>
        <v>3.1488418288848923</v>
      </c>
      <c r="J43">
        <f t="shared" si="3"/>
        <v>0.43825493093115531</v>
      </c>
      <c r="K43">
        <f t="shared" si="4"/>
        <v>4.0253516907351496</v>
      </c>
      <c r="L43">
        <f t="shared" si="5"/>
        <v>1.3862943611198906</v>
      </c>
      <c r="M43">
        <f t="shared" si="6"/>
        <v>0.69314718055994529</v>
      </c>
      <c r="N43">
        <f t="shared" si="7"/>
        <v>0</v>
      </c>
    </row>
    <row r="44" spans="1:14" x14ac:dyDescent="0.25">
      <c r="A44" s="4">
        <v>19.812365249999999</v>
      </c>
      <c r="B44" s="4">
        <v>1.31</v>
      </c>
      <c r="C44" s="4">
        <v>34</v>
      </c>
      <c r="D44" s="2">
        <v>3</v>
      </c>
      <c r="E44" s="3">
        <v>2</v>
      </c>
      <c r="F44" s="2">
        <v>3</v>
      </c>
      <c r="G44">
        <f t="shared" si="1"/>
        <v>1.7161000000000002</v>
      </c>
      <c r="H44" s="4">
        <v>34</v>
      </c>
      <c r="I44">
        <f t="shared" si="2"/>
        <v>2.9863062503525408</v>
      </c>
      <c r="J44">
        <f t="shared" si="3"/>
        <v>0.27002713721306021</v>
      </c>
      <c r="K44">
        <f t="shared" si="4"/>
        <v>3.5263605246161616</v>
      </c>
      <c r="L44">
        <f t="shared" si="5"/>
        <v>1.0986122886681098</v>
      </c>
      <c r="M44">
        <f t="shared" si="6"/>
        <v>0.69314718055994529</v>
      </c>
      <c r="N44">
        <f t="shared" si="7"/>
        <v>1.0986122886681098</v>
      </c>
    </row>
    <row r="45" spans="1:14" x14ac:dyDescent="0.25">
      <c r="A45" s="4">
        <v>26.627218930000002</v>
      </c>
      <c r="B45" s="4">
        <v>1.3</v>
      </c>
      <c r="C45" s="4">
        <v>45</v>
      </c>
      <c r="D45" s="2">
        <v>3</v>
      </c>
      <c r="E45" s="3">
        <v>2</v>
      </c>
      <c r="F45" s="2">
        <v>3</v>
      </c>
      <c r="G45">
        <f t="shared" si="1"/>
        <v>1.6900000000000002</v>
      </c>
      <c r="H45" s="4">
        <v>45</v>
      </c>
      <c r="I45">
        <f t="shared" si="2"/>
        <v>3.281933960650893</v>
      </c>
      <c r="J45">
        <f t="shared" si="3"/>
        <v>0.26236426446749106</v>
      </c>
      <c r="K45">
        <f t="shared" si="4"/>
        <v>3.8066624897703196</v>
      </c>
      <c r="L45">
        <f t="shared" si="5"/>
        <v>1.0986122886681098</v>
      </c>
      <c r="M45">
        <f t="shared" si="6"/>
        <v>0.69314718055994529</v>
      </c>
      <c r="N45">
        <f t="shared" si="7"/>
        <v>1.0986122886681098</v>
      </c>
    </row>
    <row r="46" spans="1:14" x14ac:dyDescent="0.25">
      <c r="A46" s="4">
        <v>13.724144689999999</v>
      </c>
      <c r="B46" s="4">
        <v>1.01</v>
      </c>
      <c r="C46" s="4">
        <v>14</v>
      </c>
      <c r="D46" s="2">
        <v>1</v>
      </c>
      <c r="E46" s="3">
        <v>1</v>
      </c>
      <c r="F46" s="2">
        <v>3</v>
      </c>
      <c r="G46">
        <f t="shared" si="1"/>
        <v>1.0201</v>
      </c>
      <c r="H46" s="4">
        <v>14</v>
      </c>
      <c r="I46">
        <f t="shared" si="2"/>
        <v>2.6191566677852793</v>
      </c>
      <c r="J46">
        <f t="shared" si="3"/>
        <v>9.950330853168092E-3</v>
      </c>
      <c r="K46">
        <f t="shared" si="4"/>
        <v>2.6390573296152584</v>
      </c>
      <c r="L46">
        <f t="shared" si="5"/>
        <v>0</v>
      </c>
      <c r="M46">
        <f t="shared" si="6"/>
        <v>0</v>
      </c>
      <c r="N46">
        <f t="shared" si="7"/>
        <v>1.0986122886681098</v>
      </c>
    </row>
    <row r="47" spans="1:14" x14ac:dyDescent="0.25">
      <c r="A47" s="4">
        <v>18.918066750000001</v>
      </c>
      <c r="B47" s="4">
        <v>1.49</v>
      </c>
      <c r="C47" s="4">
        <v>42</v>
      </c>
      <c r="D47" s="2">
        <v>3</v>
      </c>
      <c r="E47" s="3">
        <v>1</v>
      </c>
      <c r="F47" s="2">
        <v>3</v>
      </c>
      <c r="G47">
        <f t="shared" si="1"/>
        <v>2.2201</v>
      </c>
      <c r="H47" s="4">
        <v>42</v>
      </c>
      <c r="I47">
        <f t="shared" si="2"/>
        <v>2.9401173781704184</v>
      </c>
      <c r="J47">
        <f t="shared" si="3"/>
        <v>0.39877611995736778</v>
      </c>
      <c r="K47">
        <f t="shared" si="4"/>
        <v>3.7376696182833684</v>
      </c>
      <c r="L47">
        <f t="shared" si="5"/>
        <v>1.0986122886681098</v>
      </c>
      <c r="M47">
        <f t="shared" si="6"/>
        <v>0</v>
      </c>
      <c r="N47">
        <f t="shared" si="7"/>
        <v>1.0986122886681098</v>
      </c>
    </row>
    <row r="48" spans="1:14" x14ac:dyDescent="0.25">
      <c r="A48" s="4">
        <v>26.284467370000002</v>
      </c>
      <c r="B48" s="4">
        <v>1.42</v>
      </c>
      <c r="C48" s="4">
        <v>53</v>
      </c>
      <c r="D48" s="2">
        <v>4</v>
      </c>
      <c r="E48" s="3">
        <v>1</v>
      </c>
      <c r="F48" s="2">
        <v>2</v>
      </c>
      <c r="G48">
        <f t="shared" si="1"/>
        <v>2.0164</v>
      </c>
      <c r="H48" s="4">
        <v>53</v>
      </c>
      <c r="I48">
        <f t="shared" si="2"/>
        <v>3.2689781704176322</v>
      </c>
      <c r="J48">
        <f t="shared" si="3"/>
        <v>0.35065687161316933</v>
      </c>
      <c r="K48">
        <f t="shared" si="4"/>
        <v>3.970291913552122</v>
      </c>
      <c r="L48">
        <f t="shared" si="5"/>
        <v>1.3862943611198906</v>
      </c>
      <c r="M48">
        <f t="shared" si="6"/>
        <v>0</v>
      </c>
      <c r="N48">
        <f t="shared" si="7"/>
        <v>0.69314718055994529</v>
      </c>
    </row>
    <row r="49" spans="1:14" x14ac:dyDescent="0.25">
      <c r="A49" s="4">
        <v>20.07774787</v>
      </c>
      <c r="B49" s="4">
        <v>1.53</v>
      </c>
      <c r="C49" s="4">
        <v>47</v>
      </c>
      <c r="D49" s="2">
        <v>4</v>
      </c>
      <c r="E49" s="3">
        <v>1</v>
      </c>
      <c r="F49" s="2">
        <v>3</v>
      </c>
      <c r="G49">
        <f t="shared" si="1"/>
        <v>2.3409</v>
      </c>
      <c r="H49" s="4">
        <v>47</v>
      </c>
      <c r="I49">
        <f t="shared" si="2"/>
        <v>2.9996121306648384</v>
      </c>
      <c r="J49">
        <f t="shared" si="3"/>
        <v>0.42526773540434409</v>
      </c>
      <c r="K49">
        <f t="shared" si="4"/>
        <v>3.8501476017100584</v>
      </c>
      <c r="L49">
        <f t="shared" si="5"/>
        <v>1.3862943611198906</v>
      </c>
      <c r="M49">
        <f t="shared" si="6"/>
        <v>0</v>
      </c>
      <c r="N49">
        <f t="shared" si="7"/>
        <v>1.0986122886681098</v>
      </c>
    </row>
    <row r="50" spans="1:14" x14ac:dyDescent="0.25">
      <c r="A50" s="4">
        <v>17.715419499999999</v>
      </c>
      <c r="B50" s="4">
        <v>1.68</v>
      </c>
      <c r="C50" s="4">
        <v>50</v>
      </c>
      <c r="D50" s="2">
        <v>4</v>
      </c>
      <c r="E50" s="3">
        <v>2</v>
      </c>
      <c r="F50" s="2">
        <v>3</v>
      </c>
      <c r="G50">
        <f t="shared" si="1"/>
        <v>2.8223999999999996</v>
      </c>
      <c r="H50" s="4">
        <v>50</v>
      </c>
      <c r="I50">
        <f t="shared" si="2"/>
        <v>2.8744354185338108</v>
      </c>
      <c r="J50">
        <f t="shared" si="3"/>
        <v>0.51879379341516751</v>
      </c>
      <c r="K50">
        <f t="shared" si="4"/>
        <v>3.912023005428146</v>
      </c>
      <c r="L50">
        <f t="shared" si="5"/>
        <v>1.3862943611198906</v>
      </c>
      <c r="M50">
        <f t="shared" si="6"/>
        <v>0.69314718055994529</v>
      </c>
      <c r="N50">
        <f t="shared" si="7"/>
        <v>1.0986122886681098</v>
      </c>
    </row>
    <row r="51" spans="1:14" x14ac:dyDescent="0.25">
      <c r="A51" s="4">
        <v>18.621386189999999</v>
      </c>
      <c r="B51" s="4">
        <v>1.78</v>
      </c>
      <c r="C51" s="4">
        <v>59</v>
      </c>
      <c r="D51" s="2">
        <v>4</v>
      </c>
      <c r="E51" s="3">
        <v>1</v>
      </c>
      <c r="F51" s="2">
        <v>1</v>
      </c>
      <c r="G51">
        <f t="shared" si="1"/>
        <v>3.1684000000000001</v>
      </c>
      <c r="H51" s="4">
        <v>59</v>
      </c>
      <c r="I51">
        <f t="shared" si="2"/>
        <v>2.9243107153722403</v>
      </c>
      <c r="J51">
        <f t="shared" si="3"/>
        <v>0.57661336430399379</v>
      </c>
      <c r="K51">
        <f t="shared" si="4"/>
        <v>4.0775374439057197</v>
      </c>
      <c r="L51">
        <f t="shared" si="5"/>
        <v>1.3862943611198906</v>
      </c>
      <c r="M51">
        <f t="shared" si="6"/>
        <v>0</v>
      </c>
      <c r="N51">
        <f t="shared" si="7"/>
        <v>0</v>
      </c>
    </row>
    <row r="52" spans="1:14" x14ac:dyDescent="0.25">
      <c r="A52" s="4">
        <v>18.621386189999999</v>
      </c>
      <c r="B52" s="4">
        <v>1.78</v>
      </c>
      <c r="C52" s="4">
        <v>59</v>
      </c>
      <c r="D52" s="2">
        <v>4</v>
      </c>
      <c r="E52" s="3">
        <v>2</v>
      </c>
      <c r="F52" s="2">
        <v>3</v>
      </c>
      <c r="G52">
        <f t="shared" si="1"/>
        <v>3.1684000000000001</v>
      </c>
      <c r="H52" s="4">
        <v>59</v>
      </c>
      <c r="I52">
        <f t="shared" si="2"/>
        <v>2.9243107153722403</v>
      </c>
      <c r="J52">
        <f t="shared" si="3"/>
        <v>0.57661336430399379</v>
      </c>
      <c r="K52">
        <f t="shared" si="4"/>
        <v>4.0775374439057197</v>
      </c>
      <c r="L52">
        <f t="shared" si="5"/>
        <v>1.3862943611198906</v>
      </c>
      <c r="M52">
        <f t="shared" si="6"/>
        <v>0.69314718055994529</v>
      </c>
      <c r="N52">
        <f t="shared" si="7"/>
        <v>1.0986122886681098</v>
      </c>
    </row>
    <row r="53" spans="1:14" x14ac:dyDescent="0.25">
      <c r="A53" s="4">
        <v>19.500594530000001</v>
      </c>
      <c r="B53" s="4">
        <v>1.45</v>
      </c>
      <c r="C53" s="4">
        <v>41</v>
      </c>
      <c r="D53" s="2">
        <v>3</v>
      </c>
      <c r="E53" s="3">
        <v>2</v>
      </c>
      <c r="F53" s="2">
        <v>2</v>
      </c>
      <c r="G53">
        <f t="shared" si="1"/>
        <v>2.1025</v>
      </c>
      <c r="H53" s="4">
        <v>41</v>
      </c>
      <c r="I53">
        <f t="shared" si="2"/>
        <v>2.9704449538228785</v>
      </c>
      <c r="J53">
        <f t="shared" si="3"/>
        <v>0.37156355643248301</v>
      </c>
      <c r="K53">
        <f t="shared" si="4"/>
        <v>3.713572066704308</v>
      </c>
      <c r="L53">
        <f t="shared" si="5"/>
        <v>1.0986122886681098</v>
      </c>
      <c r="M53">
        <f t="shared" si="6"/>
        <v>0.69314718055994529</v>
      </c>
      <c r="N53">
        <f t="shared" si="7"/>
        <v>0.69314718055994529</v>
      </c>
    </row>
    <row r="54" spans="1:14" x14ac:dyDescent="0.25">
      <c r="A54" s="4">
        <v>23.795359900000001</v>
      </c>
      <c r="B54" s="4">
        <v>1.64</v>
      </c>
      <c r="C54" s="4">
        <v>64</v>
      </c>
      <c r="D54" s="2">
        <v>3</v>
      </c>
      <c r="E54" s="3">
        <v>1</v>
      </c>
      <c r="F54" s="2">
        <v>3</v>
      </c>
      <c r="G54">
        <f t="shared" si="1"/>
        <v>2.6895999999999995</v>
      </c>
      <c r="H54" s="4">
        <v>64</v>
      </c>
      <c r="I54">
        <f t="shared" si="2"/>
        <v>3.1694905994849578</v>
      </c>
      <c r="J54">
        <f t="shared" si="3"/>
        <v>0.494696241836107</v>
      </c>
      <c r="K54">
        <f t="shared" si="4"/>
        <v>4.1588830833596715</v>
      </c>
      <c r="L54">
        <f t="shared" si="5"/>
        <v>1.0986122886681098</v>
      </c>
      <c r="M54">
        <f t="shared" si="6"/>
        <v>0</v>
      </c>
      <c r="N54">
        <f t="shared" si="7"/>
        <v>1.0986122886681098</v>
      </c>
    </row>
    <row r="55" spans="1:14" x14ac:dyDescent="0.25">
      <c r="A55" s="4">
        <v>15.22191956</v>
      </c>
      <c r="B55" s="4">
        <v>1.58</v>
      </c>
      <c r="C55" s="4">
        <v>38</v>
      </c>
      <c r="D55" s="2">
        <v>3</v>
      </c>
      <c r="E55" s="3">
        <v>1</v>
      </c>
      <c r="F55" s="2">
        <v>3</v>
      </c>
      <c r="G55">
        <f t="shared" si="1"/>
        <v>2.4964000000000004</v>
      </c>
      <c r="H55" s="4">
        <v>38</v>
      </c>
      <c r="I55">
        <f t="shared" si="2"/>
        <v>2.7227364653745298</v>
      </c>
      <c r="J55">
        <f t="shared" si="3"/>
        <v>0.45742484703887548</v>
      </c>
      <c r="K55">
        <f t="shared" si="4"/>
        <v>3.6375861597263857</v>
      </c>
      <c r="L55">
        <f t="shared" si="5"/>
        <v>1.0986122886681098</v>
      </c>
      <c r="M55">
        <f t="shared" si="6"/>
        <v>0</v>
      </c>
      <c r="N55">
        <f t="shared" si="7"/>
        <v>1.0986122886681098</v>
      </c>
    </row>
    <row r="56" spans="1:14" x14ac:dyDescent="0.25">
      <c r="A56" s="4">
        <v>14.78097286</v>
      </c>
      <c r="B56" s="4">
        <v>1.22</v>
      </c>
      <c r="C56" s="4">
        <v>22</v>
      </c>
      <c r="D56" s="2">
        <v>2</v>
      </c>
      <c r="E56" s="3">
        <v>1</v>
      </c>
      <c r="F56" s="2">
        <v>1</v>
      </c>
      <c r="G56">
        <f t="shared" si="1"/>
        <v>1.4883999999999999</v>
      </c>
      <c r="H56" s="4">
        <v>22</v>
      </c>
      <c r="I56">
        <f t="shared" si="2"/>
        <v>2.6933407360872583</v>
      </c>
      <c r="J56">
        <f t="shared" si="3"/>
        <v>0.19885085874516517</v>
      </c>
      <c r="K56">
        <f t="shared" si="4"/>
        <v>3.0910424533583161</v>
      </c>
      <c r="L56">
        <f t="shared" si="5"/>
        <v>0.69314718055994529</v>
      </c>
      <c r="M56">
        <f t="shared" si="6"/>
        <v>0</v>
      </c>
      <c r="N56">
        <f t="shared" si="7"/>
        <v>0</v>
      </c>
    </row>
    <row r="57" spans="1:14" x14ac:dyDescent="0.25">
      <c r="A57" s="4">
        <v>25.826446279999999</v>
      </c>
      <c r="B57" s="4">
        <v>1.32</v>
      </c>
      <c r="C57" s="4">
        <v>45</v>
      </c>
      <c r="D57" s="2">
        <v>4</v>
      </c>
      <c r="E57" s="3">
        <v>1</v>
      </c>
      <c r="F57" s="2">
        <v>1</v>
      </c>
      <c r="G57">
        <f t="shared" si="1"/>
        <v>1.7424000000000002</v>
      </c>
      <c r="H57" s="4">
        <v>45</v>
      </c>
      <c r="I57">
        <f t="shared" si="2"/>
        <v>3.2513990165353608</v>
      </c>
      <c r="J57">
        <f t="shared" si="3"/>
        <v>0.27763173659827955</v>
      </c>
      <c r="K57">
        <f t="shared" si="4"/>
        <v>3.8066624897703196</v>
      </c>
      <c r="L57">
        <f t="shared" si="5"/>
        <v>1.3862943611198906</v>
      </c>
      <c r="M57">
        <f t="shared" si="6"/>
        <v>0</v>
      </c>
      <c r="N57">
        <f t="shared" si="7"/>
        <v>0</v>
      </c>
    </row>
    <row r="58" spans="1:14" x14ac:dyDescent="0.25">
      <c r="A58" s="4">
        <v>18.025957380000001</v>
      </c>
      <c r="B58" s="4">
        <v>1.58</v>
      </c>
      <c r="C58" s="4">
        <v>45</v>
      </c>
      <c r="D58" s="2">
        <v>4</v>
      </c>
      <c r="E58" s="3">
        <v>1</v>
      </c>
      <c r="F58" s="2">
        <v>3</v>
      </c>
      <c r="G58">
        <f t="shared" si="1"/>
        <v>2.4964000000000004</v>
      </c>
      <c r="H58" s="4">
        <v>45</v>
      </c>
      <c r="I58">
        <f t="shared" si="2"/>
        <v>2.8918127957688355</v>
      </c>
      <c r="J58">
        <f t="shared" si="3"/>
        <v>0.45742484703887548</v>
      </c>
      <c r="K58">
        <f t="shared" si="4"/>
        <v>3.8066624897703196</v>
      </c>
      <c r="L58">
        <f t="shared" si="5"/>
        <v>1.3862943611198906</v>
      </c>
      <c r="M58">
        <f t="shared" si="6"/>
        <v>0</v>
      </c>
      <c r="N58">
        <f t="shared" si="7"/>
        <v>1.0986122886681098</v>
      </c>
    </row>
    <row r="59" spans="1:14" x14ac:dyDescent="0.25">
      <c r="A59" s="4">
        <v>25.153150230000001</v>
      </c>
      <c r="B59" s="4">
        <v>1.57</v>
      </c>
      <c r="C59" s="4">
        <v>62</v>
      </c>
      <c r="D59" s="2">
        <v>3</v>
      </c>
      <c r="E59" s="3">
        <v>2</v>
      </c>
      <c r="F59" s="2">
        <v>1</v>
      </c>
      <c r="G59">
        <f t="shared" si="1"/>
        <v>2.4649000000000001</v>
      </c>
      <c r="H59" s="4">
        <v>62</v>
      </c>
      <c r="I59">
        <f t="shared" si="2"/>
        <v>3.224983146355739</v>
      </c>
      <c r="J59">
        <f t="shared" si="3"/>
        <v>0.45107561936021673</v>
      </c>
      <c r="K59">
        <f t="shared" si="4"/>
        <v>4.1271343850450917</v>
      </c>
      <c r="L59">
        <f t="shared" si="5"/>
        <v>1.0986122886681098</v>
      </c>
      <c r="M59">
        <f t="shared" si="6"/>
        <v>0.69314718055994529</v>
      </c>
      <c r="N59">
        <f t="shared" si="7"/>
        <v>0</v>
      </c>
    </row>
    <row r="60" spans="1:14" x14ac:dyDescent="0.25">
      <c r="A60" s="4">
        <v>21.777777780000001</v>
      </c>
      <c r="B60" s="4">
        <v>1.5</v>
      </c>
      <c r="C60" s="4">
        <v>49</v>
      </c>
      <c r="D60" s="2">
        <v>4</v>
      </c>
      <c r="E60" s="3">
        <v>1</v>
      </c>
      <c r="F60" s="2">
        <v>1</v>
      </c>
      <c r="G60">
        <f t="shared" si="1"/>
        <v>2.25</v>
      </c>
      <c r="H60" s="4">
        <v>49</v>
      </c>
      <c r="I60">
        <f t="shared" si="2"/>
        <v>3.0808900819963387</v>
      </c>
      <c r="J60">
        <f t="shared" si="3"/>
        <v>0.40546510810816438</v>
      </c>
      <c r="K60">
        <f t="shared" si="4"/>
        <v>3.8918202981106265</v>
      </c>
      <c r="L60">
        <f t="shared" si="5"/>
        <v>1.3862943611198906</v>
      </c>
      <c r="M60">
        <f t="shared" si="6"/>
        <v>0</v>
      </c>
      <c r="N60">
        <f t="shared" si="7"/>
        <v>0</v>
      </c>
    </row>
    <row r="61" spans="1:14" x14ac:dyDescent="0.25">
      <c r="A61" s="4">
        <v>24.30073398</v>
      </c>
      <c r="B61" s="4">
        <v>1.42</v>
      </c>
      <c r="C61" s="4">
        <v>49</v>
      </c>
      <c r="D61" s="2">
        <v>4</v>
      </c>
      <c r="E61" s="3">
        <v>2</v>
      </c>
      <c r="F61" s="2">
        <v>3</v>
      </c>
      <c r="G61">
        <f t="shared" si="1"/>
        <v>2.0164</v>
      </c>
      <c r="H61" s="4">
        <v>49</v>
      </c>
      <c r="I61">
        <f t="shared" si="2"/>
        <v>3.1905065548286142</v>
      </c>
      <c r="J61">
        <f t="shared" si="3"/>
        <v>0.35065687161316933</v>
      </c>
      <c r="K61">
        <f t="shared" si="4"/>
        <v>3.8918202981106265</v>
      </c>
      <c r="L61">
        <f t="shared" si="5"/>
        <v>1.3862943611198906</v>
      </c>
      <c r="M61">
        <f t="shared" si="6"/>
        <v>0.69314718055994529</v>
      </c>
      <c r="N61">
        <f t="shared" si="7"/>
        <v>1.0986122886681098</v>
      </c>
    </row>
    <row r="62" spans="1:14" x14ac:dyDescent="0.25">
      <c r="A62" s="4">
        <v>25.918137810000001</v>
      </c>
      <c r="B62" s="4">
        <v>1.43</v>
      </c>
      <c r="C62" s="4">
        <v>53</v>
      </c>
      <c r="D62" s="2">
        <v>4</v>
      </c>
      <c r="E62" s="3">
        <v>2</v>
      </c>
      <c r="F62" s="2">
        <v>3</v>
      </c>
      <c r="G62">
        <f t="shared" si="1"/>
        <v>2.0448999999999997</v>
      </c>
      <c r="H62" s="4">
        <v>53</v>
      </c>
      <c r="I62">
        <f t="shared" si="2"/>
        <v>3.2549430251531883</v>
      </c>
      <c r="J62">
        <f t="shared" si="3"/>
        <v>0.35767444427181588</v>
      </c>
      <c r="K62">
        <f t="shared" si="4"/>
        <v>3.970291913552122</v>
      </c>
      <c r="L62">
        <f t="shared" si="5"/>
        <v>1.3862943611198906</v>
      </c>
      <c r="M62">
        <f t="shared" si="6"/>
        <v>0.69314718055994529</v>
      </c>
      <c r="N62">
        <f t="shared" si="7"/>
        <v>1.0986122886681098</v>
      </c>
    </row>
    <row r="63" spans="1:14" x14ac:dyDescent="0.25">
      <c r="A63" s="4">
        <v>23.4375</v>
      </c>
      <c r="B63" s="4">
        <v>1.6</v>
      </c>
      <c r="C63" s="4">
        <v>60</v>
      </c>
      <c r="D63" s="2">
        <v>4</v>
      </c>
      <c r="E63" s="3">
        <v>2</v>
      </c>
      <c r="F63" s="2">
        <v>2</v>
      </c>
      <c r="G63">
        <f t="shared" si="1"/>
        <v>2.5600000000000005</v>
      </c>
      <c r="H63" s="4">
        <v>60</v>
      </c>
      <c r="I63">
        <f t="shared" si="2"/>
        <v>3.1543373037306295</v>
      </c>
      <c r="J63">
        <f t="shared" si="3"/>
        <v>0.47000362924573563</v>
      </c>
      <c r="K63">
        <f t="shared" si="4"/>
        <v>4.0943445622221004</v>
      </c>
      <c r="L63">
        <f t="shared" si="5"/>
        <v>1.3862943611198906</v>
      </c>
      <c r="M63">
        <f t="shared" si="6"/>
        <v>0.69314718055994529</v>
      </c>
      <c r="N63">
        <f t="shared" si="7"/>
        <v>0.69314718055994529</v>
      </c>
    </row>
    <row r="64" spans="1:14" x14ac:dyDescent="0.25">
      <c r="A64" s="4">
        <v>15.416446909999999</v>
      </c>
      <c r="B64" s="4">
        <v>1.57</v>
      </c>
      <c r="C64" s="4">
        <v>38</v>
      </c>
      <c r="D64" s="2">
        <v>4</v>
      </c>
      <c r="E64" s="3">
        <v>2</v>
      </c>
      <c r="F64" s="2">
        <v>3</v>
      </c>
      <c r="G64">
        <f t="shared" si="1"/>
        <v>2.4649000000000001</v>
      </c>
      <c r="H64" s="4">
        <v>38</v>
      </c>
      <c r="I64">
        <f t="shared" si="2"/>
        <v>2.7354349207022417</v>
      </c>
      <c r="J64">
        <f t="shared" si="3"/>
        <v>0.45107561936021673</v>
      </c>
      <c r="K64">
        <f t="shared" si="4"/>
        <v>3.6375861597263857</v>
      </c>
      <c r="L64">
        <f t="shared" si="5"/>
        <v>1.3862943611198906</v>
      </c>
      <c r="M64">
        <f t="shared" si="6"/>
        <v>0.69314718055994529</v>
      </c>
      <c r="N64">
        <f t="shared" si="7"/>
        <v>1.0986122886681098</v>
      </c>
    </row>
    <row r="65" spans="1:14" x14ac:dyDescent="0.25">
      <c r="A65" s="4">
        <v>16.215485789999999</v>
      </c>
      <c r="B65" s="4">
        <v>1.49</v>
      </c>
      <c r="C65" s="4">
        <v>36</v>
      </c>
      <c r="D65" s="2">
        <v>4</v>
      </c>
      <c r="E65" s="3">
        <v>2</v>
      </c>
      <c r="F65" s="2">
        <v>2</v>
      </c>
      <c r="G65">
        <f t="shared" si="1"/>
        <v>2.2201</v>
      </c>
      <c r="H65" s="4">
        <v>36</v>
      </c>
      <c r="I65">
        <f t="shared" si="2"/>
        <v>2.7859666986074578</v>
      </c>
      <c r="J65">
        <f t="shared" si="3"/>
        <v>0.39877611995736778</v>
      </c>
      <c r="K65">
        <f t="shared" si="4"/>
        <v>3.5835189384561099</v>
      </c>
      <c r="L65">
        <f t="shared" si="5"/>
        <v>1.3862943611198906</v>
      </c>
      <c r="M65">
        <f t="shared" si="6"/>
        <v>0.69314718055994529</v>
      </c>
      <c r="N65">
        <f t="shared" si="7"/>
        <v>0.69314718055994529</v>
      </c>
    </row>
    <row r="66" spans="1:14" x14ac:dyDescent="0.25">
      <c r="A66" s="4">
        <v>27.055150879999999</v>
      </c>
      <c r="B66" s="4">
        <v>1.55</v>
      </c>
      <c r="C66" s="4">
        <v>65</v>
      </c>
      <c r="D66" s="2">
        <v>4</v>
      </c>
      <c r="E66" s="3">
        <v>1</v>
      </c>
      <c r="F66" s="2">
        <v>3</v>
      </c>
      <c r="G66">
        <f t="shared" si="1"/>
        <v>2.4025000000000003</v>
      </c>
      <c r="H66" s="4">
        <v>65</v>
      </c>
      <c r="I66">
        <f t="shared" si="2"/>
        <v>3.2978774078671726</v>
      </c>
      <c r="J66">
        <f t="shared" si="3"/>
        <v>0.43825493093115531</v>
      </c>
      <c r="K66">
        <f t="shared" si="4"/>
        <v>4.1743872698956368</v>
      </c>
      <c r="L66">
        <f t="shared" si="5"/>
        <v>1.3862943611198906</v>
      </c>
      <c r="M66">
        <f t="shared" si="6"/>
        <v>0</v>
      </c>
      <c r="N66">
        <f t="shared" si="7"/>
        <v>1.0986122886681098</v>
      </c>
    </row>
    <row r="67" spans="1:14" x14ac:dyDescent="0.25">
      <c r="A67" s="4">
        <v>19.976218790000001</v>
      </c>
      <c r="B67" s="4">
        <v>1.45</v>
      </c>
      <c r="C67" s="4">
        <v>42</v>
      </c>
      <c r="D67" s="2">
        <v>4</v>
      </c>
      <c r="E67" s="3">
        <v>2</v>
      </c>
      <c r="F67" s="2">
        <v>1</v>
      </c>
      <c r="G67">
        <f t="shared" ref="G67:G130" si="8">B67*B67</f>
        <v>2.1025</v>
      </c>
      <c r="H67" s="4">
        <v>42</v>
      </c>
      <c r="I67">
        <f t="shared" ref="I67:I130" si="9">LN(A67)</f>
        <v>2.994542505560664</v>
      </c>
      <c r="J67">
        <f t="shared" ref="J67:J130" si="10">LN(B67)</f>
        <v>0.37156355643248301</v>
      </c>
      <c r="K67">
        <f t="shared" ref="K67:K130" si="11">LN(C67)</f>
        <v>3.7376696182833684</v>
      </c>
      <c r="L67">
        <f t="shared" ref="L67:L130" si="12">LN(D67)</f>
        <v>1.3862943611198906</v>
      </c>
      <c r="M67">
        <f t="shared" ref="M67:M130" si="13">LN(E67)</f>
        <v>0.69314718055994529</v>
      </c>
      <c r="N67">
        <f t="shared" ref="N67:N130" si="14">LN(F67)</f>
        <v>0</v>
      </c>
    </row>
    <row r="68" spans="1:14" x14ac:dyDescent="0.25">
      <c r="A68" s="4">
        <v>19.146722159999999</v>
      </c>
      <c r="B68" s="4">
        <v>1.55</v>
      </c>
      <c r="C68" s="4">
        <v>46</v>
      </c>
      <c r="D68" s="2">
        <v>3</v>
      </c>
      <c r="E68" s="3">
        <v>2</v>
      </c>
      <c r="F68" s="2">
        <v>3</v>
      </c>
      <c r="G68">
        <f t="shared" si="8"/>
        <v>2.4025000000000003</v>
      </c>
      <c r="H68" s="4">
        <v>46</v>
      </c>
      <c r="I68">
        <f t="shared" si="9"/>
        <v>2.9521315343963499</v>
      </c>
      <c r="J68">
        <f t="shared" si="10"/>
        <v>0.43825493093115531</v>
      </c>
      <c r="K68">
        <f t="shared" si="11"/>
        <v>3.8286413964890951</v>
      </c>
      <c r="L68">
        <f t="shared" si="12"/>
        <v>1.0986122886681098</v>
      </c>
      <c r="M68">
        <f t="shared" si="13"/>
        <v>0.69314718055994529</v>
      </c>
      <c r="N68">
        <f t="shared" si="14"/>
        <v>1.0986122886681098</v>
      </c>
    </row>
    <row r="69" spans="1:14" x14ac:dyDescent="0.25">
      <c r="A69" s="4">
        <v>24.691358019999999</v>
      </c>
      <c r="B69" s="4">
        <v>1.35</v>
      </c>
      <c r="C69" s="4">
        <v>45</v>
      </c>
      <c r="D69" s="2">
        <v>4</v>
      </c>
      <c r="E69" s="3">
        <v>1</v>
      </c>
      <c r="F69" s="2">
        <v>3</v>
      </c>
      <c r="G69">
        <f t="shared" si="8"/>
        <v>1.8225000000000002</v>
      </c>
      <c r="H69" s="4">
        <v>45</v>
      </c>
      <c r="I69">
        <f t="shared" si="9"/>
        <v>3.2064533046796435</v>
      </c>
      <c r="J69">
        <f t="shared" si="10"/>
        <v>0.30010459245033816</v>
      </c>
      <c r="K69">
        <f t="shared" si="11"/>
        <v>3.8066624897703196</v>
      </c>
      <c r="L69">
        <f t="shared" si="12"/>
        <v>1.3862943611198906</v>
      </c>
      <c r="M69">
        <f t="shared" si="13"/>
        <v>0</v>
      </c>
      <c r="N69">
        <f t="shared" si="14"/>
        <v>1.0986122886681098</v>
      </c>
    </row>
    <row r="70" spans="1:14" x14ac:dyDescent="0.25">
      <c r="A70" s="4">
        <v>15.148891969999999</v>
      </c>
      <c r="B70" s="4">
        <v>1.52</v>
      </c>
      <c r="C70" s="4">
        <v>35</v>
      </c>
      <c r="D70" s="2">
        <v>4</v>
      </c>
      <c r="E70" s="3">
        <v>2</v>
      </c>
      <c r="F70" s="2">
        <v>2</v>
      </c>
      <c r="G70">
        <f t="shared" si="8"/>
        <v>2.3104</v>
      </c>
      <c r="H70" s="4">
        <v>35</v>
      </c>
      <c r="I70">
        <f t="shared" si="9"/>
        <v>2.7179273919869864</v>
      </c>
      <c r="J70">
        <f t="shared" si="10"/>
        <v>0.41871033485818504</v>
      </c>
      <c r="K70">
        <f t="shared" si="11"/>
        <v>3.5553480614894135</v>
      </c>
      <c r="L70">
        <f t="shared" si="12"/>
        <v>1.3862943611198906</v>
      </c>
      <c r="M70">
        <f t="shared" si="13"/>
        <v>0.69314718055994529</v>
      </c>
      <c r="N70">
        <f t="shared" si="14"/>
        <v>0.69314718055994529</v>
      </c>
    </row>
    <row r="71" spans="1:14" x14ac:dyDescent="0.25">
      <c r="A71" s="4">
        <v>16.66025887</v>
      </c>
      <c r="B71" s="4">
        <v>1.53</v>
      </c>
      <c r="C71" s="4">
        <v>39</v>
      </c>
      <c r="D71" s="2">
        <v>4</v>
      </c>
      <c r="E71" s="3">
        <v>2</v>
      </c>
      <c r="F71" s="2">
        <v>2</v>
      </c>
      <c r="G71">
        <f t="shared" si="8"/>
        <v>2.3409</v>
      </c>
      <c r="H71" s="4">
        <v>39</v>
      </c>
      <c r="I71">
        <f t="shared" si="9"/>
        <v>2.8130261750333427</v>
      </c>
      <c r="J71">
        <f t="shared" si="10"/>
        <v>0.42526773540434409</v>
      </c>
      <c r="K71">
        <f t="shared" si="11"/>
        <v>3.6635616461296463</v>
      </c>
      <c r="L71">
        <f t="shared" si="12"/>
        <v>1.3862943611198906</v>
      </c>
      <c r="M71">
        <f t="shared" si="13"/>
        <v>0.69314718055994529</v>
      </c>
      <c r="N71">
        <f t="shared" si="14"/>
        <v>0.69314718055994529</v>
      </c>
    </row>
    <row r="72" spans="1:14" x14ac:dyDescent="0.25">
      <c r="A72" s="4">
        <v>15.94387755</v>
      </c>
      <c r="B72" s="4">
        <v>1.68</v>
      </c>
      <c r="C72" s="4">
        <v>45</v>
      </c>
      <c r="D72" s="2">
        <v>4</v>
      </c>
      <c r="E72" s="3">
        <v>1</v>
      </c>
      <c r="F72" s="2">
        <v>3</v>
      </c>
      <c r="G72">
        <f t="shared" si="8"/>
        <v>2.8223999999999996</v>
      </c>
      <c r="H72" s="4">
        <v>45</v>
      </c>
      <c r="I72">
        <f t="shared" si="9"/>
        <v>2.7690749028759845</v>
      </c>
      <c r="J72">
        <f t="shared" si="10"/>
        <v>0.51879379341516751</v>
      </c>
      <c r="K72">
        <f t="shared" si="11"/>
        <v>3.8066624897703196</v>
      </c>
      <c r="L72">
        <f t="shared" si="12"/>
        <v>1.3862943611198906</v>
      </c>
      <c r="M72">
        <f t="shared" si="13"/>
        <v>0</v>
      </c>
      <c r="N72">
        <f t="shared" si="14"/>
        <v>1.0986122886681098</v>
      </c>
    </row>
    <row r="73" spans="1:14" x14ac:dyDescent="0.25">
      <c r="A73" s="4">
        <v>23.72528616</v>
      </c>
      <c r="B73" s="4">
        <v>1.55</v>
      </c>
      <c r="C73" s="4">
        <v>57</v>
      </c>
      <c r="D73" s="2">
        <v>4</v>
      </c>
      <c r="E73" s="3">
        <v>2</v>
      </c>
      <c r="F73" s="2">
        <v>3</v>
      </c>
      <c r="G73">
        <f t="shared" si="8"/>
        <v>2.4025000000000003</v>
      </c>
      <c r="H73" s="4">
        <v>57</v>
      </c>
      <c r="I73">
        <f t="shared" si="9"/>
        <v>3.1665414059617132</v>
      </c>
      <c r="J73">
        <f t="shared" si="10"/>
        <v>0.43825493093115531</v>
      </c>
      <c r="K73">
        <f t="shared" si="11"/>
        <v>4.0430512678345503</v>
      </c>
      <c r="L73">
        <f t="shared" si="12"/>
        <v>1.3862943611198906</v>
      </c>
      <c r="M73">
        <f t="shared" si="13"/>
        <v>0.69314718055994529</v>
      </c>
      <c r="N73">
        <f t="shared" si="14"/>
        <v>1.0986122886681098</v>
      </c>
    </row>
    <row r="74" spans="1:14" x14ac:dyDescent="0.25">
      <c r="A74" s="4">
        <v>36.790166200000002</v>
      </c>
      <c r="B74" s="4">
        <v>1.52</v>
      </c>
      <c r="C74" s="4">
        <v>85</v>
      </c>
      <c r="D74" s="2">
        <v>4</v>
      </c>
      <c r="E74" s="3">
        <v>2</v>
      </c>
      <c r="F74" s="2">
        <v>3</v>
      </c>
      <c r="G74">
        <f t="shared" si="8"/>
        <v>2.3104</v>
      </c>
      <c r="H74" s="4">
        <v>85</v>
      </c>
      <c r="I74">
        <f t="shared" si="9"/>
        <v>3.6052305866384171</v>
      </c>
      <c r="J74">
        <f t="shared" si="10"/>
        <v>0.41871033485818504</v>
      </c>
      <c r="K74">
        <f t="shared" si="11"/>
        <v>4.4426512564903167</v>
      </c>
      <c r="L74">
        <f t="shared" si="12"/>
        <v>1.3862943611198906</v>
      </c>
      <c r="M74">
        <f t="shared" si="13"/>
        <v>0.69314718055994529</v>
      </c>
      <c r="N74">
        <f t="shared" si="14"/>
        <v>1.0986122886681098</v>
      </c>
    </row>
    <row r="75" spans="1:14" x14ac:dyDescent="0.25">
      <c r="A75" s="4">
        <v>15.05513945</v>
      </c>
      <c r="B75" s="4">
        <v>1.63</v>
      </c>
      <c r="C75" s="4">
        <v>40</v>
      </c>
      <c r="D75" s="2">
        <v>4</v>
      </c>
      <c r="E75" s="3">
        <v>1</v>
      </c>
      <c r="F75" s="2">
        <v>3</v>
      </c>
      <c r="G75">
        <f t="shared" si="8"/>
        <v>2.6568999999999998</v>
      </c>
      <c r="H75" s="4">
        <v>40</v>
      </c>
      <c r="I75">
        <f t="shared" si="9"/>
        <v>2.7117194245942193</v>
      </c>
      <c r="J75">
        <f t="shared" si="10"/>
        <v>0.48858001481867092</v>
      </c>
      <c r="K75">
        <f t="shared" si="11"/>
        <v>3.6888794541139363</v>
      </c>
      <c r="L75">
        <f t="shared" si="12"/>
        <v>1.3862943611198906</v>
      </c>
      <c r="M75">
        <f t="shared" si="13"/>
        <v>0</v>
      </c>
      <c r="N75">
        <f t="shared" si="14"/>
        <v>1.0986122886681098</v>
      </c>
    </row>
    <row r="76" spans="1:14" x14ac:dyDescent="0.25">
      <c r="A76" s="4">
        <v>15.30612245</v>
      </c>
      <c r="B76" s="4">
        <v>1.4</v>
      </c>
      <c r="C76" s="4">
        <v>30</v>
      </c>
      <c r="D76" s="2">
        <v>4</v>
      </c>
      <c r="E76" s="3">
        <v>2</v>
      </c>
      <c r="F76" s="2">
        <v>3</v>
      </c>
      <c r="G76">
        <f t="shared" si="8"/>
        <v>1.9599999999999997</v>
      </c>
      <c r="H76" s="4">
        <v>30</v>
      </c>
      <c r="I76">
        <f t="shared" si="9"/>
        <v>2.7282529084863962</v>
      </c>
      <c r="J76">
        <f t="shared" si="10"/>
        <v>0.33647223662121289</v>
      </c>
      <c r="K76">
        <f t="shared" si="11"/>
        <v>3.4011973816621555</v>
      </c>
      <c r="L76">
        <f t="shared" si="12"/>
        <v>1.3862943611198906</v>
      </c>
      <c r="M76">
        <f t="shared" si="13"/>
        <v>0.69314718055994529</v>
      </c>
      <c r="N76">
        <f t="shared" si="14"/>
        <v>1.0986122886681098</v>
      </c>
    </row>
    <row r="77" spans="1:14" x14ac:dyDescent="0.25">
      <c r="A77" s="4">
        <v>24.121749049999998</v>
      </c>
      <c r="B77" s="4">
        <v>1.51</v>
      </c>
      <c r="C77" s="4">
        <v>55</v>
      </c>
      <c r="D77" s="2">
        <v>4</v>
      </c>
      <c r="E77" s="3">
        <v>2</v>
      </c>
      <c r="F77" s="2">
        <v>2</v>
      </c>
      <c r="G77">
        <f t="shared" si="8"/>
        <v>2.2801</v>
      </c>
      <c r="H77" s="4">
        <v>55</v>
      </c>
      <c r="I77">
        <f t="shared" si="9"/>
        <v>3.183113883740714</v>
      </c>
      <c r="J77">
        <f t="shared" si="10"/>
        <v>0.41210965082683298</v>
      </c>
      <c r="K77">
        <f t="shared" si="11"/>
        <v>4.0073331852324712</v>
      </c>
      <c r="L77">
        <f t="shared" si="12"/>
        <v>1.3862943611198906</v>
      </c>
      <c r="M77">
        <f t="shared" si="13"/>
        <v>0.69314718055994529</v>
      </c>
      <c r="N77">
        <f t="shared" si="14"/>
        <v>0.69314718055994529</v>
      </c>
    </row>
    <row r="78" spans="1:14" x14ac:dyDescent="0.25">
      <c r="A78" s="4">
        <v>23.335466140000001</v>
      </c>
      <c r="B78" s="4">
        <v>1.63</v>
      </c>
      <c r="C78" s="4">
        <v>62</v>
      </c>
      <c r="D78" s="2">
        <v>4</v>
      </c>
      <c r="E78" s="3">
        <v>1</v>
      </c>
      <c r="F78" s="2">
        <v>1</v>
      </c>
      <c r="G78">
        <f t="shared" si="8"/>
        <v>2.6568999999999998</v>
      </c>
      <c r="H78" s="4">
        <v>62</v>
      </c>
      <c r="I78">
        <f t="shared" si="9"/>
        <v>3.1499743552039754</v>
      </c>
      <c r="J78">
        <f t="shared" si="10"/>
        <v>0.48858001481867092</v>
      </c>
      <c r="K78">
        <f t="shared" si="11"/>
        <v>4.1271343850450917</v>
      </c>
      <c r="L78">
        <f t="shared" si="12"/>
        <v>1.3862943611198906</v>
      </c>
      <c r="M78">
        <f t="shared" si="13"/>
        <v>0</v>
      </c>
      <c r="N78">
        <f t="shared" si="14"/>
        <v>0</v>
      </c>
    </row>
    <row r="79" spans="1:14" x14ac:dyDescent="0.25">
      <c r="A79" s="4">
        <v>20.444444440000002</v>
      </c>
      <c r="B79" s="4">
        <v>1.5</v>
      </c>
      <c r="C79" s="4">
        <v>46</v>
      </c>
      <c r="D79" s="2">
        <v>2</v>
      </c>
      <c r="E79" s="3">
        <v>2</v>
      </c>
      <c r="F79" s="2">
        <v>3</v>
      </c>
      <c r="G79">
        <f t="shared" si="8"/>
        <v>2.25</v>
      </c>
      <c r="H79" s="4">
        <v>46</v>
      </c>
      <c r="I79">
        <f t="shared" si="9"/>
        <v>3.0177111800553749</v>
      </c>
      <c r="J79">
        <f t="shared" si="10"/>
        <v>0.40546510810816438</v>
      </c>
      <c r="K79">
        <f t="shared" si="11"/>
        <v>3.8286413964890951</v>
      </c>
      <c r="L79">
        <f t="shared" si="12"/>
        <v>0.69314718055994529</v>
      </c>
      <c r="M79">
        <f t="shared" si="13"/>
        <v>0.69314718055994529</v>
      </c>
      <c r="N79">
        <f t="shared" si="14"/>
        <v>1.0986122886681098</v>
      </c>
    </row>
    <row r="80" spans="1:14" x14ac:dyDescent="0.25">
      <c r="A80" s="4">
        <v>18.76524676</v>
      </c>
      <c r="B80" s="4">
        <v>1.46</v>
      </c>
      <c r="C80" s="4">
        <v>40</v>
      </c>
      <c r="D80" s="2">
        <v>2</v>
      </c>
      <c r="E80" s="3">
        <v>2</v>
      </c>
      <c r="F80" s="2">
        <v>3</v>
      </c>
      <c r="G80">
        <f t="shared" si="8"/>
        <v>2.1315999999999997</v>
      </c>
      <c r="H80" s="4">
        <v>40</v>
      </c>
      <c r="I80">
        <f t="shared" si="9"/>
        <v>2.9320065825138464</v>
      </c>
      <c r="J80">
        <f t="shared" si="10"/>
        <v>0.37843643572024505</v>
      </c>
      <c r="K80">
        <f t="shared" si="11"/>
        <v>3.6888794541139363</v>
      </c>
      <c r="L80">
        <f t="shared" si="12"/>
        <v>0.69314718055994529</v>
      </c>
      <c r="M80">
        <f t="shared" si="13"/>
        <v>0.69314718055994529</v>
      </c>
      <c r="N80">
        <f t="shared" si="14"/>
        <v>1.0986122886681098</v>
      </c>
    </row>
    <row r="81" spans="1:14" x14ac:dyDescent="0.25">
      <c r="A81" s="4">
        <v>25.38146854</v>
      </c>
      <c r="B81" s="4">
        <v>1.83</v>
      </c>
      <c r="C81" s="4">
        <v>85</v>
      </c>
      <c r="D81" s="2">
        <v>3</v>
      </c>
      <c r="E81" s="3">
        <v>2</v>
      </c>
      <c r="F81" s="2">
        <v>1</v>
      </c>
      <c r="G81">
        <f t="shared" si="8"/>
        <v>3.3489000000000004</v>
      </c>
      <c r="H81" s="4">
        <v>85</v>
      </c>
      <c r="I81">
        <f t="shared" si="9"/>
        <v>3.2340193227084337</v>
      </c>
      <c r="J81">
        <f t="shared" si="10"/>
        <v>0.60431596685332956</v>
      </c>
      <c r="K81">
        <f t="shared" si="11"/>
        <v>4.4426512564903167</v>
      </c>
      <c r="L81">
        <f t="shared" si="12"/>
        <v>1.0986122886681098</v>
      </c>
      <c r="M81">
        <f t="shared" si="13"/>
        <v>0.69314718055994529</v>
      </c>
      <c r="N81">
        <f t="shared" si="14"/>
        <v>0</v>
      </c>
    </row>
    <row r="82" spans="1:14" x14ac:dyDescent="0.25">
      <c r="A82" s="4">
        <v>31.244992790000001</v>
      </c>
      <c r="B82" s="4">
        <v>1.58</v>
      </c>
      <c r="C82" s="4">
        <v>78</v>
      </c>
      <c r="D82" s="2">
        <v>4</v>
      </c>
      <c r="E82" s="3">
        <v>2</v>
      </c>
      <c r="F82" s="2">
        <v>1</v>
      </c>
      <c r="G82">
        <f t="shared" si="8"/>
        <v>2.4964000000000004</v>
      </c>
      <c r="H82" s="4">
        <v>78</v>
      </c>
      <c r="I82">
        <f t="shared" si="9"/>
        <v>3.4418591326240975</v>
      </c>
      <c r="J82">
        <f t="shared" si="10"/>
        <v>0.45742484703887548</v>
      </c>
      <c r="K82">
        <f t="shared" si="11"/>
        <v>4.3567088266895917</v>
      </c>
      <c r="L82">
        <f t="shared" si="12"/>
        <v>1.3862943611198906</v>
      </c>
      <c r="M82">
        <f t="shared" si="13"/>
        <v>0.69314718055994529</v>
      </c>
      <c r="N82">
        <f t="shared" si="14"/>
        <v>0</v>
      </c>
    </row>
    <row r="83" spans="1:14" x14ac:dyDescent="0.25">
      <c r="A83" s="4">
        <v>16.12003224</v>
      </c>
      <c r="B83" s="4">
        <v>1.27</v>
      </c>
      <c r="C83" s="4">
        <v>26</v>
      </c>
      <c r="D83" s="2">
        <v>2</v>
      </c>
      <c r="E83" s="3">
        <v>1</v>
      </c>
      <c r="F83" s="2">
        <v>1</v>
      </c>
      <c r="G83">
        <f t="shared" si="8"/>
        <v>1.6129</v>
      </c>
      <c r="H83" s="4">
        <v>26</v>
      </c>
      <c r="I83">
        <f t="shared" si="9"/>
        <v>2.7800627370764821</v>
      </c>
      <c r="J83">
        <f t="shared" si="10"/>
        <v>0.23901690047049992</v>
      </c>
      <c r="K83">
        <f t="shared" si="11"/>
        <v>3.2580965380214821</v>
      </c>
      <c r="L83">
        <f t="shared" si="12"/>
        <v>0.69314718055994529</v>
      </c>
      <c r="M83">
        <f t="shared" si="13"/>
        <v>0</v>
      </c>
      <c r="N83">
        <f t="shared" si="14"/>
        <v>0</v>
      </c>
    </row>
    <row r="84" spans="1:14" x14ac:dyDescent="0.25">
      <c r="A84" s="4">
        <v>22.038567489999998</v>
      </c>
      <c r="B84" s="4">
        <v>1.65</v>
      </c>
      <c r="C84" s="4">
        <v>60</v>
      </c>
      <c r="D84" s="2">
        <v>4</v>
      </c>
      <c r="E84" s="3">
        <v>1</v>
      </c>
      <c r="F84" s="2">
        <v>3</v>
      </c>
      <c r="G84">
        <f t="shared" si="8"/>
        <v>2.7224999999999997</v>
      </c>
      <c r="H84" s="4">
        <v>60</v>
      </c>
      <c r="I84">
        <f t="shared" si="9"/>
        <v>3.092793986255872</v>
      </c>
      <c r="J84">
        <f t="shared" si="10"/>
        <v>0.50077528791248915</v>
      </c>
      <c r="K84">
        <f t="shared" si="11"/>
        <v>4.0943445622221004</v>
      </c>
      <c r="L84">
        <f t="shared" si="12"/>
        <v>1.3862943611198906</v>
      </c>
      <c r="M84">
        <f t="shared" si="13"/>
        <v>0</v>
      </c>
      <c r="N84">
        <f t="shared" si="14"/>
        <v>1.0986122886681098</v>
      </c>
    </row>
    <row r="85" spans="1:14" x14ac:dyDescent="0.25">
      <c r="A85" s="4">
        <v>25.292600669999999</v>
      </c>
      <c r="B85" s="4">
        <v>1.42</v>
      </c>
      <c r="C85" s="4">
        <v>51</v>
      </c>
      <c r="D85" s="2">
        <v>3</v>
      </c>
      <c r="E85" s="3">
        <v>2</v>
      </c>
      <c r="F85" s="2">
        <v>3</v>
      </c>
      <c r="G85">
        <f t="shared" si="8"/>
        <v>2.0164</v>
      </c>
      <c r="H85" s="4">
        <v>51</v>
      </c>
      <c r="I85">
        <f t="shared" si="9"/>
        <v>3.230511889321281</v>
      </c>
      <c r="J85">
        <f t="shared" si="10"/>
        <v>0.35065687161316933</v>
      </c>
      <c r="K85">
        <f t="shared" si="11"/>
        <v>3.9318256327243257</v>
      </c>
      <c r="L85">
        <f t="shared" si="12"/>
        <v>1.0986122886681098</v>
      </c>
      <c r="M85">
        <f t="shared" si="13"/>
        <v>0.69314718055994529</v>
      </c>
      <c r="N85">
        <f t="shared" si="14"/>
        <v>1.0986122886681098</v>
      </c>
    </row>
    <row r="86" spans="1:14" x14ac:dyDescent="0.25">
      <c r="A86" s="4">
        <v>21.856430570000001</v>
      </c>
      <c r="B86" s="4">
        <v>1.21</v>
      </c>
      <c r="C86" s="4">
        <v>32</v>
      </c>
      <c r="D86" s="2">
        <v>2</v>
      </c>
      <c r="E86" s="3">
        <v>2</v>
      </c>
      <c r="F86" s="2">
        <v>3</v>
      </c>
      <c r="G86">
        <f t="shared" si="8"/>
        <v>1.4641</v>
      </c>
      <c r="H86" s="4">
        <v>32</v>
      </c>
      <c r="I86">
        <f t="shared" si="9"/>
        <v>3.0844951835054584</v>
      </c>
      <c r="J86">
        <f t="shared" si="10"/>
        <v>0.1906203596086497</v>
      </c>
      <c r="K86">
        <f t="shared" si="11"/>
        <v>3.4657359027997265</v>
      </c>
      <c r="L86">
        <f t="shared" si="12"/>
        <v>0.69314718055994529</v>
      </c>
      <c r="M86">
        <f t="shared" si="13"/>
        <v>0.69314718055994529</v>
      </c>
      <c r="N86">
        <f t="shared" si="14"/>
        <v>1.0986122886681098</v>
      </c>
    </row>
    <row r="87" spans="1:14" x14ac:dyDescent="0.25">
      <c r="A87" s="4">
        <v>14.921946739999999</v>
      </c>
      <c r="B87" s="4">
        <v>1.32</v>
      </c>
      <c r="C87" s="4">
        <v>26</v>
      </c>
      <c r="D87" s="2">
        <v>4</v>
      </c>
      <c r="E87" s="3">
        <v>2</v>
      </c>
      <c r="F87" s="2">
        <v>2</v>
      </c>
      <c r="G87">
        <f t="shared" si="8"/>
        <v>1.7424000000000002</v>
      </c>
      <c r="H87" s="4">
        <v>26</v>
      </c>
      <c r="I87">
        <f t="shared" si="9"/>
        <v>2.7028330648163075</v>
      </c>
      <c r="J87">
        <f t="shared" si="10"/>
        <v>0.27763173659827955</v>
      </c>
      <c r="K87">
        <f t="shared" si="11"/>
        <v>3.2580965380214821</v>
      </c>
      <c r="L87">
        <f t="shared" si="12"/>
        <v>1.3862943611198906</v>
      </c>
      <c r="M87">
        <f t="shared" si="13"/>
        <v>0.69314718055994529</v>
      </c>
      <c r="N87">
        <f t="shared" si="14"/>
        <v>0.69314718055994529</v>
      </c>
    </row>
    <row r="88" spans="1:14" x14ac:dyDescent="0.25">
      <c r="A88" s="4">
        <v>24.863951960000001</v>
      </c>
      <c r="B88" s="4">
        <v>1.46</v>
      </c>
      <c r="C88" s="4">
        <v>53</v>
      </c>
      <c r="D88" s="2">
        <v>3</v>
      </c>
      <c r="E88" s="3">
        <v>2</v>
      </c>
      <c r="F88" s="2">
        <v>2</v>
      </c>
      <c r="G88">
        <f t="shared" si="8"/>
        <v>2.1315999999999997</v>
      </c>
      <c r="H88" s="4">
        <v>53</v>
      </c>
      <c r="I88">
        <f t="shared" si="9"/>
        <v>3.2134190420726885</v>
      </c>
      <c r="J88">
        <f t="shared" si="10"/>
        <v>0.37843643572024505</v>
      </c>
      <c r="K88">
        <f t="shared" si="11"/>
        <v>3.970291913552122</v>
      </c>
      <c r="L88">
        <f t="shared" si="12"/>
        <v>1.0986122886681098</v>
      </c>
      <c r="M88">
        <f t="shared" si="13"/>
        <v>0.69314718055994529</v>
      </c>
      <c r="N88">
        <f t="shared" si="14"/>
        <v>0.69314718055994529</v>
      </c>
    </row>
    <row r="89" spans="1:14" x14ac:dyDescent="0.25">
      <c r="A89" s="4">
        <v>32.388355429999997</v>
      </c>
      <c r="B89" s="4">
        <v>1.62</v>
      </c>
      <c r="C89" s="4">
        <v>85</v>
      </c>
      <c r="D89" s="2">
        <v>4</v>
      </c>
      <c r="E89" s="3">
        <v>2</v>
      </c>
      <c r="F89" s="2">
        <v>2</v>
      </c>
      <c r="G89">
        <f t="shared" si="8"/>
        <v>2.6244000000000005</v>
      </c>
      <c r="H89" s="4">
        <v>85</v>
      </c>
      <c r="I89">
        <f t="shared" si="9"/>
        <v>3.4777989578898723</v>
      </c>
      <c r="J89">
        <f t="shared" si="10"/>
        <v>0.48242614924429278</v>
      </c>
      <c r="K89">
        <f t="shared" si="11"/>
        <v>4.4426512564903167</v>
      </c>
      <c r="L89">
        <f t="shared" si="12"/>
        <v>1.3862943611198906</v>
      </c>
      <c r="M89">
        <f t="shared" si="13"/>
        <v>0.69314718055994529</v>
      </c>
      <c r="N89">
        <f t="shared" si="14"/>
        <v>0.69314718055994529</v>
      </c>
    </row>
    <row r="90" spans="1:14" x14ac:dyDescent="0.25">
      <c r="A90" s="4">
        <v>21.612811789999999</v>
      </c>
      <c r="B90" s="4">
        <v>1.68</v>
      </c>
      <c r="C90" s="4">
        <v>61</v>
      </c>
      <c r="D90" s="2">
        <v>3</v>
      </c>
      <c r="E90" s="3">
        <v>2</v>
      </c>
      <c r="F90" s="2">
        <v>1</v>
      </c>
      <c r="G90">
        <f t="shared" si="8"/>
        <v>2.8223999999999996</v>
      </c>
      <c r="H90" s="4">
        <v>61</v>
      </c>
      <c r="I90">
        <f t="shared" si="9"/>
        <v>3.0732862772789762</v>
      </c>
      <c r="J90">
        <f t="shared" si="10"/>
        <v>0.51879379341516751</v>
      </c>
      <c r="K90">
        <f t="shared" si="11"/>
        <v>4.1108738641733114</v>
      </c>
      <c r="L90">
        <f t="shared" si="12"/>
        <v>1.0986122886681098</v>
      </c>
      <c r="M90">
        <f t="shared" si="13"/>
        <v>0.69314718055994529</v>
      </c>
      <c r="N90">
        <f t="shared" si="14"/>
        <v>0</v>
      </c>
    </row>
    <row r="91" spans="1:14" x14ac:dyDescent="0.25">
      <c r="A91" s="4">
        <v>27.639801309999999</v>
      </c>
      <c r="B91" s="4">
        <v>1.58</v>
      </c>
      <c r="C91" s="4">
        <v>69</v>
      </c>
      <c r="D91" s="2">
        <v>3</v>
      </c>
      <c r="E91" s="3">
        <v>1</v>
      </c>
      <c r="F91" s="2">
        <v>1</v>
      </c>
      <c r="G91">
        <f t="shared" si="8"/>
        <v>2.4964000000000004</v>
      </c>
      <c r="H91" s="4">
        <v>69</v>
      </c>
      <c r="I91">
        <f t="shared" si="9"/>
        <v>3.3192568103786968</v>
      </c>
      <c r="J91">
        <f t="shared" si="10"/>
        <v>0.45742484703887548</v>
      </c>
      <c r="K91">
        <f t="shared" si="11"/>
        <v>4.2341065045972597</v>
      </c>
      <c r="L91">
        <f t="shared" si="12"/>
        <v>1.0986122886681098</v>
      </c>
      <c r="M91">
        <f t="shared" si="13"/>
        <v>0</v>
      </c>
      <c r="N91">
        <f t="shared" si="14"/>
        <v>0</v>
      </c>
    </row>
    <row r="92" spans="1:14" x14ac:dyDescent="0.25">
      <c r="A92" s="4">
        <v>22.183641980000001</v>
      </c>
      <c r="B92" s="4">
        <v>1.44</v>
      </c>
      <c r="C92" s="4">
        <v>46</v>
      </c>
      <c r="D92" s="2">
        <v>3</v>
      </c>
      <c r="E92" s="3">
        <v>2</v>
      </c>
      <c r="F92" s="2">
        <v>1</v>
      </c>
      <c r="G92">
        <f t="shared" si="8"/>
        <v>2.0735999999999999</v>
      </c>
      <c r="H92" s="4">
        <v>46</v>
      </c>
      <c r="I92">
        <f t="shared" si="9"/>
        <v>3.0993551695247548</v>
      </c>
      <c r="J92">
        <f t="shared" si="10"/>
        <v>0.36464311358790924</v>
      </c>
      <c r="K92">
        <f t="shared" si="11"/>
        <v>3.8286413964890951</v>
      </c>
      <c r="L92">
        <f t="shared" si="12"/>
        <v>1.0986122886681098</v>
      </c>
      <c r="M92">
        <f t="shared" si="13"/>
        <v>0.69314718055994529</v>
      </c>
      <c r="N92">
        <f t="shared" si="14"/>
        <v>0</v>
      </c>
    </row>
    <row r="93" spans="1:14" x14ac:dyDescent="0.25">
      <c r="A93" s="4">
        <v>22.832879349999999</v>
      </c>
      <c r="B93" s="4">
        <v>1.58</v>
      </c>
      <c r="C93" s="4">
        <v>57</v>
      </c>
      <c r="D93" s="2">
        <v>4</v>
      </c>
      <c r="E93" s="3">
        <v>2</v>
      </c>
      <c r="F93" s="2">
        <v>1</v>
      </c>
      <c r="G93">
        <f t="shared" si="8"/>
        <v>2.4964000000000004</v>
      </c>
      <c r="H93" s="4">
        <v>57</v>
      </c>
      <c r="I93">
        <f t="shared" si="9"/>
        <v>3.1282015739206588</v>
      </c>
      <c r="J93">
        <f t="shared" si="10"/>
        <v>0.45742484703887548</v>
      </c>
      <c r="K93">
        <f t="shared" si="11"/>
        <v>4.0430512678345503</v>
      </c>
      <c r="L93">
        <f t="shared" si="12"/>
        <v>1.3862943611198906</v>
      </c>
      <c r="M93">
        <f t="shared" si="13"/>
        <v>0.69314718055994529</v>
      </c>
      <c r="N93">
        <f t="shared" si="14"/>
        <v>0</v>
      </c>
    </row>
    <row r="94" spans="1:14" x14ac:dyDescent="0.25">
      <c r="A94" s="4">
        <v>21.913805700000001</v>
      </c>
      <c r="B94" s="4">
        <v>1.48</v>
      </c>
      <c r="C94" s="4">
        <v>48</v>
      </c>
      <c r="D94" s="2">
        <v>3</v>
      </c>
      <c r="E94" s="3">
        <v>2</v>
      </c>
      <c r="F94" s="2">
        <v>3</v>
      </c>
      <c r="G94">
        <f t="shared" si="8"/>
        <v>2.1903999999999999</v>
      </c>
      <c r="H94" s="4">
        <v>48</v>
      </c>
      <c r="I94">
        <f t="shared" si="9"/>
        <v>3.0871168354658436</v>
      </c>
      <c r="J94">
        <f t="shared" si="10"/>
        <v>0.39204208777602367</v>
      </c>
      <c r="K94">
        <f t="shared" si="11"/>
        <v>3.8712010109078911</v>
      </c>
      <c r="L94">
        <f t="shared" si="12"/>
        <v>1.0986122886681098</v>
      </c>
      <c r="M94">
        <f t="shared" si="13"/>
        <v>0.69314718055994529</v>
      </c>
      <c r="N94">
        <f t="shared" si="14"/>
        <v>1.0986122886681098</v>
      </c>
    </row>
    <row r="95" spans="1:14" x14ac:dyDescent="0.25">
      <c r="A95" s="4">
        <v>24.386526440000001</v>
      </c>
      <c r="B95" s="4">
        <v>1.62</v>
      </c>
      <c r="C95" s="4">
        <v>64</v>
      </c>
      <c r="D95" s="2">
        <v>4</v>
      </c>
      <c r="E95" s="3">
        <v>1</v>
      </c>
      <c r="F95" s="2">
        <v>2</v>
      </c>
      <c r="G95">
        <f t="shared" si="8"/>
        <v>2.6244000000000005</v>
      </c>
      <c r="H95" s="4">
        <v>64</v>
      </c>
      <c r="I95">
        <f t="shared" si="9"/>
        <v>3.1940307847013365</v>
      </c>
      <c r="J95">
        <f t="shared" si="10"/>
        <v>0.48242614924429278</v>
      </c>
      <c r="K95">
        <f t="shared" si="11"/>
        <v>4.1588830833596715</v>
      </c>
      <c r="L95">
        <f t="shared" si="12"/>
        <v>1.3862943611198906</v>
      </c>
      <c r="M95">
        <f t="shared" si="13"/>
        <v>0</v>
      </c>
      <c r="N95">
        <f t="shared" si="14"/>
        <v>0.69314718055994529</v>
      </c>
    </row>
    <row r="96" spans="1:14" x14ac:dyDescent="0.25">
      <c r="A96" s="4">
        <v>34.222222219999999</v>
      </c>
      <c r="B96" s="4">
        <v>1.5</v>
      </c>
      <c r="C96" s="4">
        <v>77</v>
      </c>
      <c r="D96" s="2">
        <v>3</v>
      </c>
      <c r="E96" s="3">
        <v>2</v>
      </c>
      <c r="F96" s="2">
        <v>2</v>
      </c>
      <c r="G96">
        <f t="shared" si="8"/>
        <v>2.25</v>
      </c>
      <c r="H96" s="4">
        <v>77</v>
      </c>
      <c r="I96">
        <f t="shared" si="9"/>
        <v>3.5328752055724202</v>
      </c>
      <c r="J96">
        <f t="shared" si="10"/>
        <v>0.40546510810816438</v>
      </c>
      <c r="K96">
        <f t="shared" si="11"/>
        <v>4.3438054218536841</v>
      </c>
      <c r="L96">
        <f t="shared" si="12"/>
        <v>1.0986122886681098</v>
      </c>
      <c r="M96">
        <f t="shared" si="13"/>
        <v>0.69314718055994529</v>
      </c>
      <c r="N96">
        <f t="shared" si="14"/>
        <v>0.69314718055994529</v>
      </c>
    </row>
    <row r="97" spans="1:14" x14ac:dyDescent="0.25">
      <c r="A97" s="4">
        <v>27.777777780000001</v>
      </c>
      <c r="B97" s="4">
        <v>1.2</v>
      </c>
      <c r="C97" s="4">
        <v>40</v>
      </c>
      <c r="D97" s="2">
        <v>4</v>
      </c>
      <c r="E97" s="3">
        <v>2</v>
      </c>
      <c r="F97" s="2">
        <v>3</v>
      </c>
      <c r="G97">
        <f t="shared" si="8"/>
        <v>1.44</v>
      </c>
      <c r="H97" s="4">
        <v>40</v>
      </c>
      <c r="I97">
        <f t="shared" si="9"/>
        <v>3.3242363406060269</v>
      </c>
      <c r="J97">
        <f t="shared" si="10"/>
        <v>0.18232155679395459</v>
      </c>
      <c r="K97">
        <f t="shared" si="11"/>
        <v>3.6888794541139363</v>
      </c>
      <c r="L97">
        <f t="shared" si="12"/>
        <v>1.3862943611198906</v>
      </c>
      <c r="M97">
        <f t="shared" si="13"/>
        <v>0.69314718055994529</v>
      </c>
      <c r="N97">
        <f t="shared" si="14"/>
        <v>1.0986122886681098</v>
      </c>
    </row>
    <row r="98" spans="1:14" x14ac:dyDescent="0.25">
      <c r="A98" s="4">
        <v>17.224803720000001</v>
      </c>
      <c r="B98" s="4">
        <v>1.58</v>
      </c>
      <c r="C98" s="4">
        <v>43</v>
      </c>
      <c r="D98" s="2">
        <v>4</v>
      </c>
      <c r="E98" s="3">
        <v>1</v>
      </c>
      <c r="F98" s="2">
        <v>1</v>
      </c>
      <c r="G98">
        <f t="shared" si="8"/>
        <v>2.4964000000000004</v>
      </c>
      <c r="H98" s="4">
        <v>43</v>
      </c>
      <c r="I98">
        <f t="shared" si="9"/>
        <v>2.8463504217694862</v>
      </c>
      <c r="J98">
        <f t="shared" si="10"/>
        <v>0.45742484703887548</v>
      </c>
      <c r="K98">
        <f t="shared" si="11"/>
        <v>3.7612001156935624</v>
      </c>
      <c r="L98">
        <f t="shared" si="12"/>
        <v>1.3862943611198906</v>
      </c>
      <c r="M98">
        <f t="shared" si="13"/>
        <v>0</v>
      </c>
      <c r="N98">
        <f t="shared" si="14"/>
        <v>0</v>
      </c>
    </row>
    <row r="99" spans="1:14" x14ac:dyDescent="0.25">
      <c r="A99" s="4">
        <v>29.01307967</v>
      </c>
      <c r="B99" s="4">
        <v>1.45</v>
      </c>
      <c r="C99" s="4">
        <v>61</v>
      </c>
      <c r="D99" s="2">
        <v>3</v>
      </c>
      <c r="E99" s="3">
        <v>2</v>
      </c>
      <c r="F99" s="2">
        <v>2</v>
      </c>
      <c r="G99">
        <f t="shared" si="8"/>
        <v>2.1025</v>
      </c>
      <c r="H99" s="4">
        <v>61</v>
      </c>
      <c r="I99">
        <f t="shared" si="9"/>
        <v>3.3677467514095745</v>
      </c>
      <c r="J99">
        <f t="shared" si="10"/>
        <v>0.37156355643248301</v>
      </c>
      <c r="K99">
        <f t="shared" si="11"/>
        <v>4.1108738641733114</v>
      </c>
      <c r="L99">
        <f t="shared" si="12"/>
        <v>1.0986122886681098</v>
      </c>
      <c r="M99">
        <f t="shared" si="13"/>
        <v>0.69314718055994529</v>
      </c>
      <c r="N99">
        <f t="shared" si="14"/>
        <v>0.69314718055994529</v>
      </c>
    </row>
    <row r="100" spans="1:14" x14ac:dyDescent="0.25">
      <c r="A100" s="4">
        <v>27.471383979999999</v>
      </c>
      <c r="B100" s="4">
        <v>1.55</v>
      </c>
      <c r="C100" s="4">
        <v>66</v>
      </c>
      <c r="D100" s="2">
        <v>4</v>
      </c>
      <c r="E100" s="3">
        <v>2</v>
      </c>
      <c r="F100" s="2">
        <v>2</v>
      </c>
      <c r="G100">
        <f t="shared" si="8"/>
        <v>2.4025000000000003</v>
      </c>
      <c r="H100" s="4">
        <v>66</v>
      </c>
      <c r="I100">
        <f t="shared" si="9"/>
        <v>3.3131448803451757</v>
      </c>
      <c r="J100">
        <f t="shared" si="10"/>
        <v>0.43825493093115531</v>
      </c>
      <c r="K100">
        <f t="shared" si="11"/>
        <v>4.1896547420264252</v>
      </c>
      <c r="L100">
        <f t="shared" si="12"/>
        <v>1.3862943611198906</v>
      </c>
      <c r="M100">
        <f t="shared" si="13"/>
        <v>0.69314718055994529</v>
      </c>
      <c r="N100">
        <f t="shared" si="14"/>
        <v>0.69314718055994529</v>
      </c>
    </row>
    <row r="101" spans="1:14" x14ac:dyDescent="0.25">
      <c r="A101" s="4">
        <v>20.2020202</v>
      </c>
      <c r="B101" s="4">
        <v>1.65</v>
      </c>
      <c r="C101" s="4">
        <v>55</v>
      </c>
      <c r="D101" s="2">
        <v>4</v>
      </c>
      <c r="E101" s="3">
        <v>1</v>
      </c>
      <c r="F101" s="2">
        <v>1</v>
      </c>
      <c r="G101">
        <f t="shared" si="8"/>
        <v>2.7224999999999997</v>
      </c>
      <c r="H101" s="4">
        <v>55</v>
      </c>
      <c r="I101">
        <f t="shared" si="9"/>
        <v>3.0057826093074924</v>
      </c>
      <c r="J101">
        <f t="shared" si="10"/>
        <v>0.50077528791248915</v>
      </c>
      <c r="K101">
        <f t="shared" si="11"/>
        <v>4.0073331852324712</v>
      </c>
      <c r="L101">
        <f t="shared" si="12"/>
        <v>1.3862943611198906</v>
      </c>
      <c r="M101">
        <f t="shared" si="13"/>
        <v>0</v>
      </c>
      <c r="N101">
        <f t="shared" si="14"/>
        <v>0</v>
      </c>
    </row>
    <row r="102" spans="1:14" x14ac:dyDescent="0.25">
      <c r="A102" s="4">
        <v>15.95045975</v>
      </c>
      <c r="B102" s="4">
        <v>1.46</v>
      </c>
      <c r="C102" s="4">
        <v>34</v>
      </c>
      <c r="D102" s="2">
        <v>4</v>
      </c>
      <c r="E102" s="3">
        <v>2</v>
      </c>
      <c r="F102" s="2">
        <v>2</v>
      </c>
      <c r="G102">
        <f t="shared" si="8"/>
        <v>2.1315999999999997</v>
      </c>
      <c r="H102" s="4">
        <v>34</v>
      </c>
      <c r="I102">
        <f t="shared" si="9"/>
        <v>2.7694876532668475</v>
      </c>
      <c r="J102">
        <f t="shared" si="10"/>
        <v>0.37843643572024505</v>
      </c>
      <c r="K102">
        <f t="shared" si="11"/>
        <v>3.5263605246161616</v>
      </c>
      <c r="L102">
        <f t="shared" si="12"/>
        <v>1.3862943611198906</v>
      </c>
      <c r="M102">
        <f t="shared" si="13"/>
        <v>0.69314718055994529</v>
      </c>
      <c r="N102">
        <f t="shared" si="14"/>
        <v>0.69314718055994529</v>
      </c>
    </row>
    <row r="103" spans="1:14" x14ac:dyDescent="0.25">
      <c r="A103" s="4">
        <v>15.1384083</v>
      </c>
      <c r="B103" s="4">
        <v>1.36</v>
      </c>
      <c r="C103" s="4">
        <v>28</v>
      </c>
      <c r="D103" s="2">
        <v>3</v>
      </c>
      <c r="E103" s="3">
        <v>1</v>
      </c>
      <c r="F103" s="2">
        <v>3</v>
      </c>
      <c r="G103">
        <f t="shared" si="8"/>
        <v>1.8496000000000004</v>
      </c>
      <c r="H103" s="4">
        <v>28</v>
      </c>
      <c r="I103">
        <f t="shared" si="9"/>
        <v>2.7172351103821399</v>
      </c>
      <c r="J103">
        <f t="shared" si="10"/>
        <v>0.30748469974796072</v>
      </c>
      <c r="K103">
        <f t="shared" si="11"/>
        <v>3.3322045101752038</v>
      </c>
      <c r="L103">
        <f t="shared" si="12"/>
        <v>1.0986122886681098</v>
      </c>
      <c r="M103">
        <f t="shared" si="13"/>
        <v>0</v>
      </c>
      <c r="N103">
        <f t="shared" si="14"/>
        <v>1.0986122886681098</v>
      </c>
    </row>
    <row r="104" spans="1:14" x14ac:dyDescent="0.25">
      <c r="A104" s="4">
        <v>17.578125</v>
      </c>
      <c r="B104" s="4">
        <v>1.6</v>
      </c>
      <c r="C104" s="4">
        <v>45</v>
      </c>
      <c r="D104" s="2">
        <v>4</v>
      </c>
      <c r="E104" s="3">
        <v>1</v>
      </c>
      <c r="F104" s="2">
        <v>1</v>
      </c>
      <c r="G104">
        <f t="shared" si="8"/>
        <v>2.5600000000000005</v>
      </c>
      <c r="H104" s="4">
        <v>45</v>
      </c>
      <c r="I104">
        <f t="shared" si="9"/>
        <v>2.8666552312788487</v>
      </c>
      <c r="J104">
        <f t="shared" si="10"/>
        <v>0.47000362924573563</v>
      </c>
      <c r="K104">
        <f t="shared" si="11"/>
        <v>3.8066624897703196</v>
      </c>
      <c r="L104">
        <f t="shared" si="12"/>
        <v>1.3862943611198906</v>
      </c>
      <c r="M104">
        <f t="shared" si="13"/>
        <v>0</v>
      </c>
      <c r="N104">
        <f t="shared" si="14"/>
        <v>0</v>
      </c>
    </row>
    <row r="105" spans="1:14" x14ac:dyDescent="0.25">
      <c r="A105" s="4">
        <v>15.72189711</v>
      </c>
      <c r="B105" s="4">
        <v>1.07</v>
      </c>
      <c r="C105" s="4">
        <v>18</v>
      </c>
      <c r="D105" s="2">
        <v>1</v>
      </c>
      <c r="E105" s="3">
        <v>2</v>
      </c>
      <c r="F105" s="2">
        <v>2</v>
      </c>
      <c r="G105">
        <f t="shared" si="8"/>
        <v>1.1449</v>
      </c>
      <c r="H105" s="4">
        <v>18</v>
      </c>
      <c r="I105">
        <f t="shared" si="9"/>
        <v>2.7550544610173686</v>
      </c>
      <c r="J105">
        <f t="shared" si="10"/>
        <v>6.7658648473814864E-2</v>
      </c>
      <c r="K105">
        <f t="shared" si="11"/>
        <v>2.8903717578961645</v>
      </c>
      <c r="L105">
        <f t="shared" si="12"/>
        <v>0</v>
      </c>
      <c r="M105">
        <f t="shared" si="13"/>
        <v>0.69314718055994529</v>
      </c>
      <c r="N105">
        <f t="shared" si="14"/>
        <v>0.69314718055994529</v>
      </c>
    </row>
    <row r="106" spans="1:14" x14ac:dyDescent="0.25">
      <c r="A106" s="4">
        <v>20.444444440000002</v>
      </c>
      <c r="B106" s="4">
        <v>1.5</v>
      </c>
      <c r="C106" s="4">
        <v>46</v>
      </c>
      <c r="D106" s="2">
        <v>4</v>
      </c>
      <c r="E106" s="3">
        <v>2</v>
      </c>
      <c r="F106" s="2">
        <v>3</v>
      </c>
      <c r="G106">
        <f t="shared" si="8"/>
        <v>2.25</v>
      </c>
      <c r="H106" s="4">
        <v>46</v>
      </c>
      <c r="I106">
        <f t="shared" si="9"/>
        <v>3.0177111800553749</v>
      </c>
      <c r="J106">
        <f t="shared" si="10"/>
        <v>0.40546510810816438</v>
      </c>
      <c r="K106">
        <f t="shared" si="11"/>
        <v>3.8286413964890951</v>
      </c>
      <c r="L106">
        <f t="shared" si="12"/>
        <v>1.3862943611198906</v>
      </c>
      <c r="M106">
        <f t="shared" si="13"/>
        <v>0.69314718055994529</v>
      </c>
      <c r="N106">
        <f t="shared" si="14"/>
        <v>1.0986122886681098</v>
      </c>
    </row>
    <row r="107" spans="1:14" x14ac:dyDescent="0.25">
      <c r="A107" s="4">
        <v>24.65483235</v>
      </c>
      <c r="B107" s="4">
        <v>1.56</v>
      </c>
      <c r="C107" s="4">
        <v>60</v>
      </c>
      <c r="D107" s="2">
        <v>4</v>
      </c>
      <c r="E107" s="3">
        <v>2</v>
      </c>
      <c r="F107" s="2">
        <v>3</v>
      </c>
      <c r="G107">
        <f t="shared" si="8"/>
        <v>2.4336000000000002</v>
      </c>
      <c r="H107" s="4">
        <v>60</v>
      </c>
      <c r="I107">
        <f t="shared" si="9"/>
        <v>3.2049729198152095</v>
      </c>
      <c r="J107">
        <f t="shared" si="10"/>
        <v>0.44468582126144574</v>
      </c>
      <c r="K107">
        <f t="shared" si="11"/>
        <v>4.0943445622221004</v>
      </c>
      <c r="L107">
        <f t="shared" si="12"/>
        <v>1.3862943611198906</v>
      </c>
      <c r="M107">
        <f t="shared" si="13"/>
        <v>0.69314718055994529</v>
      </c>
      <c r="N107">
        <f t="shared" si="14"/>
        <v>1.0986122886681098</v>
      </c>
    </row>
    <row r="108" spans="1:14" x14ac:dyDescent="0.25">
      <c r="A108" s="4">
        <v>23.290719939999999</v>
      </c>
      <c r="B108" s="4">
        <v>1.39</v>
      </c>
      <c r="C108" s="4">
        <v>45</v>
      </c>
      <c r="D108" s="2">
        <v>4</v>
      </c>
      <c r="E108" s="3">
        <v>1</v>
      </c>
      <c r="F108" s="2">
        <v>1</v>
      </c>
      <c r="G108">
        <f t="shared" si="8"/>
        <v>1.9320999999999997</v>
      </c>
      <c r="H108" s="4">
        <v>45</v>
      </c>
      <c r="I108">
        <f t="shared" si="9"/>
        <v>3.1480549953978745</v>
      </c>
      <c r="J108">
        <f t="shared" si="10"/>
        <v>0.3293037471426003</v>
      </c>
      <c r="K108">
        <f t="shared" si="11"/>
        <v>3.8066624897703196</v>
      </c>
      <c r="L108">
        <f t="shared" si="12"/>
        <v>1.3862943611198906</v>
      </c>
      <c r="M108">
        <f t="shared" si="13"/>
        <v>0</v>
      </c>
      <c r="N108">
        <f t="shared" si="14"/>
        <v>0</v>
      </c>
    </row>
    <row r="109" spans="1:14" x14ac:dyDescent="0.25">
      <c r="A109" s="4">
        <v>20.9566075</v>
      </c>
      <c r="B109" s="4">
        <v>1.56</v>
      </c>
      <c r="C109" s="4">
        <v>51</v>
      </c>
      <c r="D109" s="2">
        <v>3</v>
      </c>
      <c r="E109" s="3">
        <v>2</v>
      </c>
      <c r="F109" s="2">
        <v>3</v>
      </c>
      <c r="G109">
        <f t="shared" si="8"/>
        <v>2.4336000000000002</v>
      </c>
      <c r="H109" s="4">
        <v>51</v>
      </c>
      <c r="I109">
        <f t="shared" si="9"/>
        <v>3.0424539904367287</v>
      </c>
      <c r="J109">
        <f t="shared" si="10"/>
        <v>0.44468582126144574</v>
      </c>
      <c r="K109">
        <f t="shared" si="11"/>
        <v>3.9318256327243257</v>
      </c>
      <c r="L109">
        <f t="shared" si="12"/>
        <v>1.0986122886681098</v>
      </c>
      <c r="M109">
        <f t="shared" si="13"/>
        <v>0.69314718055994529</v>
      </c>
      <c r="N109">
        <f t="shared" si="14"/>
        <v>1.0986122886681098</v>
      </c>
    </row>
    <row r="110" spans="1:14" x14ac:dyDescent="0.25">
      <c r="A110" s="4">
        <v>12.07729469</v>
      </c>
      <c r="B110" s="4">
        <v>1.38</v>
      </c>
      <c r="C110" s="4">
        <v>23</v>
      </c>
      <c r="D110" s="2">
        <v>3</v>
      </c>
      <c r="E110" s="3">
        <v>2</v>
      </c>
      <c r="F110" s="2">
        <v>3</v>
      </c>
      <c r="G110">
        <f t="shared" si="8"/>
        <v>1.9043999999999996</v>
      </c>
      <c r="H110" s="4">
        <v>23</v>
      </c>
      <c r="I110">
        <f t="shared" si="9"/>
        <v>2.4913272179229229</v>
      </c>
      <c r="J110">
        <f t="shared" si="10"/>
        <v>0.32208349916911322</v>
      </c>
      <c r="K110">
        <f t="shared" si="11"/>
        <v>3.1354942159291497</v>
      </c>
      <c r="L110">
        <f t="shared" si="12"/>
        <v>1.0986122886681098</v>
      </c>
      <c r="M110">
        <f t="shared" si="13"/>
        <v>0.69314718055994529</v>
      </c>
      <c r="N110">
        <f t="shared" si="14"/>
        <v>1.0986122886681098</v>
      </c>
    </row>
    <row r="111" spans="1:14" x14ac:dyDescent="0.25">
      <c r="A111" s="4">
        <v>23.805401660000001</v>
      </c>
      <c r="B111" s="4">
        <v>1.52</v>
      </c>
      <c r="C111" s="4">
        <v>55</v>
      </c>
      <c r="D111" s="2">
        <v>4</v>
      </c>
      <c r="E111" s="3">
        <v>2</v>
      </c>
      <c r="F111" s="2">
        <v>1</v>
      </c>
      <c r="G111">
        <f t="shared" si="8"/>
        <v>2.3104</v>
      </c>
      <c r="H111" s="4">
        <v>55</v>
      </c>
      <c r="I111">
        <f t="shared" si="9"/>
        <v>3.1699125154299916</v>
      </c>
      <c r="J111">
        <f t="shared" si="10"/>
        <v>0.41871033485818504</v>
      </c>
      <c r="K111">
        <f t="shared" si="11"/>
        <v>4.0073331852324712</v>
      </c>
      <c r="L111">
        <f t="shared" si="12"/>
        <v>1.3862943611198906</v>
      </c>
      <c r="M111">
        <f t="shared" si="13"/>
        <v>0.69314718055994529</v>
      </c>
      <c r="N111">
        <f t="shared" si="14"/>
        <v>0</v>
      </c>
    </row>
    <row r="112" spans="1:14" x14ac:dyDescent="0.25">
      <c r="A112" s="4">
        <v>19.297399240000001</v>
      </c>
      <c r="B112" s="4">
        <v>1.51</v>
      </c>
      <c r="C112" s="4">
        <v>44</v>
      </c>
      <c r="D112" s="2">
        <v>4</v>
      </c>
      <c r="E112" s="3">
        <v>2</v>
      </c>
      <c r="F112" s="2">
        <v>3</v>
      </c>
      <c r="G112">
        <f t="shared" si="8"/>
        <v>2.2801</v>
      </c>
      <c r="H112" s="4">
        <v>44</v>
      </c>
      <c r="I112">
        <f t="shared" si="9"/>
        <v>2.9599703324265043</v>
      </c>
      <c r="J112">
        <f t="shared" si="10"/>
        <v>0.41210965082683298</v>
      </c>
      <c r="K112">
        <f t="shared" si="11"/>
        <v>3.784189633918261</v>
      </c>
      <c r="L112">
        <f t="shared" si="12"/>
        <v>1.3862943611198906</v>
      </c>
      <c r="M112">
        <f t="shared" si="13"/>
        <v>0.69314718055994529</v>
      </c>
      <c r="N112">
        <f t="shared" si="14"/>
        <v>1.0986122886681098</v>
      </c>
    </row>
    <row r="113" spans="1:14" x14ac:dyDescent="0.25">
      <c r="A113" s="4">
        <v>14.6092038</v>
      </c>
      <c r="B113" s="4">
        <v>1.48</v>
      </c>
      <c r="C113" s="4">
        <v>32</v>
      </c>
      <c r="D113" s="2">
        <v>2</v>
      </c>
      <c r="E113" s="3">
        <v>2</v>
      </c>
      <c r="F113" s="2">
        <v>3</v>
      </c>
      <c r="G113">
        <f t="shared" si="8"/>
        <v>2.1903999999999999</v>
      </c>
      <c r="H113" s="4">
        <v>32</v>
      </c>
      <c r="I113">
        <f t="shared" si="9"/>
        <v>2.681651727357679</v>
      </c>
      <c r="J113">
        <f t="shared" si="10"/>
        <v>0.39204208777602367</v>
      </c>
      <c r="K113">
        <f t="shared" si="11"/>
        <v>3.4657359027997265</v>
      </c>
      <c r="L113">
        <f t="shared" si="12"/>
        <v>0.69314718055994529</v>
      </c>
      <c r="M113">
        <f t="shared" si="13"/>
        <v>0.69314718055994529</v>
      </c>
      <c r="N113">
        <f t="shared" si="14"/>
        <v>1.0986122886681098</v>
      </c>
    </row>
    <row r="114" spans="1:14" x14ac:dyDescent="0.25">
      <c r="A114" s="4">
        <v>17.578125</v>
      </c>
      <c r="B114" s="4">
        <v>1.6</v>
      </c>
      <c r="C114" s="4">
        <v>45</v>
      </c>
      <c r="D114" s="2">
        <v>4</v>
      </c>
      <c r="E114" s="3">
        <v>1</v>
      </c>
      <c r="F114" s="2">
        <v>2</v>
      </c>
      <c r="G114">
        <f t="shared" si="8"/>
        <v>2.5600000000000005</v>
      </c>
      <c r="H114" s="4">
        <v>45</v>
      </c>
      <c r="I114">
        <f t="shared" si="9"/>
        <v>2.8666552312788487</v>
      </c>
      <c r="J114">
        <f t="shared" si="10"/>
        <v>0.47000362924573563</v>
      </c>
      <c r="K114">
        <f t="shared" si="11"/>
        <v>3.8066624897703196</v>
      </c>
      <c r="L114">
        <f t="shared" si="12"/>
        <v>1.3862943611198906</v>
      </c>
      <c r="M114">
        <f t="shared" si="13"/>
        <v>0</v>
      </c>
      <c r="N114">
        <f t="shared" si="14"/>
        <v>0.69314718055994529</v>
      </c>
    </row>
    <row r="115" spans="1:14" x14ac:dyDescent="0.25">
      <c r="A115" s="4">
        <v>24.691358019999999</v>
      </c>
      <c r="B115" s="4">
        <v>1.35</v>
      </c>
      <c r="C115" s="4">
        <v>45</v>
      </c>
      <c r="D115" s="2">
        <v>4</v>
      </c>
      <c r="E115" s="3">
        <v>2</v>
      </c>
      <c r="F115" s="2">
        <v>3</v>
      </c>
      <c r="G115">
        <f t="shared" si="8"/>
        <v>1.8225000000000002</v>
      </c>
      <c r="H115" s="4">
        <v>45</v>
      </c>
      <c r="I115">
        <f t="shared" si="9"/>
        <v>3.2064533046796435</v>
      </c>
      <c r="J115">
        <f t="shared" si="10"/>
        <v>0.30010459245033816</v>
      </c>
      <c r="K115">
        <f t="shared" si="11"/>
        <v>3.8066624897703196</v>
      </c>
      <c r="L115">
        <f t="shared" si="12"/>
        <v>1.3862943611198906</v>
      </c>
      <c r="M115">
        <f t="shared" si="13"/>
        <v>0.69314718055994529</v>
      </c>
      <c r="N115">
        <f t="shared" si="14"/>
        <v>1.0986122886681098</v>
      </c>
    </row>
    <row r="116" spans="1:14" x14ac:dyDescent="0.25">
      <c r="A116" s="4">
        <v>20.2020202</v>
      </c>
      <c r="B116" s="4">
        <v>1.65</v>
      </c>
      <c r="C116" s="4">
        <v>55</v>
      </c>
      <c r="D116" s="2">
        <v>4</v>
      </c>
      <c r="E116" s="3">
        <v>1</v>
      </c>
      <c r="F116" s="2">
        <v>2</v>
      </c>
      <c r="G116">
        <f t="shared" si="8"/>
        <v>2.7224999999999997</v>
      </c>
      <c r="H116" s="4">
        <v>55</v>
      </c>
      <c r="I116">
        <f t="shared" si="9"/>
        <v>3.0057826093074924</v>
      </c>
      <c r="J116">
        <f t="shared" si="10"/>
        <v>0.50077528791248915</v>
      </c>
      <c r="K116">
        <f t="shared" si="11"/>
        <v>4.0073331852324712</v>
      </c>
      <c r="L116">
        <f t="shared" si="12"/>
        <v>1.3862943611198906</v>
      </c>
      <c r="M116">
        <f t="shared" si="13"/>
        <v>0</v>
      </c>
      <c r="N116">
        <f t="shared" si="14"/>
        <v>0.69314718055994529</v>
      </c>
    </row>
    <row r="117" spans="1:14" x14ac:dyDescent="0.25">
      <c r="A117" s="4">
        <v>20.087236000000001</v>
      </c>
      <c r="B117" s="4">
        <v>1.32</v>
      </c>
      <c r="C117" s="4">
        <v>35</v>
      </c>
      <c r="D117" s="2">
        <v>2</v>
      </c>
      <c r="E117" s="3">
        <v>2</v>
      </c>
      <c r="F117" s="2">
        <v>2</v>
      </c>
      <c r="G117">
        <f t="shared" si="8"/>
        <v>1.7424000000000002</v>
      </c>
      <c r="H117" s="4">
        <v>35</v>
      </c>
      <c r="I117">
        <f t="shared" si="9"/>
        <v>3.0000845884757119</v>
      </c>
      <c r="J117">
        <f t="shared" si="10"/>
        <v>0.27763173659827955</v>
      </c>
      <c r="K117">
        <f t="shared" si="11"/>
        <v>3.5553480614894135</v>
      </c>
      <c r="L117">
        <f t="shared" si="12"/>
        <v>0.69314718055994529</v>
      </c>
      <c r="M117">
        <f t="shared" si="13"/>
        <v>0.69314718055994529</v>
      </c>
      <c r="N117">
        <f t="shared" si="14"/>
        <v>0.69314718055994529</v>
      </c>
    </row>
    <row r="118" spans="1:14" x14ac:dyDescent="0.25">
      <c r="A118" s="4">
        <v>18.730489070000001</v>
      </c>
      <c r="B118" s="4">
        <v>1.55</v>
      </c>
      <c r="C118" s="4">
        <v>45</v>
      </c>
      <c r="D118" s="2">
        <v>4</v>
      </c>
      <c r="E118" s="3">
        <v>1</v>
      </c>
      <c r="F118" s="2">
        <v>1</v>
      </c>
      <c r="G118">
        <f t="shared" si="8"/>
        <v>2.4025000000000003</v>
      </c>
      <c r="H118" s="4">
        <v>45</v>
      </c>
      <c r="I118">
        <f t="shared" si="9"/>
        <v>2.930152627700787</v>
      </c>
      <c r="J118">
        <f t="shared" si="10"/>
        <v>0.43825493093115531</v>
      </c>
      <c r="K118">
        <f t="shared" si="11"/>
        <v>3.8066624897703196</v>
      </c>
      <c r="L118">
        <f t="shared" si="12"/>
        <v>1.3862943611198906</v>
      </c>
      <c r="M118">
        <f t="shared" si="13"/>
        <v>0</v>
      </c>
      <c r="N118">
        <f t="shared" si="14"/>
        <v>0</v>
      </c>
    </row>
    <row r="119" spans="1:14" x14ac:dyDescent="0.25">
      <c r="A119" s="4">
        <v>20.04988019</v>
      </c>
      <c r="B119" s="4">
        <v>1.43</v>
      </c>
      <c r="C119" s="4">
        <v>41</v>
      </c>
      <c r="D119" s="2">
        <v>2</v>
      </c>
      <c r="E119" s="3">
        <v>2</v>
      </c>
      <c r="F119" s="2">
        <v>1</v>
      </c>
      <c r="G119">
        <f t="shared" si="8"/>
        <v>2.0448999999999997</v>
      </c>
      <c r="H119" s="4">
        <v>41</v>
      </c>
      <c r="I119">
        <f t="shared" si="9"/>
        <v>2.9982231781736273</v>
      </c>
      <c r="J119">
        <f t="shared" si="10"/>
        <v>0.35767444427181588</v>
      </c>
      <c r="K119">
        <f t="shared" si="11"/>
        <v>3.713572066704308</v>
      </c>
      <c r="L119">
        <f t="shared" si="12"/>
        <v>0.69314718055994529</v>
      </c>
      <c r="M119">
        <f t="shared" si="13"/>
        <v>0.69314718055994529</v>
      </c>
      <c r="N119">
        <f t="shared" si="14"/>
        <v>0</v>
      </c>
    </row>
    <row r="120" spans="1:14" x14ac:dyDescent="0.25">
      <c r="A120" s="4">
        <v>18.491124259999999</v>
      </c>
      <c r="B120" s="4">
        <v>1.56</v>
      </c>
      <c r="C120" s="4">
        <v>45</v>
      </c>
      <c r="D120" s="2">
        <v>4</v>
      </c>
      <c r="E120" s="3">
        <v>2</v>
      </c>
      <c r="F120" s="2">
        <v>3</v>
      </c>
      <c r="G120">
        <f t="shared" si="8"/>
        <v>2.4336000000000002</v>
      </c>
      <c r="H120" s="4">
        <v>45</v>
      </c>
      <c r="I120">
        <f t="shared" si="9"/>
        <v>2.9172908472282284</v>
      </c>
      <c r="J120">
        <f t="shared" si="10"/>
        <v>0.44468582126144574</v>
      </c>
      <c r="K120">
        <f t="shared" si="11"/>
        <v>3.8066624897703196</v>
      </c>
      <c r="L120">
        <f t="shared" si="12"/>
        <v>1.3862943611198906</v>
      </c>
      <c r="M120">
        <f t="shared" si="13"/>
        <v>0.69314718055994529</v>
      </c>
      <c r="N120">
        <f t="shared" si="14"/>
        <v>1.0986122886681098</v>
      </c>
    </row>
    <row r="121" spans="1:14" x14ac:dyDescent="0.25">
      <c r="A121" s="4">
        <v>15.012197410000001</v>
      </c>
      <c r="B121" s="4">
        <v>1.46</v>
      </c>
      <c r="C121" s="4">
        <v>32</v>
      </c>
      <c r="D121" s="2">
        <v>4</v>
      </c>
      <c r="E121" s="3">
        <v>1</v>
      </c>
      <c r="F121" s="2">
        <v>3</v>
      </c>
      <c r="G121">
        <f t="shared" si="8"/>
        <v>2.1315999999999997</v>
      </c>
      <c r="H121" s="4">
        <v>32</v>
      </c>
      <c r="I121">
        <f t="shared" si="9"/>
        <v>2.7088630313328617</v>
      </c>
      <c r="J121">
        <f t="shared" si="10"/>
        <v>0.37843643572024505</v>
      </c>
      <c r="K121">
        <f t="shared" si="11"/>
        <v>3.4657359027997265</v>
      </c>
      <c r="L121">
        <f t="shared" si="12"/>
        <v>1.3862943611198906</v>
      </c>
      <c r="M121">
        <f t="shared" si="13"/>
        <v>0</v>
      </c>
      <c r="N121">
        <f t="shared" si="14"/>
        <v>1.0986122886681098</v>
      </c>
    </row>
    <row r="122" spans="1:14" x14ac:dyDescent="0.25">
      <c r="A122" s="4">
        <v>15.978816650000001</v>
      </c>
      <c r="B122" s="4">
        <v>1.48</v>
      </c>
      <c r="C122" s="4">
        <v>35</v>
      </c>
      <c r="D122" s="2">
        <v>4</v>
      </c>
      <c r="E122" s="3">
        <v>2</v>
      </c>
      <c r="F122" s="2">
        <v>1</v>
      </c>
      <c r="G122">
        <f t="shared" si="8"/>
        <v>2.1903999999999999</v>
      </c>
      <c r="H122" s="4">
        <v>35</v>
      </c>
      <c r="I122">
        <f t="shared" si="9"/>
        <v>2.7712638856562233</v>
      </c>
      <c r="J122">
        <f t="shared" si="10"/>
        <v>0.39204208777602367</v>
      </c>
      <c r="K122">
        <f t="shared" si="11"/>
        <v>3.5553480614894135</v>
      </c>
      <c r="L122">
        <f t="shared" si="12"/>
        <v>1.3862943611198906</v>
      </c>
      <c r="M122">
        <f t="shared" si="13"/>
        <v>0.69314718055994529</v>
      </c>
      <c r="N122">
        <f t="shared" si="14"/>
        <v>0</v>
      </c>
    </row>
    <row r="123" spans="1:14" x14ac:dyDescent="0.25">
      <c r="A123" s="4">
        <v>17.826984419999999</v>
      </c>
      <c r="B123" s="4">
        <v>1.46</v>
      </c>
      <c r="C123" s="4">
        <v>38</v>
      </c>
      <c r="D123" s="2">
        <v>4</v>
      </c>
      <c r="E123" s="3">
        <v>2</v>
      </c>
      <c r="F123" s="2">
        <v>3</v>
      </c>
      <c r="G123">
        <f t="shared" si="8"/>
        <v>2.1315999999999997</v>
      </c>
      <c r="H123" s="4">
        <v>38</v>
      </c>
      <c r="I123">
        <f t="shared" si="9"/>
        <v>2.880713288014106</v>
      </c>
      <c r="J123">
        <f t="shared" si="10"/>
        <v>0.37843643572024505</v>
      </c>
      <c r="K123">
        <f t="shared" si="11"/>
        <v>3.6375861597263857</v>
      </c>
      <c r="L123">
        <f t="shared" si="12"/>
        <v>1.3862943611198906</v>
      </c>
      <c r="M123">
        <f t="shared" si="13"/>
        <v>0.69314718055994529</v>
      </c>
      <c r="N123">
        <f t="shared" si="14"/>
        <v>1.0986122886681098</v>
      </c>
    </row>
    <row r="124" spans="1:14" x14ac:dyDescent="0.25">
      <c r="A124" s="4">
        <v>33.984375</v>
      </c>
      <c r="B124" s="4">
        <v>1.6</v>
      </c>
      <c r="C124" s="4">
        <v>87</v>
      </c>
      <c r="D124" s="2">
        <v>4</v>
      </c>
      <c r="E124" s="3">
        <v>1</v>
      </c>
      <c r="F124" s="2">
        <v>3</v>
      </c>
      <c r="G124">
        <f t="shared" si="8"/>
        <v>2.5600000000000005</v>
      </c>
      <c r="H124" s="4">
        <v>87</v>
      </c>
      <c r="I124">
        <f t="shared" si="9"/>
        <v>3.5259008601631128</v>
      </c>
      <c r="J124">
        <f t="shared" si="10"/>
        <v>0.47000362924573563</v>
      </c>
      <c r="K124">
        <f t="shared" si="11"/>
        <v>4.4659081186545837</v>
      </c>
      <c r="L124">
        <f t="shared" si="12"/>
        <v>1.3862943611198906</v>
      </c>
      <c r="M124">
        <f t="shared" si="13"/>
        <v>0</v>
      </c>
      <c r="N124">
        <f t="shared" si="14"/>
        <v>1.0986122886681098</v>
      </c>
    </row>
    <row r="125" spans="1:14" x14ac:dyDescent="0.25">
      <c r="A125" s="4">
        <v>20.06095444</v>
      </c>
      <c r="B125" s="4">
        <v>1.61</v>
      </c>
      <c r="C125" s="4">
        <v>52</v>
      </c>
      <c r="D125" s="2">
        <v>4</v>
      </c>
      <c r="E125" s="3">
        <v>1</v>
      </c>
      <c r="F125" s="2">
        <v>3</v>
      </c>
      <c r="G125">
        <f t="shared" si="8"/>
        <v>2.5921000000000003</v>
      </c>
      <c r="H125" s="4">
        <v>52</v>
      </c>
      <c r="I125">
        <f t="shared" si="9"/>
        <v>2.9987753606641454</v>
      </c>
      <c r="J125">
        <f t="shared" si="10"/>
        <v>0.47623417899637172</v>
      </c>
      <c r="K125">
        <f t="shared" si="11"/>
        <v>3.9512437185814275</v>
      </c>
      <c r="L125">
        <f t="shared" si="12"/>
        <v>1.3862943611198906</v>
      </c>
      <c r="M125">
        <f t="shared" si="13"/>
        <v>0</v>
      </c>
      <c r="N125">
        <f t="shared" si="14"/>
        <v>1.0986122886681098</v>
      </c>
    </row>
    <row r="126" spans="1:14" x14ac:dyDescent="0.25">
      <c r="A126" s="4">
        <v>17.91508924</v>
      </c>
      <c r="B126" s="4">
        <v>1.72</v>
      </c>
      <c r="C126" s="4">
        <v>53</v>
      </c>
      <c r="D126" s="2">
        <v>4</v>
      </c>
      <c r="E126" s="3">
        <v>1</v>
      </c>
      <c r="F126" s="2">
        <v>2</v>
      </c>
      <c r="G126">
        <f t="shared" si="8"/>
        <v>2.9583999999999997</v>
      </c>
      <c r="H126" s="4">
        <v>53</v>
      </c>
      <c r="I126">
        <f t="shared" si="9"/>
        <v>2.8856433320450967</v>
      </c>
      <c r="J126">
        <f t="shared" si="10"/>
        <v>0.54232429082536171</v>
      </c>
      <c r="K126">
        <f t="shared" si="11"/>
        <v>3.970291913552122</v>
      </c>
      <c r="L126">
        <f t="shared" si="12"/>
        <v>1.3862943611198906</v>
      </c>
      <c r="M126">
        <f t="shared" si="13"/>
        <v>0</v>
      </c>
      <c r="N126">
        <f t="shared" si="14"/>
        <v>0.69314718055994529</v>
      </c>
    </row>
    <row r="127" spans="1:14" x14ac:dyDescent="0.25">
      <c r="A127" s="4">
        <v>17.00680272</v>
      </c>
      <c r="B127" s="4">
        <v>1.68</v>
      </c>
      <c r="C127" s="4">
        <v>48</v>
      </c>
      <c r="D127" s="2">
        <v>4</v>
      </c>
      <c r="E127" s="3">
        <v>1</v>
      </c>
      <c r="F127" s="2">
        <v>3</v>
      </c>
      <c r="G127">
        <f t="shared" si="8"/>
        <v>2.8223999999999996</v>
      </c>
      <c r="H127" s="4">
        <v>48</v>
      </c>
      <c r="I127">
        <f t="shared" si="9"/>
        <v>2.833613424013556</v>
      </c>
      <c r="J127">
        <f t="shared" si="10"/>
        <v>0.51879379341516751</v>
      </c>
      <c r="K127">
        <f t="shared" si="11"/>
        <v>3.8712010109078911</v>
      </c>
      <c r="L127">
        <f t="shared" si="12"/>
        <v>1.3862943611198906</v>
      </c>
      <c r="M127">
        <f t="shared" si="13"/>
        <v>0</v>
      </c>
      <c r="N127">
        <f t="shared" si="14"/>
        <v>1.0986122886681098</v>
      </c>
    </row>
    <row r="128" spans="1:14" x14ac:dyDescent="0.25">
      <c r="A128" s="4">
        <v>15.49586777</v>
      </c>
      <c r="B128" s="4">
        <v>1.32</v>
      </c>
      <c r="C128" s="4">
        <v>27</v>
      </c>
      <c r="D128" s="2">
        <v>2</v>
      </c>
      <c r="E128" s="3">
        <v>1</v>
      </c>
      <c r="F128" s="2">
        <v>2</v>
      </c>
      <c r="G128">
        <f t="shared" si="8"/>
        <v>1.7424000000000002</v>
      </c>
      <c r="H128" s="4">
        <v>27</v>
      </c>
      <c r="I128">
        <f t="shared" si="9"/>
        <v>2.7405733928984368</v>
      </c>
      <c r="J128">
        <f t="shared" si="10"/>
        <v>0.27763173659827955</v>
      </c>
      <c r="K128">
        <f t="shared" si="11"/>
        <v>3.2958368660043291</v>
      </c>
      <c r="L128">
        <f t="shared" si="12"/>
        <v>0.69314718055994529</v>
      </c>
      <c r="M128">
        <f t="shared" si="13"/>
        <v>0</v>
      </c>
      <c r="N128">
        <f t="shared" si="14"/>
        <v>0.69314718055994529</v>
      </c>
    </row>
    <row r="129" spans="1:14" x14ac:dyDescent="0.25">
      <c r="A129" s="4">
        <v>25.42911634</v>
      </c>
      <c r="B129" s="4">
        <v>1.43</v>
      </c>
      <c r="C129" s="4">
        <v>52</v>
      </c>
      <c r="D129" s="2">
        <v>4</v>
      </c>
      <c r="E129" s="3">
        <v>1</v>
      </c>
      <c r="F129" s="2">
        <v>3</v>
      </c>
      <c r="G129">
        <f t="shared" si="8"/>
        <v>2.0448999999999997</v>
      </c>
      <c r="H129" s="4">
        <v>52</v>
      </c>
      <c r="I129">
        <f t="shared" si="9"/>
        <v>3.2358948301082955</v>
      </c>
      <c r="J129">
        <f t="shared" si="10"/>
        <v>0.35767444427181588</v>
      </c>
      <c r="K129">
        <f t="shared" si="11"/>
        <v>3.9512437185814275</v>
      </c>
      <c r="L129">
        <f t="shared" si="12"/>
        <v>1.3862943611198906</v>
      </c>
      <c r="M129">
        <f t="shared" si="13"/>
        <v>0</v>
      </c>
      <c r="N129">
        <f t="shared" si="14"/>
        <v>1.0986122886681098</v>
      </c>
    </row>
    <row r="130" spans="1:14" x14ac:dyDescent="0.25">
      <c r="A130" s="4">
        <v>11.83431953</v>
      </c>
      <c r="B130" s="4">
        <v>1.3</v>
      </c>
      <c r="C130" s="4">
        <v>20</v>
      </c>
      <c r="D130" s="2">
        <v>2</v>
      </c>
      <c r="E130" s="3">
        <v>1</v>
      </c>
      <c r="F130" s="2">
        <v>3</v>
      </c>
      <c r="G130">
        <f t="shared" si="8"/>
        <v>1.6900000000000002</v>
      </c>
      <c r="H130" s="4">
        <v>20</v>
      </c>
      <c r="I130">
        <f t="shared" si="9"/>
        <v>2.4710037449040088</v>
      </c>
      <c r="J130">
        <f t="shared" si="10"/>
        <v>0.26236426446749106</v>
      </c>
      <c r="K130">
        <f t="shared" si="11"/>
        <v>2.9957322735539909</v>
      </c>
      <c r="L130">
        <f t="shared" si="12"/>
        <v>0.69314718055994529</v>
      </c>
      <c r="M130">
        <f t="shared" si="13"/>
        <v>0</v>
      </c>
      <c r="N130">
        <f t="shared" si="14"/>
        <v>1.0986122886681098</v>
      </c>
    </row>
    <row r="131" spans="1:14" x14ac:dyDescent="0.25">
      <c r="A131" s="4">
        <v>16</v>
      </c>
      <c r="B131" s="4">
        <v>1.5</v>
      </c>
      <c r="C131" s="4">
        <v>36</v>
      </c>
      <c r="D131" s="2">
        <v>3</v>
      </c>
      <c r="E131" s="3">
        <v>1</v>
      </c>
      <c r="F131" s="2">
        <v>1</v>
      </c>
      <c r="G131">
        <f t="shared" ref="G131:G194" si="15">B131*B131</f>
        <v>2.25</v>
      </c>
      <c r="H131" s="4">
        <v>36</v>
      </c>
      <c r="I131">
        <f t="shared" ref="I131:I194" si="16">LN(A131)</f>
        <v>2.7725887222397811</v>
      </c>
      <c r="J131">
        <f t="shared" ref="J131:J194" si="17">LN(B131)</f>
        <v>0.40546510810816438</v>
      </c>
      <c r="K131">
        <f t="shared" ref="K131:K194" si="18">LN(C131)</f>
        <v>3.5835189384561099</v>
      </c>
      <c r="L131">
        <f t="shared" ref="L131:L194" si="19">LN(D131)</f>
        <v>1.0986122886681098</v>
      </c>
      <c r="M131">
        <f t="shared" ref="M131:M194" si="20">LN(E131)</f>
        <v>0</v>
      </c>
      <c r="N131">
        <f t="shared" ref="N131:N194" si="21">LN(F131)</f>
        <v>0</v>
      </c>
    </row>
    <row r="132" spans="1:14" x14ac:dyDescent="0.25">
      <c r="A132" s="4">
        <v>20.504933999999999</v>
      </c>
      <c r="B132" s="4">
        <v>1.53</v>
      </c>
      <c r="C132" s="4">
        <v>48</v>
      </c>
      <c r="D132" s="2">
        <v>4</v>
      </c>
      <c r="E132" s="3">
        <v>2</v>
      </c>
      <c r="F132" s="2">
        <v>3</v>
      </c>
      <c r="G132">
        <f t="shared" si="15"/>
        <v>2.3409</v>
      </c>
      <c r="H132" s="4">
        <v>48</v>
      </c>
      <c r="I132">
        <f t="shared" si="16"/>
        <v>3.0206655401117026</v>
      </c>
      <c r="J132">
        <f t="shared" si="17"/>
        <v>0.42526773540434409</v>
      </c>
      <c r="K132">
        <f t="shared" si="18"/>
        <v>3.8712010109078911</v>
      </c>
      <c r="L132">
        <f t="shared" si="19"/>
        <v>1.3862943611198906</v>
      </c>
      <c r="M132">
        <f t="shared" si="20"/>
        <v>0.69314718055994529</v>
      </c>
      <c r="N132">
        <f t="shared" si="21"/>
        <v>1.0986122886681098</v>
      </c>
    </row>
    <row r="133" spans="1:14" x14ac:dyDescent="0.25">
      <c r="A133" s="4">
        <v>22.321428569999998</v>
      </c>
      <c r="B133" s="4">
        <v>1.68</v>
      </c>
      <c r="C133" s="4">
        <v>63</v>
      </c>
      <c r="D133" s="2">
        <v>4</v>
      </c>
      <c r="E133" s="3">
        <v>1</v>
      </c>
      <c r="F133" s="2">
        <v>1</v>
      </c>
      <c r="G133">
        <f t="shared" si="15"/>
        <v>2.8223999999999996</v>
      </c>
      <c r="H133" s="4">
        <v>63</v>
      </c>
      <c r="I133">
        <f t="shared" si="16"/>
        <v>3.1055471394971974</v>
      </c>
      <c r="J133">
        <f t="shared" si="17"/>
        <v>0.51879379341516751</v>
      </c>
      <c r="K133">
        <f t="shared" si="18"/>
        <v>4.1431347263915326</v>
      </c>
      <c r="L133">
        <f t="shared" si="19"/>
        <v>1.3862943611198906</v>
      </c>
      <c r="M133">
        <f t="shared" si="20"/>
        <v>0</v>
      </c>
      <c r="N133">
        <f t="shared" si="21"/>
        <v>0</v>
      </c>
    </row>
    <row r="134" spans="1:14" x14ac:dyDescent="0.25">
      <c r="A134" s="4">
        <v>22.222222219999999</v>
      </c>
      <c r="B134" s="4">
        <v>1.5</v>
      </c>
      <c r="C134" s="4">
        <v>50</v>
      </c>
      <c r="D134" s="2">
        <v>1</v>
      </c>
      <c r="E134" s="3">
        <v>1</v>
      </c>
      <c r="F134" s="2">
        <v>1</v>
      </c>
      <c r="G134">
        <f t="shared" si="15"/>
        <v>2.25</v>
      </c>
      <c r="H134" s="4">
        <v>50</v>
      </c>
      <c r="I134">
        <f t="shared" si="16"/>
        <v>3.1010927891118172</v>
      </c>
      <c r="J134">
        <f t="shared" si="17"/>
        <v>0.40546510810816438</v>
      </c>
      <c r="K134">
        <f t="shared" si="18"/>
        <v>3.912023005428146</v>
      </c>
      <c r="L134">
        <f t="shared" si="19"/>
        <v>0</v>
      </c>
      <c r="M134">
        <f t="shared" si="20"/>
        <v>0</v>
      </c>
      <c r="N134">
        <f t="shared" si="21"/>
        <v>0</v>
      </c>
    </row>
    <row r="135" spans="1:14" x14ac:dyDescent="0.25">
      <c r="A135" s="4">
        <v>18.81892431</v>
      </c>
      <c r="B135" s="4">
        <v>1.63</v>
      </c>
      <c r="C135" s="4">
        <v>50</v>
      </c>
      <c r="D135" s="2">
        <v>4</v>
      </c>
      <c r="E135" s="3">
        <v>2</v>
      </c>
      <c r="F135" s="2">
        <v>3</v>
      </c>
      <c r="G135">
        <f t="shared" si="15"/>
        <v>2.6568999999999998</v>
      </c>
      <c r="H135" s="4">
        <v>50</v>
      </c>
      <c r="I135">
        <f t="shared" si="16"/>
        <v>2.9348629757755842</v>
      </c>
      <c r="J135">
        <f t="shared" si="17"/>
        <v>0.48858001481867092</v>
      </c>
      <c r="K135">
        <f t="shared" si="18"/>
        <v>3.912023005428146</v>
      </c>
      <c r="L135">
        <f t="shared" si="19"/>
        <v>1.3862943611198906</v>
      </c>
      <c r="M135">
        <f t="shared" si="20"/>
        <v>0.69314718055994529</v>
      </c>
      <c r="N135">
        <f t="shared" si="21"/>
        <v>1.0986122886681098</v>
      </c>
    </row>
    <row r="136" spans="1:14" x14ac:dyDescent="0.25">
      <c r="A136" s="4">
        <v>20.545693620000002</v>
      </c>
      <c r="B136" s="4">
        <v>1.56</v>
      </c>
      <c r="C136" s="4">
        <v>50</v>
      </c>
      <c r="D136" s="2">
        <v>2</v>
      </c>
      <c r="E136" s="3">
        <v>1</v>
      </c>
      <c r="F136" s="2">
        <v>3</v>
      </c>
      <c r="G136">
        <f t="shared" si="15"/>
        <v>2.4336000000000002</v>
      </c>
      <c r="H136" s="4">
        <v>50</v>
      </c>
      <c r="I136">
        <f t="shared" si="16"/>
        <v>3.0226513627778946</v>
      </c>
      <c r="J136">
        <f t="shared" si="17"/>
        <v>0.44468582126144574</v>
      </c>
      <c r="K136">
        <f t="shared" si="18"/>
        <v>3.912023005428146</v>
      </c>
      <c r="L136">
        <f t="shared" si="19"/>
        <v>0.69314718055994529</v>
      </c>
      <c r="M136">
        <f t="shared" si="20"/>
        <v>0</v>
      </c>
      <c r="N136">
        <f t="shared" si="21"/>
        <v>1.0986122886681098</v>
      </c>
    </row>
    <row r="137" spans="1:14" x14ac:dyDescent="0.25">
      <c r="A137" s="4">
        <v>32.39390994</v>
      </c>
      <c r="B137" s="4">
        <v>1.47</v>
      </c>
      <c r="C137" s="4">
        <v>70</v>
      </c>
      <c r="D137" s="2">
        <v>4</v>
      </c>
      <c r="E137" s="3">
        <v>2</v>
      </c>
      <c r="F137" s="2">
        <v>2</v>
      </c>
      <c r="G137">
        <f t="shared" si="15"/>
        <v>2.1608999999999998</v>
      </c>
      <c r="H137" s="4">
        <v>70</v>
      </c>
      <c r="I137">
        <f t="shared" si="16"/>
        <v>3.4779704403158691</v>
      </c>
      <c r="J137">
        <f t="shared" si="17"/>
        <v>0.38526240079064489</v>
      </c>
      <c r="K137">
        <f t="shared" si="18"/>
        <v>4.2484952420493594</v>
      </c>
      <c r="L137">
        <f t="shared" si="19"/>
        <v>1.3862943611198906</v>
      </c>
      <c r="M137">
        <f t="shared" si="20"/>
        <v>0.69314718055994529</v>
      </c>
      <c r="N137">
        <f t="shared" si="21"/>
        <v>0.69314718055994529</v>
      </c>
    </row>
    <row r="138" spans="1:14" x14ac:dyDescent="0.25">
      <c r="A138" s="4">
        <v>13.00728408</v>
      </c>
      <c r="B138" s="4">
        <v>1.24</v>
      </c>
      <c r="C138" s="4">
        <v>20</v>
      </c>
      <c r="D138" s="2">
        <v>2</v>
      </c>
      <c r="E138" s="3">
        <v>2</v>
      </c>
      <c r="F138" s="2">
        <v>3</v>
      </c>
      <c r="G138">
        <f t="shared" si="15"/>
        <v>1.5376000000000001</v>
      </c>
      <c r="H138" s="4">
        <v>20</v>
      </c>
      <c r="I138">
        <f t="shared" si="16"/>
        <v>2.5655095143905</v>
      </c>
      <c r="J138">
        <f t="shared" si="17"/>
        <v>0.21511137961694549</v>
      </c>
      <c r="K138">
        <f t="shared" si="18"/>
        <v>2.9957322735539909</v>
      </c>
      <c r="L138">
        <f t="shared" si="19"/>
        <v>0.69314718055994529</v>
      </c>
      <c r="M138">
        <f t="shared" si="20"/>
        <v>0.69314718055994529</v>
      </c>
      <c r="N138">
        <f t="shared" si="21"/>
        <v>1.0986122886681098</v>
      </c>
    </row>
    <row r="139" spans="1:14" x14ac:dyDescent="0.25">
      <c r="A139" s="4">
        <v>18.81892431</v>
      </c>
      <c r="B139" s="4">
        <v>1.63</v>
      </c>
      <c r="C139" s="4">
        <v>50</v>
      </c>
      <c r="D139" s="2">
        <v>4</v>
      </c>
      <c r="E139" s="3">
        <v>1</v>
      </c>
      <c r="F139" s="2">
        <v>3</v>
      </c>
      <c r="G139">
        <f t="shared" si="15"/>
        <v>2.6568999999999998</v>
      </c>
      <c r="H139" s="4">
        <v>50</v>
      </c>
      <c r="I139">
        <f t="shared" si="16"/>
        <v>2.9348629757755842</v>
      </c>
      <c r="J139">
        <f t="shared" si="17"/>
        <v>0.48858001481867092</v>
      </c>
      <c r="K139">
        <f t="shared" si="18"/>
        <v>3.912023005428146</v>
      </c>
      <c r="L139">
        <f t="shared" si="19"/>
        <v>1.3862943611198906</v>
      </c>
      <c r="M139">
        <f t="shared" si="20"/>
        <v>0</v>
      </c>
      <c r="N139">
        <f t="shared" si="21"/>
        <v>1.0986122886681098</v>
      </c>
    </row>
    <row r="140" spans="1:14" x14ac:dyDescent="0.25">
      <c r="A140" s="4">
        <v>16.560653389999999</v>
      </c>
      <c r="B140" s="4">
        <v>1.63</v>
      </c>
      <c r="C140" s="4">
        <v>44</v>
      </c>
      <c r="D140" s="2">
        <v>4</v>
      </c>
      <c r="E140" s="3">
        <v>1</v>
      </c>
      <c r="F140" s="2">
        <v>3</v>
      </c>
      <c r="G140">
        <f t="shared" si="15"/>
        <v>2.6568999999999998</v>
      </c>
      <c r="H140" s="4">
        <v>44</v>
      </c>
      <c r="I140">
        <f t="shared" si="16"/>
        <v>2.8070296040966238</v>
      </c>
      <c r="J140">
        <f t="shared" si="17"/>
        <v>0.48858001481867092</v>
      </c>
      <c r="K140">
        <f t="shared" si="18"/>
        <v>3.784189633918261</v>
      </c>
      <c r="L140">
        <f t="shared" si="19"/>
        <v>1.3862943611198906</v>
      </c>
      <c r="M140">
        <f t="shared" si="20"/>
        <v>0</v>
      </c>
      <c r="N140">
        <f t="shared" si="21"/>
        <v>1.0986122886681098</v>
      </c>
    </row>
    <row r="141" spans="1:14" x14ac:dyDescent="0.25">
      <c r="A141" s="4">
        <v>21.875</v>
      </c>
      <c r="B141" s="4">
        <v>1.6</v>
      </c>
      <c r="C141" s="4">
        <v>56</v>
      </c>
      <c r="D141" s="2">
        <v>4</v>
      </c>
      <c r="E141" s="3">
        <v>2</v>
      </c>
      <c r="F141" s="2">
        <v>1</v>
      </c>
      <c r="G141">
        <f t="shared" si="15"/>
        <v>2.5600000000000005</v>
      </c>
      <c r="H141" s="4">
        <v>56</v>
      </c>
      <c r="I141">
        <f t="shared" si="16"/>
        <v>3.0853444322436783</v>
      </c>
      <c r="J141">
        <f t="shared" si="17"/>
        <v>0.47000362924573563</v>
      </c>
      <c r="K141">
        <f t="shared" si="18"/>
        <v>4.0253516907351496</v>
      </c>
      <c r="L141">
        <f t="shared" si="19"/>
        <v>1.3862943611198906</v>
      </c>
      <c r="M141">
        <f t="shared" si="20"/>
        <v>0.69314718055994529</v>
      </c>
      <c r="N141">
        <f t="shared" si="21"/>
        <v>0</v>
      </c>
    </row>
    <row r="142" spans="1:14" x14ac:dyDescent="0.25">
      <c r="A142" s="4">
        <v>23.805401660000001</v>
      </c>
      <c r="B142" s="4">
        <v>1.52</v>
      </c>
      <c r="C142" s="4">
        <v>55</v>
      </c>
      <c r="D142" s="2">
        <v>4</v>
      </c>
      <c r="E142" s="3">
        <v>2</v>
      </c>
      <c r="F142" s="2">
        <v>2</v>
      </c>
      <c r="G142">
        <f t="shared" si="15"/>
        <v>2.3104</v>
      </c>
      <c r="H142" s="4">
        <v>55</v>
      </c>
      <c r="I142">
        <f t="shared" si="16"/>
        <v>3.1699125154299916</v>
      </c>
      <c r="J142">
        <f t="shared" si="17"/>
        <v>0.41871033485818504</v>
      </c>
      <c r="K142">
        <f t="shared" si="18"/>
        <v>4.0073331852324712</v>
      </c>
      <c r="L142">
        <f t="shared" si="19"/>
        <v>1.3862943611198906</v>
      </c>
      <c r="M142">
        <f t="shared" si="20"/>
        <v>0.69314718055994529</v>
      </c>
      <c r="N142">
        <f t="shared" si="21"/>
        <v>0.69314718055994529</v>
      </c>
    </row>
    <row r="143" spans="1:14" x14ac:dyDescent="0.25">
      <c r="A143" s="4">
        <v>30.73060942</v>
      </c>
      <c r="B143" s="4">
        <v>1.52</v>
      </c>
      <c r="C143" s="4">
        <v>71</v>
      </c>
      <c r="D143" s="2">
        <v>4</v>
      </c>
      <c r="E143" s="3">
        <v>2</v>
      </c>
      <c r="F143" s="2">
        <v>1</v>
      </c>
      <c r="G143">
        <f t="shared" si="15"/>
        <v>2.3104</v>
      </c>
      <c r="H143" s="4">
        <v>71</v>
      </c>
      <c r="I143">
        <f t="shared" si="16"/>
        <v>3.4252592073808326</v>
      </c>
      <c r="J143">
        <f t="shared" si="17"/>
        <v>0.41871033485818504</v>
      </c>
      <c r="K143">
        <f t="shared" si="18"/>
        <v>4.2626798770413155</v>
      </c>
      <c r="L143">
        <f t="shared" si="19"/>
        <v>1.3862943611198906</v>
      </c>
      <c r="M143">
        <f t="shared" si="20"/>
        <v>0.69314718055994529</v>
      </c>
      <c r="N143">
        <f t="shared" si="21"/>
        <v>0</v>
      </c>
    </row>
    <row r="144" spans="1:14" x14ac:dyDescent="0.25">
      <c r="A144" s="4">
        <v>20.569329660000001</v>
      </c>
      <c r="B144" s="4">
        <v>1.65</v>
      </c>
      <c r="C144" s="4">
        <v>56</v>
      </c>
      <c r="D144" s="2">
        <v>4</v>
      </c>
      <c r="E144" s="3">
        <v>1</v>
      </c>
      <c r="F144" s="2">
        <v>3</v>
      </c>
      <c r="G144">
        <f t="shared" si="15"/>
        <v>2.7224999999999997</v>
      </c>
      <c r="H144" s="4">
        <v>56</v>
      </c>
      <c r="I144">
        <f t="shared" si="16"/>
        <v>3.0238011148985637</v>
      </c>
      <c r="J144">
        <f t="shared" si="17"/>
        <v>0.50077528791248915</v>
      </c>
      <c r="K144">
        <f t="shared" si="18"/>
        <v>4.0253516907351496</v>
      </c>
      <c r="L144">
        <f t="shared" si="19"/>
        <v>1.3862943611198906</v>
      </c>
      <c r="M144">
        <f t="shared" si="20"/>
        <v>0</v>
      </c>
      <c r="N144">
        <f t="shared" si="21"/>
        <v>1.0986122886681098</v>
      </c>
    </row>
    <row r="145" spans="1:14" x14ac:dyDescent="0.25">
      <c r="A145" s="4">
        <v>15.148891969999999</v>
      </c>
      <c r="B145" s="4">
        <v>1.52</v>
      </c>
      <c r="C145" s="4">
        <v>35</v>
      </c>
      <c r="D145" s="2">
        <v>2</v>
      </c>
      <c r="E145" s="3">
        <v>1</v>
      </c>
      <c r="F145" s="2">
        <v>2</v>
      </c>
      <c r="G145">
        <f t="shared" si="15"/>
        <v>2.3104</v>
      </c>
      <c r="H145" s="4">
        <v>35</v>
      </c>
      <c r="I145">
        <f t="shared" si="16"/>
        <v>2.7179273919869864</v>
      </c>
      <c r="J145">
        <f t="shared" si="17"/>
        <v>0.41871033485818504</v>
      </c>
      <c r="K145">
        <f t="shared" si="18"/>
        <v>3.5553480614894135</v>
      </c>
      <c r="L145">
        <f t="shared" si="19"/>
        <v>0.69314718055994529</v>
      </c>
      <c r="M145">
        <f t="shared" si="20"/>
        <v>0</v>
      </c>
      <c r="N145">
        <f t="shared" si="21"/>
        <v>0.69314718055994529</v>
      </c>
    </row>
    <row r="146" spans="1:14" x14ac:dyDescent="0.25">
      <c r="A146" s="4">
        <v>15.00957507</v>
      </c>
      <c r="B146" s="4">
        <v>1.39</v>
      </c>
      <c r="C146" s="4">
        <v>29</v>
      </c>
      <c r="D146" s="2">
        <v>2</v>
      </c>
      <c r="E146" s="3">
        <v>2</v>
      </c>
      <c r="F146" s="2">
        <v>3</v>
      </c>
      <c r="G146">
        <f t="shared" si="15"/>
        <v>1.9320999999999997</v>
      </c>
      <c r="H146" s="4">
        <v>29</v>
      </c>
      <c r="I146">
        <f t="shared" si="16"/>
        <v>2.7086883354511699</v>
      </c>
      <c r="J146">
        <f t="shared" si="17"/>
        <v>0.3293037471426003</v>
      </c>
      <c r="K146">
        <f t="shared" si="18"/>
        <v>3.3672958299864741</v>
      </c>
      <c r="L146">
        <f t="shared" si="19"/>
        <v>0.69314718055994529</v>
      </c>
      <c r="M146">
        <f t="shared" si="20"/>
        <v>0.69314718055994529</v>
      </c>
      <c r="N146">
        <f t="shared" si="21"/>
        <v>1.0986122886681098</v>
      </c>
    </row>
    <row r="147" spans="1:14" x14ac:dyDescent="0.25">
      <c r="A147" s="4">
        <v>18.359375</v>
      </c>
      <c r="B147" s="4">
        <v>1.6</v>
      </c>
      <c r="C147" s="4">
        <v>47</v>
      </c>
      <c r="D147" s="2">
        <v>4</v>
      </c>
      <c r="E147" s="3">
        <v>1</v>
      </c>
      <c r="F147" s="2">
        <v>1</v>
      </c>
      <c r="G147">
        <f t="shared" si="15"/>
        <v>2.5600000000000005</v>
      </c>
      <c r="H147" s="4">
        <v>47</v>
      </c>
      <c r="I147">
        <f t="shared" si="16"/>
        <v>2.9101403432185875</v>
      </c>
      <c r="J147">
        <f t="shared" si="17"/>
        <v>0.47000362924573563</v>
      </c>
      <c r="K147">
        <f t="shared" si="18"/>
        <v>3.8501476017100584</v>
      </c>
      <c r="L147">
        <f t="shared" si="19"/>
        <v>1.3862943611198906</v>
      </c>
      <c r="M147">
        <f t="shared" si="20"/>
        <v>0</v>
      </c>
      <c r="N147">
        <f t="shared" si="21"/>
        <v>0</v>
      </c>
    </row>
    <row r="148" spans="1:14" x14ac:dyDescent="0.25">
      <c r="A148" s="4">
        <v>19.444444440000002</v>
      </c>
      <c r="B148" s="4">
        <v>1.2</v>
      </c>
      <c r="C148" s="4">
        <v>28</v>
      </c>
      <c r="D148" s="2">
        <v>2</v>
      </c>
      <c r="E148" s="3">
        <v>2</v>
      </c>
      <c r="F148" s="2">
        <v>1</v>
      </c>
      <c r="G148">
        <f t="shared" si="15"/>
        <v>1.44</v>
      </c>
      <c r="H148" s="4">
        <v>28</v>
      </c>
      <c r="I148">
        <f t="shared" si="16"/>
        <v>2.9675613963587235</v>
      </c>
      <c r="J148">
        <f t="shared" si="17"/>
        <v>0.18232155679395459</v>
      </c>
      <c r="K148">
        <f t="shared" si="18"/>
        <v>3.3322045101752038</v>
      </c>
      <c r="L148">
        <f t="shared" si="19"/>
        <v>0.69314718055994529</v>
      </c>
      <c r="M148">
        <f t="shared" si="20"/>
        <v>0.69314718055994529</v>
      </c>
      <c r="N148">
        <f t="shared" si="21"/>
        <v>0</v>
      </c>
    </row>
    <row r="149" spans="1:14" x14ac:dyDescent="0.25">
      <c r="A149" s="4">
        <v>14.829461200000001</v>
      </c>
      <c r="B149" s="4">
        <v>1.19</v>
      </c>
      <c r="C149" s="4">
        <v>21</v>
      </c>
      <c r="D149" s="2">
        <v>2</v>
      </c>
      <c r="E149" s="3">
        <v>1</v>
      </c>
      <c r="F149" s="2">
        <v>1</v>
      </c>
      <c r="G149">
        <f t="shared" si="15"/>
        <v>1.4160999999999999</v>
      </c>
      <c r="H149" s="4">
        <v>21</v>
      </c>
      <c r="I149">
        <f t="shared" si="16"/>
        <v>2.6966158237298803</v>
      </c>
      <c r="J149">
        <f t="shared" si="17"/>
        <v>0.17395330712343798</v>
      </c>
      <c r="K149">
        <f t="shared" si="18"/>
        <v>3.044522437723423</v>
      </c>
      <c r="L149">
        <f t="shared" si="19"/>
        <v>0.69314718055994529</v>
      </c>
      <c r="M149">
        <f t="shared" si="20"/>
        <v>0</v>
      </c>
      <c r="N149">
        <f t="shared" si="21"/>
        <v>0</v>
      </c>
    </row>
    <row r="150" spans="1:14" x14ac:dyDescent="0.25">
      <c r="A150" s="4">
        <v>21.287426539999998</v>
      </c>
      <c r="B150" s="4">
        <v>1.47</v>
      </c>
      <c r="C150" s="4">
        <v>46</v>
      </c>
      <c r="D150" s="2">
        <v>3</v>
      </c>
      <c r="E150" s="3">
        <v>2</v>
      </c>
      <c r="F150" s="2">
        <v>3</v>
      </c>
      <c r="G150">
        <f t="shared" si="15"/>
        <v>2.1608999999999998</v>
      </c>
      <c r="H150" s="4">
        <v>46</v>
      </c>
      <c r="I150">
        <f t="shared" si="16"/>
        <v>3.0581165951314135</v>
      </c>
      <c r="J150">
        <f t="shared" si="17"/>
        <v>0.38526240079064489</v>
      </c>
      <c r="K150">
        <f t="shared" si="18"/>
        <v>3.8286413964890951</v>
      </c>
      <c r="L150">
        <f t="shared" si="19"/>
        <v>1.0986122886681098</v>
      </c>
      <c r="M150">
        <f t="shared" si="20"/>
        <v>0.69314718055994529</v>
      </c>
      <c r="N150">
        <f t="shared" si="21"/>
        <v>1.0986122886681098</v>
      </c>
    </row>
    <row r="151" spans="1:14" x14ac:dyDescent="0.25">
      <c r="A151" s="4">
        <v>18.369003370000001</v>
      </c>
      <c r="B151" s="4">
        <v>1.53</v>
      </c>
      <c r="C151" s="4">
        <v>43</v>
      </c>
      <c r="D151" s="2">
        <v>3</v>
      </c>
      <c r="E151" s="3">
        <v>2</v>
      </c>
      <c r="F151" s="2">
        <v>2</v>
      </c>
      <c r="G151">
        <f t="shared" si="15"/>
        <v>2.3409</v>
      </c>
      <c r="H151" s="4">
        <v>43</v>
      </c>
      <c r="I151">
        <f t="shared" si="16"/>
        <v>2.9106646446251765</v>
      </c>
      <c r="J151">
        <f t="shared" si="17"/>
        <v>0.42526773540434409</v>
      </c>
      <c r="K151">
        <f t="shared" si="18"/>
        <v>3.7612001156935624</v>
      </c>
      <c r="L151">
        <f t="shared" si="19"/>
        <v>1.0986122886681098</v>
      </c>
      <c r="M151">
        <f t="shared" si="20"/>
        <v>0.69314718055994529</v>
      </c>
      <c r="N151">
        <f t="shared" si="21"/>
        <v>0.69314718055994529</v>
      </c>
    </row>
    <row r="152" spans="1:14" x14ac:dyDescent="0.25">
      <c r="A152" s="4">
        <v>23.63040123</v>
      </c>
      <c r="B152" s="4">
        <v>1.44</v>
      </c>
      <c r="C152" s="4">
        <v>49</v>
      </c>
      <c r="D152" s="2">
        <v>2</v>
      </c>
      <c r="E152" s="3">
        <v>2</v>
      </c>
      <c r="F152" s="2">
        <v>1</v>
      </c>
      <c r="G152">
        <f t="shared" si="15"/>
        <v>2.0735999999999999</v>
      </c>
      <c r="H152" s="4">
        <v>49</v>
      </c>
      <c r="I152">
        <f t="shared" si="16"/>
        <v>3.1625340707415019</v>
      </c>
      <c r="J152">
        <f t="shared" si="17"/>
        <v>0.36464311358790924</v>
      </c>
      <c r="K152">
        <f t="shared" si="18"/>
        <v>3.8918202981106265</v>
      </c>
      <c r="L152">
        <f t="shared" si="19"/>
        <v>0.69314718055994529</v>
      </c>
      <c r="M152">
        <f t="shared" si="20"/>
        <v>0.69314718055994529</v>
      </c>
      <c r="N152">
        <f t="shared" si="21"/>
        <v>0</v>
      </c>
    </row>
    <row r="153" spans="1:14" x14ac:dyDescent="0.25">
      <c r="A153" s="4">
        <v>17.94181725</v>
      </c>
      <c r="B153" s="4">
        <v>1.53</v>
      </c>
      <c r="C153" s="4">
        <v>42</v>
      </c>
      <c r="D153" s="2">
        <v>4</v>
      </c>
      <c r="E153" s="3">
        <v>2</v>
      </c>
      <c r="F153" s="2">
        <v>3</v>
      </c>
      <c r="G153">
        <f t="shared" si="15"/>
        <v>2.3409</v>
      </c>
      <c r="H153" s="4">
        <v>42</v>
      </c>
      <c r="I153">
        <f t="shared" si="16"/>
        <v>2.8871341474871799</v>
      </c>
      <c r="J153">
        <f t="shared" si="17"/>
        <v>0.42526773540434409</v>
      </c>
      <c r="K153">
        <f t="shared" si="18"/>
        <v>3.7376696182833684</v>
      </c>
      <c r="L153">
        <f t="shared" si="19"/>
        <v>1.3862943611198906</v>
      </c>
      <c r="M153">
        <f t="shared" si="20"/>
        <v>0.69314718055994529</v>
      </c>
      <c r="N153">
        <f t="shared" si="21"/>
        <v>1.0986122886681098</v>
      </c>
    </row>
    <row r="154" spans="1:14" x14ac:dyDescent="0.25">
      <c r="A154" s="4">
        <v>13.080947979999999</v>
      </c>
      <c r="B154" s="4">
        <v>1.1399999999999999</v>
      </c>
      <c r="C154" s="4">
        <v>17</v>
      </c>
      <c r="D154" s="2">
        <v>2</v>
      </c>
      <c r="E154" s="3">
        <v>2</v>
      </c>
      <c r="F154" s="2">
        <v>2</v>
      </c>
      <c r="G154">
        <f t="shared" si="15"/>
        <v>1.2995999999999999</v>
      </c>
      <c r="H154" s="4">
        <v>17</v>
      </c>
      <c r="I154">
        <f t="shared" si="16"/>
        <v>2.5711568189379963</v>
      </c>
      <c r="J154">
        <f t="shared" si="17"/>
        <v>0.131028262406404</v>
      </c>
      <c r="K154">
        <f t="shared" si="18"/>
        <v>2.8332133440562162</v>
      </c>
      <c r="L154">
        <f t="shared" si="19"/>
        <v>0.69314718055994529</v>
      </c>
      <c r="M154">
        <f t="shared" si="20"/>
        <v>0.69314718055994529</v>
      </c>
      <c r="N154">
        <f t="shared" si="21"/>
        <v>0.69314718055994529</v>
      </c>
    </row>
    <row r="155" spans="1:14" x14ac:dyDescent="0.25">
      <c r="A155" s="4">
        <v>12.405482040000001</v>
      </c>
      <c r="B155" s="4">
        <v>0.92</v>
      </c>
      <c r="C155" s="4">
        <v>2</v>
      </c>
      <c r="D155" s="2">
        <v>1</v>
      </c>
      <c r="E155" s="3">
        <v>2</v>
      </c>
      <c r="F155" s="2">
        <v>2</v>
      </c>
      <c r="G155">
        <f t="shared" si="15"/>
        <v>0.84640000000000004</v>
      </c>
      <c r="H155" s="4">
        <v>2</v>
      </c>
      <c r="I155">
        <f t="shared" si="16"/>
        <v>2.51813847491358</v>
      </c>
      <c r="J155">
        <f t="shared" si="17"/>
        <v>-8.3381608939051013E-2</v>
      </c>
      <c r="K155">
        <f t="shared" si="18"/>
        <v>0.69314718055994529</v>
      </c>
      <c r="L155">
        <f t="shared" si="19"/>
        <v>0</v>
      </c>
      <c r="M155">
        <f t="shared" si="20"/>
        <v>0.69314718055994529</v>
      </c>
      <c r="N155">
        <f t="shared" si="21"/>
        <v>0.69314718055994529</v>
      </c>
    </row>
    <row r="156" spans="1:14" x14ac:dyDescent="0.25">
      <c r="A156" s="4">
        <v>14.17769376</v>
      </c>
      <c r="B156" s="4">
        <v>0.92</v>
      </c>
      <c r="C156" s="4">
        <v>12</v>
      </c>
      <c r="D156" s="2">
        <v>1</v>
      </c>
      <c r="E156" s="3">
        <v>1</v>
      </c>
      <c r="F156" s="2">
        <v>2</v>
      </c>
      <c r="G156">
        <f t="shared" si="15"/>
        <v>0.84640000000000004</v>
      </c>
      <c r="H156" s="4">
        <v>12</v>
      </c>
      <c r="I156">
        <f t="shared" si="16"/>
        <v>2.6516698675381023</v>
      </c>
      <c r="J156">
        <f t="shared" si="17"/>
        <v>-8.3381608939051013E-2</v>
      </c>
      <c r="K156">
        <f t="shared" si="18"/>
        <v>2.4849066497880004</v>
      </c>
      <c r="L156">
        <f t="shared" si="19"/>
        <v>0</v>
      </c>
      <c r="M156">
        <f t="shared" si="20"/>
        <v>0</v>
      </c>
      <c r="N156">
        <f t="shared" si="21"/>
        <v>0.69314718055994529</v>
      </c>
    </row>
    <row r="157" spans="1:14" x14ac:dyDescent="0.25">
      <c r="A157" s="4">
        <v>10.592472280000001</v>
      </c>
      <c r="B157" s="4">
        <v>1.19</v>
      </c>
      <c r="C157" s="4">
        <v>15</v>
      </c>
      <c r="D157" s="2">
        <v>2</v>
      </c>
      <c r="E157" s="3">
        <v>1</v>
      </c>
      <c r="F157" s="2">
        <v>2</v>
      </c>
      <c r="G157">
        <f t="shared" si="15"/>
        <v>1.4160999999999999</v>
      </c>
      <c r="H157" s="4">
        <v>15</v>
      </c>
      <c r="I157">
        <f t="shared" si="16"/>
        <v>2.3601435865692006</v>
      </c>
      <c r="J157">
        <f t="shared" si="17"/>
        <v>0.17395330712343798</v>
      </c>
      <c r="K157">
        <f t="shared" si="18"/>
        <v>2.7080502011022101</v>
      </c>
      <c r="L157">
        <f t="shared" si="19"/>
        <v>0.69314718055994529</v>
      </c>
      <c r="M157">
        <f t="shared" si="20"/>
        <v>0</v>
      </c>
      <c r="N157">
        <f t="shared" si="21"/>
        <v>0.69314718055994529</v>
      </c>
    </row>
    <row r="158" spans="1:14" x14ac:dyDescent="0.25">
      <c r="A158" s="4">
        <v>13.10158092</v>
      </c>
      <c r="B158" s="4">
        <v>1.07</v>
      </c>
      <c r="C158" s="4">
        <v>15</v>
      </c>
      <c r="D158" s="2">
        <v>1</v>
      </c>
      <c r="E158" s="3">
        <v>1</v>
      </c>
      <c r="F158" s="2">
        <v>2</v>
      </c>
      <c r="G158">
        <f t="shared" si="15"/>
        <v>1.1449</v>
      </c>
      <c r="H158" s="4">
        <v>15</v>
      </c>
      <c r="I158">
        <f t="shared" si="16"/>
        <v>2.5727329038417803</v>
      </c>
      <c r="J158">
        <f t="shared" si="17"/>
        <v>6.7658648473814864E-2</v>
      </c>
      <c r="K158">
        <f t="shared" si="18"/>
        <v>2.7080502011022101</v>
      </c>
      <c r="L158">
        <f t="shared" si="19"/>
        <v>0</v>
      </c>
      <c r="M158">
        <f t="shared" si="20"/>
        <v>0</v>
      </c>
      <c r="N158">
        <f t="shared" si="21"/>
        <v>0.69314718055994529</v>
      </c>
    </row>
    <row r="159" spans="1:14" x14ac:dyDescent="0.25">
      <c r="A159" s="4">
        <v>13.44</v>
      </c>
      <c r="B159" s="4">
        <v>1.25</v>
      </c>
      <c r="C159" s="4">
        <v>21</v>
      </c>
      <c r="D159" s="2">
        <v>2</v>
      </c>
      <c r="E159" s="3">
        <v>1</v>
      </c>
      <c r="F159" s="2">
        <v>1</v>
      </c>
      <c r="G159">
        <f t="shared" si="15"/>
        <v>1.5625</v>
      </c>
      <c r="H159" s="4">
        <v>21</v>
      </c>
      <c r="I159">
        <f t="shared" si="16"/>
        <v>2.5982353350950036</v>
      </c>
      <c r="J159">
        <f t="shared" si="17"/>
        <v>0.22314355131420976</v>
      </c>
      <c r="K159">
        <f t="shared" si="18"/>
        <v>3.044522437723423</v>
      </c>
      <c r="L159">
        <f t="shared" si="19"/>
        <v>0.69314718055994529</v>
      </c>
      <c r="M159">
        <f t="shared" si="20"/>
        <v>0</v>
      </c>
      <c r="N159">
        <f t="shared" si="21"/>
        <v>0</v>
      </c>
    </row>
    <row r="160" spans="1:14" x14ac:dyDescent="0.25">
      <c r="A160" s="4">
        <v>17.79155188</v>
      </c>
      <c r="B160" s="4">
        <v>1.32</v>
      </c>
      <c r="C160" s="4">
        <v>31</v>
      </c>
      <c r="D160" s="2">
        <v>2</v>
      </c>
      <c r="E160" s="3">
        <v>1</v>
      </c>
      <c r="F160" s="2">
        <v>2</v>
      </c>
      <c r="G160">
        <f t="shared" si="15"/>
        <v>1.7424000000000002</v>
      </c>
      <c r="H160" s="4">
        <v>31</v>
      </c>
      <c r="I160">
        <f t="shared" si="16"/>
        <v>2.8787237311502647</v>
      </c>
      <c r="J160">
        <f t="shared" si="17"/>
        <v>0.27763173659827955</v>
      </c>
      <c r="K160">
        <f t="shared" si="18"/>
        <v>3.4339872044851463</v>
      </c>
      <c r="L160">
        <f t="shared" si="19"/>
        <v>0.69314718055994529</v>
      </c>
      <c r="M160">
        <f t="shared" si="20"/>
        <v>0</v>
      </c>
      <c r="N160">
        <f t="shared" si="21"/>
        <v>0.69314718055994529</v>
      </c>
    </row>
    <row r="161" spans="1:14" x14ac:dyDescent="0.25">
      <c r="A161" s="4">
        <v>14.349489800000001</v>
      </c>
      <c r="B161" s="4">
        <v>1.1200000000000001</v>
      </c>
      <c r="C161" s="4">
        <v>18</v>
      </c>
      <c r="D161" s="2">
        <v>2</v>
      </c>
      <c r="E161" s="3">
        <v>1</v>
      </c>
      <c r="F161" s="2">
        <v>2</v>
      </c>
      <c r="G161">
        <f t="shared" si="15"/>
        <v>1.2544000000000002</v>
      </c>
      <c r="H161" s="4">
        <v>18</v>
      </c>
      <c r="I161">
        <f t="shared" si="16"/>
        <v>2.6637143875666029</v>
      </c>
      <c r="J161">
        <f t="shared" si="17"/>
        <v>0.11332868530700327</v>
      </c>
      <c r="K161">
        <f t="shared" si="18"/>
        <v>2.8903717578961645</v>
      </c>
      <c r="L161">
        <f t="shared" si="19"/>
        <v>0.69314718055994529</v>
      </c>
      <c r="M161">
        <f t="shared" si="20"/>
        <v>0</v>
      </c>
      <c r="N161">
        <f t="shared" si="21"/>
        <v>0.69314718055994529</v>
      </c>
    </row>
    <row r="162" spans="1:14" x14ac:dyDescent="0.25">
      <c r="A162" s="4">
        <v>19.265306120000002</v>
      </c>
      <c r="B162" s="4">
        <v>1.75</v>
      </c>
      <c r="C162" s="4">
        <v>59</v>
      </c>
      <c r="D162" s="2">
        <v>4</v>
      </c>
      <c r="E162" s="3">
        <v>1</v>
      </c>
      <c r="F162" s="2">
        <v>2</v>
      </c>
      <c r="G162">
        <f t="shared" si="15"/>
        <v>3.0625</v>
      </c>
      <c r="H162" s="4">
        <v>59</v>
      </c>
      <c r="I162">
        <f t="shared" si="16"/>
        <v>2.9583058679077556</v>
      </c>
      <c r="J162">
        <f t="shared" si="17"/>
        <v>0.55961578793542266</v>
      </c>
      <c r="K162">
        <f t="shared" si="18"/>
        <v>4.0775374439057197</v>
      </c>
      <c r="L162">
        <f t="shared" si="19"/>
        <v>1.3862943611198906</v>
      </c>
      <c r="M162">
        <f t="shared" si="20"/>
        <v>0</v>
      </c>
      <c r="N162">
        <f t="shared" si="21"/>
        <v>0.69314718055994529</v>
      </c>
    </row>
    <row r="163" spans="1:14" x14ac:dyDescent="0.25">
      <c r="A163" s="4">
        <v>17.69775315</v>
      </c>
      <c r="B163" s="4">
        <v>1.1399999999999999</v>
      </c>
      <c r="C163" s="4">
        <v>23</v>
      </c>
      <c r="D163" s="2">
        <v>2</v>
      </c>
      <c r="E163" s="3">
        <v>1</v>
      </c>
      <c r="F163" s="2">
        <v>2</v>
      </c>
      <c r="G163">
        <f t="shared" si="15"/>
        <v>1.2995999999999999</v>
      </c>
      <c r="H163" s="4">
        <v>23</v>
      </c>
      <c r="I163">
        <f t="shared" si="16"/>
        <v>2.8734376908441677</v>
      </c>
      <c r="J163">
        <f t="shared" si="17"/>
        <v>0.131028262406404</v>
      </c>
      <c r="K163">
        <f t="shared" si="18"/>
        <v>3.1354942159291497</v>
      </c>
      <c r="L163">
        <f t="shared" si="19"/>
        <v>0.69314718055994529</v>
      </c>
      <c r="M163">
        <f t="shared" si="20"/>
        <v>0</v>
      </c>
      <c r="N163">
        <f t="shared" si="21"/>
        <v>0.69314718055994529</v>
      </c>
    </row>
    <row r="164" spans="1:14" x14ac:dyDescent="0.25">
      <c r="A164" s="4">
        <v>17.67527986</v>
      </c>
      <c r="B164" s="4">
        <v>1.0900000000000001</v>
      </c>
      <c r="C164" s="4">
        <v>21</v>
      </c>
      <c r="D164" s="2">
        <v>2</v>
      </c>
      <c r="E164" s="3">
        <v>1</v>
      </c>
      <c r="F164" s="2">
        <v>2</v>
      </c>
      <c r="G164">
        <f t="shared" si="15"/>
        <v>1.1881000000000002</v>
      </c>
      <c r="H164" s="4">
        <v>21</v>
      </c>
      <c r="I164">
        <f t="shared" si="16"/>
        <v>2.8721670453206518</v>
      </c>
      <c r="J164">
        <f t="shared" si="17"/>
        <v>8.6177696241052412E-2</v>
      </c>
      <c r="K164">
        <f t="shared" si="18"/>
        <v>3.044522437723423</v>
      </c>
      <c r="L164">
        <f t="shared" si="19"/>
        <v>0.69314718055994529</v>
      </c>
      <c r="M164">
        <f t="shared" si="20"/>
        <v>0</v>
      </c>
      <c r="N164">
        <f t="shared" si="21"/>
        <v>0.69314718055994529</v>
      </c>
    </row>
    <row r="165" spans="1:14" x14ac:dyDescent="0.25">
      <c r="A165" s="4">
        <v>16.928285630000001</v>
      </c>
      <c r="B165" s="4">
        <v>1.1399999999999999</v>
      </c>
      <c r="C165" s="4">
        <v>22</v>
      </c>
      <c r="D165" s="2">
        <v>2</v>
      </c>
      <c r="E165" s="3">
        <v>1</v>
      </c>
      <c r="F165" s="2">
        <v>2</v>
      </c>
      <c r="G165">
        <f t="shared" si="15"/>
        <v>1.2995999999999999</v>
      </c>
      <c r="H165" s="4">
        <v>22</v>
      </c>
      <c r="I165">
        <f t="shared" si="16"/>
        <v>2.8289859287613259</v>
      </c>
      <c r="J165">
        <f t="shared" si="17"/>
        <v>0.131028262406404</v>
      </c>
      <c r="K165">
        <f t="shared" si="18"/>
        <v>3.0910424533583161</v>
      </c>
      <c r="L165">
        <f t="shared" si="19"/>
        <v>0.69314718055994529</v>
      </c>
      <c r="M165">
        <f t="shared" si="20"/>
        <v>0</v>
      </c>
      <c r="N165">
        <f t="shared" si="21"/>
        <v>0.69314718055994529</v>
      </c>
    </row>
    <row r="166" spans="1:14" x14ac:dyDescent="0.25">
      <c r="A166" s="4">
        <v>19.484009669999999</v>
      </c>
      <c r="B166" s="4">
        <v>1.22</v>
      </c>
      <c r="C166" s="4">
        <v>29</v>
      </c>
      <c r="D166" s="2">
        <v>2</v>
      </c>
      <c r="E166" s="3">
        <v>1</v>
      </c>
      <c r="F166" s="2">
        <v>2</v>
      </c>
      <c r="G166">
        <f t="shared" si="15"/>
        <v>1.4883999999999999</v>
      </c>
      <c r="H166" s="4">
        <v>29</v>
      </c>
      <c r="I166">
        <f t="shared" si="16"/>
        <v>2.9695941122488332</v>
      </c>
      <c r="J166">
        <f t="shared" si="17"/>
        <v>0.19885085874516517</v>
      </c>
      <c r="K166">
        <f t="shared" si="18"/>
        <v>3.3672958299864741</v>
      </c>
      <c r="L166">
        <f t="shared" si="19"/>
        <v>0.69314718055994529</v>
      </c>
      <c r="M166">
        <f t="shared" si="20"/>
        <v>0</v>
      </c>
      <c r="N166">
        <f t="shared" si="21"/>
        <v>0.69314718055994529</v>
      </c>
    </row>
    <row r="167" spans="1:14" x14ac:dyDescent="0.25">
      <c r="A167" s="4">
        <v>19.066450110000002</v>
      </c>
      <c r="B167" s="4">
        <v>1.19</v>
      </c>
      <c r="C167" s="4">
        <v>27</v>
      </c>
      <c r="D167" s="2">
        <v>2</v>
      </c>
      <c r="E167" s="3">
        <v>1</v>
      </c>
      <c r="F167" s="2">
        <v>2</v>
      </c>
      <c r="G167">
        <f t="shared" si="15"/>
        <v>1.4160999999999999</v>
      </c>
      <c r="H167" s="4">
        <v>27</v>
      </c>
      <c r="I167">
        <f t="shared" si="16"/>
        <v>2.9479302517860089</v>
      </c>
      <c r="J167">
        <f t="shared" si="17"/>
        <v>0.17395330712343798</v>
      </c>
      <c r="K167">
        <f t="shared" si="18"/>
        <v>3.2958368660043291</v>
      </c>
      <c r="L167">
        <f t="shared" si="19"/>
        <v>0.69314718055994529</v>
      </c>
      <c r="M167">
        <f t="shared" si="20"/>
        <v>0</v>
      </c>
      <c r="N167">
        <f t="shared" si="21"/>
        <v>0.69314718055994529</v>
      </c>
    </row>
    <row r="168" spans="1:14" x14ac:dyDescent="0.25">
      <c r="A168" s="4">
        <v>15.97633136</v>
      </c>
      <c r="B168" s="4">
        <v>1.3</v>
      </c>
      <c r="C168" s="4">
        <v>27</v>
      </c>
      <c r="D168" s="2">
        <v>3</v>
      </c>
      <c r="E168" s="3">
        <v>1</v>
      </c>
      <c r="F168" s="2">
        <v>2</v>
      </c>
      <c r="G168">
        <f t="shared" si="15"/>
        <v>1.6900000000000002</v>
      </c>
      <c r="H168" s="4">
        <v>27</v>
      </c>
      <c r="I168">
        <f t="shared" si="16"/>
        <v>2.7711083370100877</v>
      </c>
      <c r="J168">
        <f t="shared" si="17"/>
        <v>0.26236426446749106</v>
      </c>
      <c r="K168">
        <f t="shared" si="18"/>
        <v>3.2958368660043291</v>
      </c>
      <c r="L168">
        <f t="shared" si="19"/>
        <v>1.0986122886681098</v>
      </c>
      <c r="M168">
        <f t="shared" si="20"/>
        <v>0</v>
      </c>
      <c r="N168">
        <f t="shared" si="21"/>
        <v>0.69314718055994529</v>
      </c>
    </row>
    <row r="169" spans="1:14" x14ac:dyDescent="0.25">
      <c r="A169" s="4">
        <v>19.84</v>
      </c>
      <c r="B169" s="4">
        <v>1.25</v>
      </c>
      <c r="C169" s="4">
        <v>31</v>
      </c>
      <c r="D169" s="2">
        <v>2</v>
      </c>
      <c r="E169" s="3">
        <v>1</v>
      </c>
      <c r="F169" s="2">
        <v>2</v>
      </c>
      <c r="G169">
        <f t="shared" si="15"/>
        <v>1.5625</v>
      </c>
      <c r="H169" s="4">
        <v>31</v>
      </c>
      <c r="I169">
        <f t="shared" si="16"/>
        <v>2.9877001018567269</v>
      </c>
      <c r="J169">
        <f t="shared" si="17"/>
        <v>0.22314355131420976</v>
      </c>
      <c r="K169">
        <f t="shared" si="18"/>
        <v>3.4339872044851463</v>
      </c>
      <c r="L169">
        <f t="shared" si="19"/>
        <v>0.69314718055994529</v>
      </c>
      <c r="M169">
        <f t="shared" si="20"/>
        <v>0</v>
      </c>
      <c r="N169">
        <f t="shared" si="21"/>
        <v>0.69314718055994529</v>
      </c>
    </row>
    <row r="170" spans="1:14" x14ac:dyDescent="0.25">
      <c r="A170" s="4">
        <v>15.9122085</v>
      </c>
      <c r="B170" s="4">
        <v>1.35</v>
      </c>
      <c r="C170" s="4">
        <v>29</v>
      </c>
      <c r="D170" s="2">
        <v>3</v>
      </c>
      <c r="E170" s="3">
        <v>1</v>
      </c>
      <c r="F170" s="2">
        <v>2</v>
      </c>
      <c r="G170">
        <f t="shared" si="15"/>
        <v>1.8225000000000002</v>
      </c>
      <c r="H170" s="4">
        <v>29</v>
      </c>
      <c r="I170">
        <f t="shared" si="16"/>
        <v>2.7670866447840736</v>
      </c>
      <c r="J170">
        <f t="shared" si="17"/>
        <v>0.30010459245033816</v>
      </c>
      <c r="K170">
        <f t="shared" si="18"/>
        <v>3.3672958299864741</v>
      </c>
      <c r="L170">
        <f t="shared" si="19"/>
        <v>1.0986122886681098</v>
      </c>
      <c r="M170">
        <f t="shared" si="20"/>
        <v>0</v>
      </c>
      <c r="N170">
        <f t="shared" si="21"/>
        <v>0.69314718055994529</v>
      </c>
    </row>
    <row r="171" spans="1:14" x14ac:dyDescent="0.25">
      <c r="A171" s="4">
        <v>16.796560060000001</v>
      </c>
      <c r="B171" s="4">
        <v>1.22</v>
      </c>
      <c r="C171" s="4">
        <v>25</v>
      </c>
      <c r="D171" s="2">
        <v>2</v>
      </c>
      <c r="E171" s="3">
        <v>1</v>
      </c>
      <c r="F171" s="2">
        <v>2</v>
      </c>
      <c r="G171">
        <f t="shared" si="15"/>
        <v>1.4883999999999999</v>
      </c>
      <c r="H171" s="4">
        <v>25</v>
      </c>
      <c r="I171">
        <f t="shared" si="16"/>
        <v>2.8211741071100302</v>
      </c>
      <c r="J171">
        <f t="shared" si="17"/>
        <v>0.19885085874516517</v>
      </c>
      <c r="K171">
        <f t="shared" si="18"/>
        <v>3.2188758248682006</v>
      </c>
      <c r="L171">
        <f t="shared" si="19"/>
        <v>0.69314718055994529</v>
      </c>
      <c r="M171">
        <f t="shared" si="20"/>
        <v>0</v>
      </c>
      <c r="N171">
        <f t="shared" si="21"/>
        <v>0.69314718055994529</v>
      </c>
    </row>
    <row r="172" spans="1:14" x14ac:dyDescent="0.25">
      <c r="A172" s="4">
        <v>23.07692308</v>
      </c>
      <c r="B172" s="4">
        <v>1.3</v>
      </c>
      <c r="C172" s="4">
        <v>39</v>
      </c>
      <c r="D172" s="2">
        <v>3</v>
      </c>
      <c r="E172" s="3">
        <v>1</v>
      </c>
      <c r="F172" s="2">
        <v>2</v>
      </c>
      <c r="G172">
        <f t="shared" si="15"/>
        <v>1.6900000000000002</v>
      </c>
      <c r="H172" s="4">
        <v>39</v>
      </c>
      <c r="I172">
        <f t="shared" si="16"/>
        <v>3.1388331173279975</v>
      </c>
      <c r="J172">
        <f t="shared" si="17"/>
        <v>0.26236426446749106</v>
      </c>
      <c r="K172">
        <f t="shared" si="18"/>
        <v>3.6635616461296463</v>
      </c>
      <c r="L172">
        <f t="shared" si="19"/>
        <v>1.0986122886681098</v>
      </c>
      <c r="M172">
        <f t="shared" si="20"/>
        <v>0</v>
      </c>
      <c r="N172">
        <f t="shared" si="21"/>
        <v>0.69314718055994529</v>
      </c>
    </row>
    <row r="173" spans="1:14" x14ac:dyDescent="0.25">
      <c r="A173" s="4">
        <v>17.159763309999999</v>
      </c>
      <c r="B173" s="4">
        <v>1.3</v>
      </c>
      <c r="C173" s="4">
        <v>29</v>
      </c>
      <c r="D173" s="2">
        <v>2</v>
      </c>
      <c r="E173" s="3">
        <v>1</v>
      </c>
      <c r="F173" s="2">
        <v>2</v>
      </c>
      <c r="G173">
        <f t="shared" si="15"/>
        <v>1.6900000000000002</v>
      </c>
      <c r="H173" s="4">
        <v>29</v>
      </c>
      <c r="I173">
        <f t="shared" si="16"/>
        <v>2.8425673008411469</v>
      </c>
      <c r="J173">
        <f t="shared" si="17"/>
        <v>0.26236426446749106</v>
      </c>
      <c r="K173">
        <f t="shared" si="18"/>
        <v>3.3672958299864741</v>
      </c>
      <c r="L173">
        <f t="shared" si="19"/>
        <v>0.69314718055994529</v>
      </c>
      <c r="M173">
        <f t="shared" si="20"/>
        <v>0</v>
      </c>
      <c r="N173">
        <f t="shared" si="21"/>
        <v>0.69314718055994529</v>
      </c>
    </row>
    <row r="174" spans="1:14" x14ac:dyDescent="0.25">
      <c r="A174" s="4">
        <v>18.559999999999999</v>
      </c>
      <c r="B174" s="4">
        <v>1.25</v>
      </c>
      <c r="C174" s="4">
        <v>29</v>
      </c>
      <c r="D174" s="2">
        <v>3</v>
      </c>
      <c r="E174" s="3">
        <v>1</v>
      </c>
      <c r="F174" s="2">
        <v>2</v>
      </c>
      <c r="G174">
        <f t="shared" si="15"/>
        <v>1.5625</v>
      </c>
      <c r="H174" s="4">
        <v>29</v>
      </c>
      <c r="I174">
        <f t="shared" si="16"/>
        <v>2.9210087273580543</v>
      </c>
      <c r="J174">
        <f t="shared" si="17"/>
        <v>0.22314355131420976</v>
      </c>
      <c r="K174">
        <f t="shared" si="18"/>
        <v>3.3672958299864741</v>
      </c>
      <c r="L174">
        <f t="shared" si="19"/>
        <v>1.0986122886681098</v>
      </c>
      <c r="M174">
        <f t="shared" si="20"/>
        <v>0</v>
      </c>
      <c r="N174">
        <f t="shared" si="21"/>
        <v>0.69314718055994529</v>
      </c>
    </row>
    <row r="175" spans="1:14" x14ac:dyDescent="0.25">
      <c r="A175" s="4">
        <v>14.123296379999999</v>
      </c>
      <c r="B175" s="4">
        <v>1.19</v>
      </c>
      <c r="C175" s="4">
        <v>20</v>
      </c>
      <c r="D175" s="2">
        <v>2</v>
      </c>
      <c r="E175" s="3">
        <v>1</v>
      </c>
      <c r="F175" s="2">
        <v>2</v>
      </c>
      <c r="G175">
        <f t="shared" si="15"/>
        <v>1.4160999999999999</v>
      </c>
      <c r="H175" s="4">
        <v>20</v>
      </c>
      <c r="I175">
        <f t="shared" si="16"/>
        <v>2.647825659493015</v>
      </c>
      <c r="J175">
        <f t="shared" si="17"/>
        <v>0.17395330712343798</v>
      </c>
      <c r="K175">
        <f t="shared" si="18"/>
        <v>2.9957322735539909</v>
      </c>
      <c r="L175">
        <f t="shared" si="19"/>
        <v>0.69314718055994529</v>
      </c>
      <c r="M175">
        <f t="shared" si="20"/>
        <v>0</v>
      </c>
      <c r="N175">
        <f t="shared" si="21"/>
        <v>0.69314718055994529</v>
      </c>
    </row>
    <row r="176" spans="1:14" x14ac:dyDescent="0.25">
      <c r="A176" s="4">
        <v>14.78097286</v>
      </c>
      <c r="B176" s="4">
        <v>1.22</v>
      </c>
      <c r="C176" s="4">
        <v>22</v>
      </c>
      <c r="D176" s="2">
        <v>2</v>
      </c>
      <c r="E176" s="3">
        <v>1</v>
      </c>
      <c r="F176" s="2">
        <v>2</v>
      </c>
      <c r="G176">
        <f t="shared" si="15"/>
        <v>1.4883999999999999</v>
      </c>
      <c r="H176" s="4">
        <v>22</v>
      </c>
      <c r="I176">
        <f t="shared" si="16"/>
        <v>2.6933407360872583</v>
      </c>
      <c r="J176">
        <f t="shared" si="17"/>
        <v>0.19885085874516517</v>
      </c>
      <c r="K176">
        <f t="shared" si="18"/>
        <v>3.0910424533583161</v>
      </c>
      <c r="L176">
        <f t="shared" si="19"/>
        <v>0.69314718055994529</v>
      </c>
      <c r="M176">
        <f t="shared" si="20"/>
        <v>0</v>
      </c>
      <c r="N176">
        <f t="shared" si="21"/>
        <v>0.69314718055994529</v>
      </c>
    </row>
    <row r="177" spans="1:14" x14ac:dyDescent="0.25">
      <c r="A177" s="4">
        <v>26.81359045</v>
      </c>
      <c r="B177" s="4">
        <v>1.65</v>
      </c>
      <c r="C177" s="4">
        <v>73</v>
      </c>
      <c r="D177" s="2">
        <v>4</v>
      </c>
      <c r="E177" s="3">
        <v>1</v>
      </c>
      <c r="F177" s="2">
        <v>2</v>
      </c>
      <c r="G177">
        <f t="shared" si="15"/>
        <v>2.7224999999999997</v>
      </c>
      <c r="H177" s="4">
        <v>73</v>
      </c>
      <c r="I177">
        <f t="shared" si="16"/>
        <v>3.2889088653251251</v>
      </c>
      <c r="J177">
        <f t="shared" si="17"/>
        <v>0.50077528791248915</v>
      </c>
      <c r="K177">
        <f t="shared" si="18"/>
        <v>4.290459441148391</v>
      </c>
      <c r="L177">
        <f t="shared" si="19"/>
        <v>1.3862943611198906</v>
      </c>
      <c r="M177">
        <f t="shared" si="20"/>
        <v>0</v>
      </c>
      <c r="N177">
        <f t="shared" si="21"/>
        <v>0.69314718055994529</v>
      </c>
    </row>
    <row r="178" spans="1:14" x14ac:dyDescent="0.25">
      <c r="A178" s="4">
        <v>18.343195269999999</v>
      </c>
      <c r="B178" s="4">
        <v>1.3</v>
      </c>
      <c r="C178" s="4">
        <v>31</v>
      </c>
      <c r="D178" s="2">
        <v>2</v>
      </c>
      <c r="E178" s="3">
        <v>1</v>
      </c>
      <c r="F178" s="2">
        <v>2</v>
      </c>
      <c r="G178">
        <f t="shared" si="15"/>
        <v>1.6900000000000002</v>
      </c>
      <c r="H178" s="4">
        <v>31</v>
      </c>
      <c r="I178">
        <f t="shared" si="16"/>
        <v>2.90925867575339</v>
      </c>
      <c r="J178">
        <f t="shared" si="17"/>
        <v>0.26236426446749106</v>
      </c>
      <c r="K178">
        <f t="shared" si="18"/>
        <v>3.4339872044851463</v>
      </c>
      <c r="L178">
        <f t="shared" si="19"/>
        <v>0.69314718055994529</v>
      </c>
      <c r="M178">
        <f t="shared" si="20"/>
        <v>0</v>
      </c>
      <c r="N178">
        <f t="shared" si="21"/>
        <v>0.69314718055994529</v>
      </c>
    </row>
    <row r="179" spans="1:14" x14ac:dyDescent="0.25">
      <c r="A179" s="4">
        <v>16.071298120000002</v>
      </c>
      <c r="B179" s="4">
        <v>1.17</v>
      </c>
      <c r="C179" s="4">
        <v>22</v>
      </c>
      <c r="D179" s="2">
        <v>2</v>
      </c>
      <c r="E179" s="3">
        <v>1</v>
      </c>
      <c r="F179" s="2">
        <v>2</v>
      </c>
      <c r="G179">
        <f t="shared" si="15"/>
        <v>1.3688999999999998</v>
      </c>
      <c r="H179" s="4">
        <v>22</v>
      </c>
      <c r="I179">
        <f t="shared" si="16"/>
        <v>2.7770349555784408</v>
      </c>
      <c r="J179">
        <f t="shared" si="17"/>
        <v>0.15700374880966469</v>
      </c>
      <c r="K179">
        <f t="shared" si="18"/>
        <v>3.0910424533583161</v>
      </c>
      <c r="L179">
        <f t="shared" si="19"/>
        <v>0.69314718055994529</v>
      </c>
      <c r="M179">
        <f t="shared" si="20"/>
        <v>0</v>
      </c>
      <c r="N179">
        <f t="shared" si="21"/>
        <v>0.69314718055994529</v>
      </c>
    </row>
    <row r="180" spans="1:14" x14ac:dyDescent="0.25">
      <c r="A180" s="4">
        <v>21.641274240000001</v>
      </c>
      <c r="B180" s="4">
        <v>1.52</v>
      </c>
      <c r="C180" s="4">
        <v>50</v>
      </c>
      <c r="D180" s="2">
        <v>4</v>
      </c>
      <c r="E180" s="3">
        <v>1</v>
      </c>
      <c r="F180" s="2">
        <v>2</v>
      </c>
      <c r="G180">
        <f t="shared" si="15"/>
        <v>2.3104</v>
      </c>
      <c r="H180" s="4">
        <v>50</v>
      </c>
      <c r="I180">
        <f t="shared" si="16"/>
        <v>3.074602335793696</v>
      </c>
      <c r="J180">
        <f t="shared" si="17"/>
        <v>0.41871033485818504</v>
      </c>
      <c r="K180">
        <f t="shared" si="18"/>
        <v>3.912023005428146</v>
      </c>
      <c r="L180">
        <f t="shared" si="19"/>
        <v>1.3862943611198906</v>
      </c>
      <c r="M180">
        <f t="shared" si="20"/>
        <v>0</v>
      </c>
      <c r="N180">
        <f t="shared" si="21"/>
        <v>0.69314718055994529</v>
      </c>
    </row>
    <row r="181" spans="1:14" x14ac:dyDescent="0.25">
      <c r="A181" s="4">
        <v>19.467401290000002</v>
      </c>
      <c r="B181" s="4">
        <v>1.65</v>
      </c>
      <c r="C181" s="4">
        <v>53</v>
      </c>
      <c r="D181" s="2">
        <v>4</v>
      </c>
      <c r="E181" s="3">
        <v>1</v>
      </c>
      <c r="F181" s="2">
        <v>1</v>
      </c>
      <c r="G181">
        <f t="shared" si="15"/>
        <v>2.7224999999999997</v>
      </c>
      <c r="H181" s="4">
        <v>53</v>
      </c>
      <c r="I181">
        <f t="shared" si="16"/>
        <v>2.9687413379540302</v>
      </c>
      <c r="J181">
        <f t="shared" si="17"/>
        <v>0.50077528791248915</v>
      </c>
      <c r="K181">
        <f t="shared" si="18"/>
        <v>3.970291913552122</v>
      </c>
      <c r="L181">
        <f t="shared" si="19"/>
        <v>1.3862943611198906</v>
      </c>
      <c r="M181">
        <f t="shared" si="20"/>
        <v>0</v>
      </c>
      <c r="N181">
        <f t="shared" si="21"/>
        <v>0</v>
      </c>
    </row>
    <row r="182" spans="1:14" x14ac:dyDescent="0.25">
      <c r="A182" s="4">
        <v>14.610271020000001</v>
      </c>
      <c r="B182" s="4">
        <v>1.17</v>
      </c>
      <c r="C182" s="4">
        <v>20</v>
      </c>
      <c r="D182" s="2">
        <v>2</v>
      </c>
      <c r="E182" s="3">
        <v>1</v>
      </c>
      <c r="F182" s="2">
        <v>1</v>
      </c>
      <c r="G182">
        <f t="shared" si="15"/>
        <v>1.3688999999999998</v>
      </c>
      <c r="H182" s="4">
        <v>20</v>
      </c>
      <c r="I182">
        <f t="shared" si="16"/>
        <v>2.6817247758985614</v>
      </c>
      <c r="J182">
        <f t="shared" si="17"/>
        <v>0.15700374880966469</v>
      </c>
      <c r="K182">
        <f t="shared" si="18"/>
        <v>2.9957322735539909</v>
      </c>
      <c r="L182">
        <f t="shared" si="19"/>
        <v>0.69314718055994529</v>
      </c>
      <c r="M182">
        <f t="shared" si="20"/>
        <v>0</v>
      </c>
      <c r="N182">
        <f t="shared" si="21"/>
        <v>0</v>
      </c>
    </row>
    <row r="183" spans="1:14" x14ac:dyDescent="0.25">
      <c r="A183" s="4">
        <v>17.804967130000001</v>
      </c>
      <c r="B183" s="4">
        <v>1.48</v>
      </c>
      <c r="C183" s="4">
        <v>39</v>
      </c>
      <c r="D183" s="2">
        <v>3</v>
      </c>
      <c r="E183" s="3">
        <v>1</v>
      </c>
      <c r="F183" s="2">
        <v>1</v>
      </c>
      <c r="G183">
        <f t="shared" si="15"/>
        <v>2.1903999999999999</v>
      </c>
      <c r="H183" s="4">
        <v>39</v>
      </c>
      <c r="I183">
        <f t="shared" si="16"/>
        <v>2.879477470617394</v>
      </c>
      <c r="J183">
        <f t="shared" si="17"/>
        <v>0.39204208777602367</v>
      </c>
      <c r="K183">
        <f t="shared" si="18"/>
        <v>3.6635616461296463</v>
      </c>
      <c r="L183">
        <f t="shared" si="19"/>
        <v>1.0986122886681098</v>
      </c>
      <c r="M183">
        <f t="shared" si="20"/>
        <v>0</v>
      </c>
      <c r="N183">
        <f t="shared" si="21"/>
        <v>0</v>
      </c>
    </row>
    <row r="184" spans="1:14" x14ac:dyDescent="0.25">
      <c r="A184" s="4">
        <v>21.184944569999999</v>
      </c>
      <c r="B184" s="4">
        <v>1.19</v>
      </c>
      <c r="C184" s="4">
        <v>30</v>
      </c>
      <c r="D184" s="2">
        <v>2</v>
      </c>
      <c r="E184" s="3">
        <v>1</v>
      </c>
      <c r="F184" s="2">
        <v>1</v>
      </c>
      <c r="G184">
        <f t="shared" si="15"/>
        <v>1.4160999999999999</v>
      </c>
      <c r="H184" s="4">
        <v>30</v>
      </c>
      <c r="I184">
        <f t="shared" si="16"/>
        <v>3.0532907676011791</v>
      </c>
      <c r="J184">
        <f t="shared" si="17"/>
        <v>0.17395330712343798</v>
      </c>
      <c r="K184">
        <f t="shared" si="18"/>
        <v>3.4011973816621555</v>
      </c>
      <c r="L184">
        <f t="shared" si="19"/>
        <v>0.69314718055994529</v>
      </c>
      <c r="M184">
        <f t="shared" si="20"/>
        <v>0</v>
      </c>
      <c r="N184">
        <f t="shared" si="21"/>
        <v>0</v>
      </c>
    </row>
    <row r="185" spans="1:14" x14ac:dyDescent="0.25">
      <c r="A185" s="4">
        <v>20.778943999999999</v>
      </c>
      <c r="B185" s="4">
        <v>1.37</v>
      </c>
      <c r="C185" s="4">
        <v>39</v>
      </c>
      <c r="D185" s="2">
        <v>3</v>
      </c>
      <c r="E185" s="3">
        <v>1</v>
      </c>
      <c r="F185" s="2">
        <v>1</v>
      </c>
      <c r="G185">
        <f t="shared" si="15"/>
        <v>1.8769000000000002</v>
      </c>
      <c r="H185" s="4">
        <v>39</v>
      </c>
      <c r="I185">
        <f t="shared" si="16"/>
        <v>3.0339401662854768</v>
      </c>
      <c r="J185">
        <f t="shared" si="17"/>
        <v>0.3148107398400336</v>
      </c>
      <c r="K185">
        <f t="shared" si="18"/>
        <v>3.6635616461296463</v>
      </c>
      <c r="L185">
        <f t="shared" si="19"/>
        <v>1.0986122886681098</v>
      </c>
      <c r="M185">
        <f t="shared" si="20"/>
        <v>0</v>
      </c>
      <c r="N185">
        <f t="shared" si="21"/>
        <v>0</v>
      </c>
    </row>
    <row r="186" spans="1:14" x14ac:dyDescent="0.25">
      <c r="A186" s="4">
        <v>15.36</v>
      </c>
      <c r="B186" s="4">
        <v>1.25</v>
      </c>
      <c r="C186" s="4">
        <v>24</v>
      </c>
      <c r="D186" s="2">
        <v>2</v>
      </c>
      <c r="E186" s="3">
        <v>1</v>
      </c>
      <c r="F186" s="2">
        <v>1</v>
      </c>
      <c r="G186">
        <f t="shared" si="15"/>
        <v>1.5625</v>
      </c>
      <c r="H186" s="4">
        <v>24</v>
      </c>
      <c r="I186">
        <f t="shared" si="16"/>
        <v>2.7317667277195259</v>
      </c>
      <c r="J186">
        <f t="shared" si="17"/>
        <v>0.22314355131420976</v>
      </c>
      <c r="K186">
        <f t="shared" si="18"/>
        <v>3.1780538303479458</v>
      </c>
      <c r="L186">
        <f t="shared" si="19"/>
        <v>0.69314718055994529</v>
      </c>
      <c r="M186">
        <f t="shared" si="20"/>
        <v>0</v>
      </c>
      <c r="N186">
        <f t="shared" si="21"/>
        <v>0</v>
      </c>
    </row>
    <row r="187" spans="1:14" x14ac:dyDescent="0.25">
      <c r="A187" s="4">
        <v>14.619883039999999</v>
      </c>
      <c r="B187" s="4">
        <v>1.1399999999999999</v>
      </c>
      <c r="C187" s="4">
        <v>19</v>
      </c>
      <c r="D187" s="2">
        <v>2</v>
      </c>
      <c r="E187" s="3">
        <v>1</v>
      </c>
      <c r="F187" s="2">
        <v>1</v>
      </c>
      <c r="G187">
        <f t="shared" si="15"/>
        <v>1.2995999999999999</v>
      </c>
      <c r="H187" s="4">
        <v>19</v>
      </c>
      <c r="I187">
        <f t="shared" si="16"/>
        <v>2.6823824542896322</v>
      </c>
      <c r="J187">
        <f t="shared" si="17"/>
        <v>0.131028262406404</v>
      </c>
      <c r="K187">
        <f t="shared" si="18"/>
        <v>2.9444389791664403</v>
      </c>
      <c r="L187">
        <f t="shared" si="19"/>
        <v>0.69314718055994529</v>
      </c>
      <c r="M187">
        <f t="shared" si="20"/>
        <v>0</v>
      </c>
      <c r="N187">
        <f t="shared" si="21"/>
        <v>0</v>
      </c>
    </row>
    <row r="188" spans="1:14" x14ac:dyDescent="0.25">
      <c r="A188" s="4">
        <v>15.500031</v>
      </c>
      <c r="B188" s="4">
        <v>1.27</v>
      </c>
      <c r="C188" s="4">
        <v>25</v>
      </c>
      <c r="D188" s="2">
        <v>2</v>
      </c>
      <c r="E188" s="3">
        <v>1</v>
      </c>
      <c r="F188" s="2">
        <v>1</v>
      </c>
      <c r="G188">
        <f t="shared" si="15"/>
        <v>1.6129</v>
      </c>
      <c r="H188" s="4">
        <v>25</v>
      </c>
      <c r="I188">
        <f t="shared" si="16"/>
        <v>2.740842023923201</v>
      </c>
      <c r="J188">
        <f t="shared" si="17"/>
        <v>0.23901690047049992</v>
      </c>
      <c r="K188">
        <f t="shared" si="18"/>
        <v>3.2188758248682006</v>
      </c>
      <c r="L188">
        <f t="shared" si="19"/>
        <v>0.69314718055994529</v>
      </c>
      <c r="M188">
        <f t="shared" si="20"/>
        <v>0</v>
      </c>
      <c r="N188">
        <f t="shared" si="21"/>
        <v>0</v>
      </c>
    </row>
    <row r="189" spans="1:14" x14ac:dyDescent="0.25">
      <c r="A189" s="4">
        <v>21.227887620000001</v>
      </c>
      <c r="B189" s="4">
        <v>1.55</v>
      </c>
      <c r="C189" s="4">
        <v>51</v>
      </c>
      <c r="D189" s="2">
        <v>4</v>
      </c>
      <c r="E189" s="3">
        <v>1</v>
      </c>
      <c r="F189" s="2">
        <v>1</v>
      </c>
      <c r="G189">
        <f t="shared" si="15"/>
        <v>2.4025000000000003</v>
      </c>
      <c r="H189" s="4">
        <v>51</v>
      </c>
      <c r="I189">
        <f t="shared" si="16"/>
        <v>3.0553157710002505</v>
      </c>
      <c r="J189">
        <f t="shared" si="17"/>
        <v>0.43825493093115531</v>
      </c>
      <c r="K189">
        <f t="shared" si="18"/>
        <v>3.9318256327243257</v>
      </c>
      <c r="L189">
        <f t="shared" si="19"/>
        <v>1.3862943611198906</v>
      </c>
      <c r="M189">
        <f t="shared" si="20"/>
        <v>0</v>
      </c>
      <c r="N189">
        <f t="shared" si="21"/>
        <v>0</v>
      </c>
    </row>
    <row r="190" spans="1:14" x14ac:dyDescent="0.25">
      <c r="A190" s="4">
        <v>23.233456180000001</v>
      </c>
      <c r="B190" s="4">
        <v>1.58</v>
      </c>
      <c r="C190" s="4">
        <v>58</v>
      </c>
      <c r="D190" s="2">
        <v>4</v>
      </c>
      <c r="E190" s="3">
        <v>1</v>
      </c>
      <c r="F190" s="2">
        <v>1</v>
      </c>
      <c r="G190">
        <f t="shared" si="15"/>
        <v>2.4964000000000004</v>
      </c>
      <c r="H190" s="4">
        <v>58</v>
      </c>
      <c r="I190">
        <f t="shared" si="16"/>
        <v>3.1455933166023238</v>
      </c>
      <c r="J190">
        <f t="shared" si="17"/>
        <v>0.45742484703887548</v>
      </c>
      <c r="K190">
        <f t="shared" si="18"/>
        <v>4.0604430105464191</v>
      </c>
      <c r="L190">
        <f t="shared" si="19"/>
        <v>1.3862943611198906</v>
      </c>
      <c r="M190">
        <f t="shared" si="20"/>
        <v>0</v>
      </c>
      <c r="N190">
        <f t="shared" si="21"/>
        <v>0</v>
      </c>
    </row>
    <row r="191" spans="1:14" x14ac:dyDescent="0.25">
      <c r="A191" s="4">
        <v>21.301775150000001</v>
      </c>
      <c r="B191" s="4">
        <v>1.3</v>
      </c>
      <c r="C191" s="4">
        <v>36</v>
      </c>
      <c r="D191" s="2">
        <v>2</v>
      </c>
      <c r="E191" s="3">
        <v>1</v>
      </c>
      <c r="F191" s="2">
        <v>1</v>
      </c>
      <c r="G191">
        <f t="shared" si="15"/>
        <v>1.6900000000000002</v>
      </c>
      <c r="H191" s="4">
        <v>36</v>
      </c>
      <c r="I191">
        <f t="shared" si="16"/>
        <v>3.05879040961835</v>
      </c>
      <c r="J191">
        <f t="shared" si="17"/>
        <v>0.26236426446749106</v>
      </c>
      <c r="K191">
        <f t="shared" si="18"/>
        <v>3.5835189384561099</v>
      </c>
      <c r="L191">
        <f t="shared" si="19"/>
        <v>0.69314718055994529</v>
      </c>
      <c r="M191">
        <f t="shared" si="20"/>
        <v>0</v>
      </c>
      <c r="N191">
        <f t="shared" si="21"/>
        <v>0</v>
      </c>
    </row>
    <row r="192" spans="1:14" x14ac:dyDescent="0.25">
      <c r="A192" s="4">
        <v>26.627218930000002</v>
      </c>
      <c r="B192" s="4">
        <v>1.3</v>
      </c>
      <c r="C192" s="4">
        <v>45</v>
      </c>
      <c r="D192" s="2">
        <v>2</v>
      </c>
      <c r="E192" s="3">
        <v>1</v>
      </c>
      <c r="F192" s="2">
        <v>1</v>
      </c>
      <c r="G192">
        <f t="shared" si="15"/>
        <v>1.6900000000000002</v>
      </c>
      <c r="H192" s="4">
        <v>45</v>
      </c>
      <c r="I192">
        <f t="shared" si="16"/>
        <v>3.281933960650893</v>
      </c>
      <c r="J192">
        <f t="shared" si="17"/>
        <v>0.26236426446749106</v>
      </c>
      <c r="K192">
        <f t="shared" si="18"/>
        <v>3.8066624897703196</v>
      </c>
      <c r="L192">
        <f t="shared" si="19"/>
        <v>0.69314718055994529</v>
      </c>
      <c r="M192">
        <f t="shared" si="20"/>
        <v>0</v>
      </c>
      <c r="N192">
        <f t="shared" si="21"/>
        <v>0</v>
      </c>
    </row>
    <row r="193" spans="1:14" x14ac:dyDescent="0.25">
      <c r="A193" s="4">
        <v>20.544192840000001</v>
      </c>
      <c r="B193" s="4">
        <v>1.48</v>
      </c>
      <c r="C193" s="4">
        <v>45</v>
      </c>
      <c r="D193" s="2">
        <v>3</v>
      </c>
      <c r="E193" s="3">
        <v>1</v>
      </c>
      <c r="F193" s="2">
        <v>1</v>
      </c>
      <c r="G193">
        <f t="shared" si="15"/>
        <v>2.1903999999999999</v>
      </c>
      <c r="H193" s="4">
        <v>45</v>
      </c>
      <c r="I193">
        <f t="shared" si="16"/>
        <v>3.022578314145739</v>
      </c>
      <c r="J193">
        <f t="shared" si="17"/>
        <v>0.39204208777602367</v>
      </c>
      <c r="K193">
        <f t="shared" si="18"/>
        <v>3.8066624897703196</v>
      </c>
      <c r="L193">
        <f t="shared" si="19"/>
        <v>1.0986122886681098</v>
      </c>
      <c r="M193">
        <f t="shared" si="20"/>
        <v>0</v>
      </c>
      <c r="N193">
        <f t="shared" si="21"/>
        <v>0</v>
      </c>
    </row>
    <row r="194" spans="1:14" x14ac:dyDescent="0.25">
      <c r="A194" s="4">
        <v>20.155872080000002</v>
      </c>
      <c r="B194" s="4">
        <v>1.22</v>
      </c>
      <c r="C194" s="4">
        <v>30</v>
      </c>
      <c r="D194" s="2">
        <v>2</v>
      </c>
      <c r="E194" s="3">
        <v>1</v>
      </c>
      <c r="F194" s="2">
        <v>2</v>
      </c>
      <c r="G194">
        <f t="shared" si="15"/>
        <v>1.4883999999999999</v>
      </c>
      <c r="H194" s="4">
        <v>30</v>
      </c>
      <c r="I194">
        <f t="shared" si="16"/>
        <v>3.0034956643008917</v>
      </c>
      <c r="J194">
        <f t="shared" si="17"/>
        <v>0.19885085874516517</v>
      </c>
      <c r="K194">
        <f t="shared" si="18"/>
        <v>3.4011973816621555</v>
      </c>
      <c r="L194">
        <f t="shared" si="19"/>
        <v>0.69314718055994529</v>
      </c>
      <c r="M194">
        <f t="shared" si="20"/>
        <v>0</v>
      </c>
      <c r="N194">
        <f t="shared" si="21"/>
        <v>0.69314718055994529</v>
      </c>
    </row>
    <row r="195" spans="1:14" x14ac:dyDescent="0.25">
      <c r="A195" s="4">
        <v>18.934911240000002</v>
      </c>
      <c r="B195" s="4">
        <v>1.3</v>
      </c>
      <c r="C195" s="4">
        <v>32</v>
      </c>
      <c r="D195" s="2">
        <v>2</v>
      </c>
      <c r="E195" s="3">
        <v>1</v>
      </c>
      <c r="F195" s="2">
        <v>2</v>
      </c>
      <c r="G195">
        <f t="shared" ref="G195:G258" si="22">B195*B195</f>
        <v>1.6900000000000002</v>
      </c>
      <c r="H195" s="4">
        <v>32</v>
      </c>
      <c r="I195">
        <f t="shared" ref="I195:I258" si="23">LN(A195)</f>
        <v>2.9410073737272446</v>
      </c>
      <c r="J195">
        <f t="shared" ref="J195:J258" si="24">LN(B195)</f>
        <v>0.26236426446749106</v>
      </c>
      <c r="K195">
        <f t="shared" ref="K195:K258" si="25">LN(C195)</f>
        <v>3.4657359027997265</v>
      </c>
      <c r="L195">
        <f t="shared" ref="L195:L258" si="26">LN(D195)</f>
        <v>0.69314718055994529</v>
      </c>
      <c r="M195">
        <f t="shared" ref="M195:M258" si="27">LN(E195)</f>
        <v>0</v>
      </c>
      <c r="N195">
        <f t="shared" ref="N195:N258" si="28">LN(F195)</f>
        <v>0.69314718055994529</v>
      </c>
    </row>
    <row r="196" spans="1:14" x14ac:dyDescent="0.25">
      <c r="A196" s="4">
        <v>18.934911240000002</v>
      </c>
      <c r="B196" s="4">
        <v>1.3</v>
      </c>
      <c r="C196" s="4">
        <v>32</v>
      </c>
      <c r="D196" s="2">
        <v>2</v>
      </c>
      <c r="E196" s="3">
        <v>1</v>
      </c>
      <c r="F196" s="2">
        <v>2</v>
      </c>
      <c r="G196">
        <f t="shared" si="22"/>
        <v>1.6900000000000002</v>
      </c>
      <c r="H196" s="4">
        <v>32</v>
      </c>
      <c r="I196">
        <f t="shared" si="23"/>
        <v>2.9410073737272446</v>
      </c>
      <c r="J196">
        <f t="shared" si="24"/>
        <v>0.26236426446749106</v>
      </c>
      <c r="K196">
        <f t="shared" si="25"/>
        <v>3.4657359027997265</v>
      </c>
      <c r="L196">
        <f t="shared" si="26"/>
        <v>0.69314718055994529</v>
      </c>
      <c r="M196">
        <f t="shared" si="27"/>
        <v>0</v>
      </c>
      <c r="N196">
        <f t="shared" si="28"/>
        <v>0.69314718055994529</v>
      </c>
    </row>
    <row r="197" spans="1:14" x14ac:dyDescent="0.25">
      <c r="A197" s="4">
        <v>11.75390266</v>
      </c>
      <c r="B197" s="4">
        <v>1.65</v>
      </c>
      <c r="C197" s="4">
        <v>32</v>
      </c>
      <c r="D197" s="2">
        <v>3</v>
      </c>
      <c r="E197" s="3">
        <v>1</v>
      </c>
      <c r="F197" s="2">
        <v>2</v>
      </c>
      <c r="G197">
        <f t="shared" si="22"/>
        <v>2.7224999999999997</v>
      </c>
      <c r="H197" s="4">
        <v>32</v>
      </c>
      <c r="I197">
        <f t="shared" si="23"/>
        <v>2.4641853267200604</v>
      </c>
      <c r="J197">
        <f t="shared" si="24"/>
        <v>0.50077528791248915</v>
      </c>
      <c r="K197">
        <f t="shared" si="25"/>
        <v>3.4657359027997265</v>
      </c>
      <c r="L197">
        <f t="shared" si="26"/>
        <v>1.0986122886681098</v>
      </c>
      <c r="M197">
        <f t="shared" si="27"/>
        <v>0</v>
      </c>
      <c r="N197">
        <f t="shared" si="28"/>
        <v>0.69314718055994529</v>
      </c>
    </row>
    <row r="198" spans="1:14" x14ac:dyDescent="0.25">
      <c r="A198" s="4">
        <v>21.077195230000001</v>
      </c>
      <c r="B198" s="4">
        <v>1.63</v>
      </c>
      <c r="C198" s="4">
        <v>56</v>
      </c>
      <c r="D198" s="2">
        <v>3</v>
      </c>
      <c r="E198" s="3">
        <v>1</v>
      </c>
      <c r="F198" s="2">
        <v>2</v>
      </c>
      <c r="G198">
        <f t="shared" si="22"/>
        <v>2.6568999999999998</v>
      </c>
      <c r="H198" s="4">
        <v>56</v>
      </c>
      <c r="I198">
        <f t="shared" si="23"/>
        <v>3.0481916612154323</v>
      </c>
      <c r="J198">
        <f t="shared" si="24"/>
        <v>0.48858001481867092</v>
      </c>
      <c r="K198">
        <f t="shared" si="25"/>
        <v>4.0253516907351496</v>
      </c>
      <c r="L198">
        <f t="shared" si="26"/>
        <v>1.0986122886681098</v>
      </c>
      <c r="M198">
        <f t="shared" si="27"/>
        <v>0</v>
      </c>
      <c r="N198">
        <f t="shared" si="28"/>
        <v>0.69314718055994529</v>
      </c>
    </row>
    <row r="199" spans="1:14" x14ac:dyDescent="0.25">
      <c r="A199" s="4">
        <v>21.235078049999998</v>
      </c>
      <c r="B199" s="4">
        <v>1.32</v>
      </c>
      <c r="C199" s="4">
        <v>37</v>
      </c>
      <c r="D199" s="2">
        <v>3</v>
      </c>
      <c r="E199" s="3">
        <v>1</v>
      </c>
      <c r="F199" s="2">
        <v>2</v>
      </c>
      <c r="G199">
        <f t="shared" si="22"/>
        <v>1.7424000000000002</v>
      </c>
      <c r="H199" s="4">
        <v>37</v>
      </c>
      <c r="I199">
        <f t="shared" si="23"/>
        <v>3.0556544392941518</v>
      </c>
      <c r="J199">
        <f t="shared" si="24"/>
        <v>0.27763173659827955</v>
      </c>
      <c r="K199">
        <f t="shared" si="25"/>
        <v>3.6109179126442243</v>
      </c>
      <c r="L199">
        <f t="shared" si="26"/>
        <v>1.0986122886681098</v>
      </c>
      <c r="M199">
        <f t="shared" si="27"/>
        <v>0</v>
      </c>
      <c r="N199">
        <f t="shared" si="28"/>
        <v>0.69314718055994529</v>
      </c>
    </row>
    <row r="200" spans="1:14" x14ac:dyDescent="0.25">
      <c r="A200" s="4">
        <v>16.42365006</v>
      </c>
      <c r="B200" s="4">
        <v>1.58</v>
      </c>
      <c r="C200" s="4">
        <v>41</v>
      </c>
      <c r="D200" s="2">
        <v>3</v>
      </c>
      <c r="E200" s="3">
        <v>1</v>
      </c>
      <c r="F200" s="2">
        <v>2</v>
      </c>
      <c r="G200">
        <f t="shared" si="22"/>
        <v>2.4964000000000004</v>
      </c>
      <c r="H200" s="4">
        <v>41</v>
      </c>
      <c r="I200">
        <f t="shared" si="23"/>
        <v>2.7987223728651909</v>
      </c>
      <c r="J200">
        <f t="shared" si="24"/>
        <v>0.45742484703887548</v>
      </c>
      <c r="K200">
        <f t="shared" si="25"/>
        <v>3.713572066704308</v>
      </c>
      <c r="L200">
        <f t="shared" si="26"/>
        <v>1.0986122886681098</v>
      </c>
      <c r="M200">
        <f t="shared" si="27"/>
        <v>0</v>
      </c>
      <c r="N200">
        <f t="shared" si="28"/>
        <v>0.69314718055994529</v>
      </c>
    </row>
    <row r="201" spans="1:14" x14ac:dyDescent="0.25">
      <c r="A201" s="4">
        <v>15.500031</v>
      </c>
      <c r="B201" s="4">
        <v>1.27</v>
      </c>
      <c r="C201" s="4">
        <v>25</v>
      </c>
      <c r="D201" s="2">
        <v>2</v>
      </c>
      <c r="E201" s="3">
        <v>1</v>
      </c>
      <c r="F201" s="2">
        <v>2</v>
      </c>
      <c r="G201">
        <f t="shared" si="22"/>
        <v>1.6129</v>
      </c>
      <c r="H201" s="4">
        <v>25</v>
      </c>
      <c r="I201">
        <f t="shared" si="23"/>
        <v>2.740842023923201</v>
      </c>
      <c r="J201">
        <f t="shared" si="24"/>
        <v>0.23901690047049992</v>
      </c>
      <c r="K201">
        <f t="shared" si="25"/>
        <v>3.2188758248682006</v>
      </c>
      <c r="L201">
        <f t="shared" si="26"/>
        <v>0.69314718055994529</v>
      </c>
      <c r="M201">
        <f t="shared" si="27"/>
        <v>0</v>
      </c>
      <c r="N201">
        <f t="shared" si="28"/>
        <v>0.69314718055994529</v>
      </c>
    </row>
    <row r="202" spans="1:14" x14ac:dyDescent="0.25">
      <c r="A202" s="4">
        <v>17.217630849999999</v>
      </c>
      <c r="B202" s="4">
        <v>1.32</v>
      </c>
      <c r="C202" s="4">
        <v>30</v>
      </c>
      <c r="D202" s="2">
        <v>3</v>
      </c>
      <c r="E202" s="3">
        <v>1</v>
      </c>
      <c r="F202" s="2">
        <v>2</v>
      </c>
      <c r="G202">
        <f t="shared" si="22"/>
        <v>1.7424000000000002</v>
      </c>
      <c r="H202" s="4">
        <v>30</v>
      </c>
      <c r="I202">
        <f t="shared" si="23"/>
        <v>2.8459339082335964</v>
      </c>
      <c r="J202">
        <f t="shared" si="24"/>
        <v>0.27763173659827955</v>
      </c>
      <c r="K202">
        <f t="shared" si="25"/>
        <v>3.4011973816621555</v>
      </c>
      <c r="L202">
        <f t="shared" si="26"/>
        <v>1.0986122886681098</v>
      </c>
      <c r="M202">
        <f t="shared" si="27"/>
        <v>0</v>
      </c>
      <c r="N202">
        <f t="shared" si="28"/>
        <v>0.69314718055994529</v>
      </c>
    </row>
    <row r="203" spans="1:14" x14ac:dyDescent="0.25">
      <c r="A203" s="4">
        <v>18.559999999999999</v>
      </c>
      <c r="B203" s="4">
        <v>1.25</v>
      </c>
      <c r="C203" s="4">
        <v>29</v>
      </c>
      <c r="D203" s="2">
        <v>3</v>
      </c>
      <c r="E203" s="3">
        <v>1</v>
      </c>
      <c r="F203" s="2">
        <v>2</v>
      </c>
      <c r="G203">
        <f t="shared" si="22"/>
        <v>1.5625</v>
      </c>
      <c r="H203" s="4">
        <v>29</v>
      </c>
      <c r="I203">
        <f t="shared" si="23"/>
        <v>2.9210087273580543</v>
      </c>
      <c r="J203">
        <f t="shared" si="24"/>
        <v>0.22314355131420976</v>
      </c>
      <c r="K203">
        <f t="shared" si="25"/>
        <v>3.3672958299864741</v>
      </c>
      <c r="L203">
        <f t="shared" si="26"/>
        <v>1.0986122886681098</v>
      </c>
      <c r="M203">
        <f t="shared" si="27"/>
        <v>0</v>
      </c>
      <c r="N203">
        <f t="shared" si="28"/>
        <v>0.69314718055994529</v>
      </c>
    </row>
    <row r="204" spans="1:14" x14ac:dyDescent="0.25">
      <c r="A204" s="4">
        <v>18.730489070000001</v>
      </c>
      <c r="B204" s="4">
        <v>1.55</v>
      </c>
      <c r="C204" s="4">
        <v>45</v>
      </c>
      <c r="D204" s="2">
        <v>4</v>
      </c>
      <c r="E204" s="3">
        <v>1</v>
      </c>
      <c r="F204" s="2">
        <v>2</v>
      </c>
      <c r="G204">
        <f t="shared" si="22"/>
        <v>2.4025000000000003</v>
      </c>
      <c r="H204" s="4">
        <v>45</v>
      </c>
      <c r="I204">
        <f t="shared" si="23"/>
        <v>2.930152627700787</v>
      </c>
      <c r="J204">
        <f t="shared" si="24"/>
        <v>0.43825493093115531</v>
      </c>
      <c r="K204">
        <f t="shared" si="25"/>
        <v>3.8066624897703196</v>
      </c>
      <c r="L204">
        <f t="shared" si="26"/>
        <v>1.3862943611198906</v>
      </c>
      <c r="M204">
        <f t="shared" si="27"/>
        <v>0</v>
      </c>
      <c r="N204">
        <f t="shared" si="28"/>
        <v>0.69314718055994529</v>
      </c>
    </row>
    <row r="205" spans="1:14" x14ac:dyDescent="0.25">
      <c r="A205" s="4">
        <v>17.67527986</v>
      </c>
      <c r="B205" s="4">
        <v>1.0900000000000001</v>
      </c>
      <c r="C205" s="4">
        <v>21</v>
      </c>
      <c r="D205" s="2">
        <v>2</v>
      </c>
      <c r="E205" s="3">
        <v>2</v>
      </c>
      <c r="F205" s="2">
        <v>2</v>
      </c>
      <c r="G205">
        <f t="shared" si="22"/>
        <v>1.1881000000000002</v>
      </c>
      <c r="H205" s="4">
        <v>21</v>
      </c>
      <c r="I205">
        <f t="shared" si="23"/>
        <v>2.8721670453206518</v>
      </c>
      <c r="J205">
        <f t="shared" si="24"/>
        <v>8.6177696241052412E-2</v>
      </c>
      <c r="K205">
        <f t="shared" si="25"/>
        <v>3.044522437723423</v>
      </c>
      <c r="L205">
        <f t="shared" si="26"/>
        <v>0.69314718055994529</v>
      </c>
      <c r="M205">
        <f t="shared" si="27"/>
        <v>0.69314718055994529</v>
      </c>
      <c r="N205">
        <f t="shared" si="28"/>
        <v>0.69314718055994529</v>
      </c>
    </row>
    <row r="206" spans="1:14" x14ac:dyDescent="0.25">
      <c r="A206" s="4">
        <v>15.38935057</v>
      </c>
      <c r="B206" s="4">
        <v>1.1399999999999999</v>
      </c>
      <c r="C206" s="4">
        <v>20</v>
      </c>
      <c r="D206" s="2">
        <v>2</v>
      </c>
      <c r="E206" s="3">
        <v>1</v>
      </c>
      <c r="F206" s="2">
        <v>2</v>
      </c>
      <c r="G206">
        <f t="shared" si="22"/>
        <v>1.2995999999999999</v>
      </c>
      <c r="H206" s="4">
        <v>20</v>
      </c>
      <c r="I206">
        <f t="shared" si="23"/>
        <v>2.7336757487797829</v>
      </c>
      <c r="J206">
        <f t="shared" si="24"/>
        <v>0.131028262406404</v>
      </c>
      <c r="K206">
        <f t="shared" si="25"/>
        <v>2.9957322735539909</v>
      </c>
      <c r="L206">
        <f t="shared" si="26"/>
        <v>0.69314718055994529</v>
      </c>
      <c r="M206">
        <f t="shared" si="27"/>
        <v>0</v>
      </c>
      <c r="N206">
        <f t="shared" si="28"/>
        <v>0.69314718055994529</v>
      </c>
    </row>
    <row r="207" spans="1:14" x14ac:dyDescent="0.25">
      <c r="A207" s="4">
        <v>16.124697659999999</v>
      </c>
      <c r="B207" s="4">
        <v>1.22</v>
      </c>
      <c r="C207" s="4">
        <v>24</v>
      </c>
      <c r="D207" s="2">
        <v>2</v>
      </c>
      <c r="E207" s="3">
        <v>1</v>
      </c>
      <c r="F207" s="2">
        <v>2</v>
      </c>
      <c r="G207">
        <f t="shared" si="22"/>
        <v>1.4883999999999999</v>
      </c>
      <c r="H207" s="4">
        <v>24</v>
      </c>
      <c r="I207">
        <f t="shared" si="23"/>
        <v>2.780352112738615</v>
      </c>
      <c r="J207">
        <f t="shared" si="24"/>
        <v>0.19885085874516517</v>
      </c>
      <c r="K207">
        <f t="shared" si="25"/>
        <v>3.1780538303479458</v>
      </c>
      <c r="L207">
        <f t="shared" si="26"/>
        <v>0.69314718055994529</v>
      </c>
      <c r="M207">
        <f t="shared" si="27"/>
        <v>0</v>
      </c>
      <c r="N207">
        <f t="shared" si="28"/>
        <v>0.69314718055994529</v>
      </c>
    </row>
    <row r="208" spans="1:14" x14ac:dyDescent="0.25">
      <c r="A208" s="4">
        <v>21.184944569999999</v>
      </c>
      <c r="B208" s="4">
        <v>1.19</v>
      </c>
      <c r="C208" s="4">
        <v>30</v>
      </c>
      <c r="D208" s="2">
        <v>2</v>
      </c>
      <c r="E208" s="3">
        <v>1</v>
      </c>
      <c r="F208" s="2">
        <v>2</v>
      </c>
      <c r="G208">
        <f t="shared" si="22"/>
        <v>1.4160999999999999</v>
      </c>
      <c r="H208" s="4">
        <v>30</v>
      </c>
      <c r="I208">
        <f t="shared" si="23"/>
        <v>3.0532907676011791</v>
      </c>
      <c r="J208">
        <f t="shared" si="24"/>
        <v>0.17395330712343798</v>
      </c>
      <c r="K208">
        <f t="shared" si="25"/>
        <v>3.4011973816621555</v>
      </c>
      <c r="L208">
        <f t="shared" si="26"/>
        <v>0.69314718055994529</v>
      </c>
      <c r="M208">
        <f t="shared" si="27"/>
        <v>0</v>
      </c>
      <c r="N208">
        <f t="shared" si="28"/>
        <v>0.69314718055994529</v>
      </c>
    </row>
    <row r="209" spans="1:14" x14ac:dyDescent="0.25">
      <c r="A209" s="4">
        <v>29.303638979999999</v>
      </c>
      <c r="B209" s="4">
        <v>1.37</v>
      </c>
      <c r="C209" s="4">
        <v>55</v>
      </c>
      <c r="D209" s="2">
        <v>2</v>
      </c>
      <c r="E209" s="3">
        <v>1</v>
      </c>
      <c r="F209" s="2">
        <v>2</v>
      </c>
      <c r="G209">
        <f t="shared" si="22"/>
        <v>1.8769000000000002</v>
      </c>
      <c r="H209" s="4">
        <v>55</v>
      </c>
      <c r="I209">
        <f t="shared" si="23"/>
        <v>3.3777117055808037</v>
      </c>
      <c r="J209">
        <f t="shared" si="24"/>
        <v>0.3148107398400336</v>
      </c>
      <c r="K209">
        <f t="shared" si="25"/>
        <v>4.0073331852324712</v>
      </c>
      <c r="L209">
        <f t="shared" si="26"/>
        <v>0.69314718055994529</v>
      </c>
      <c r="M209">
        <f t="shared" si="27"/>
        <v>0</v>
      </c>
      <c r="N209">
        <f t="shared" si="28"/>
        <v>0.69314718055994529</v>
      </c>
    </row>
    <row r="210" spans="1:14" x14ac:dyDescent="0.25">
      <c r="A210" s="4">
        <v>31.11111111</v>
      </c>
      <c r="B210" s="4">
        <v>1.5</v>
      </c>
      <c r="C210" s="4">
        <v>70</v>
      </c>
      <c r="D210" s="2">
        <v>3</v>
      </c>
      <c r="E210" s="3">
        <v>1</v>
      </c>
      <c r="F210" s="2">
        <v>2</v>
      </c>
      <c r="G210">
        <f t="shared" si="22"/>
        <v>2.25</v>
      </c>
      <c r="H210" s="4">
        <v>70</v>
      </c>
      <c r="I210">
        <f t="shared" si="23"/>
        <v>3.437565025797316</v>
      </c>
      <c r="J210">
        <f t="shared" si="24"/>
        <v>0.40546510810816438</v>
      </c>
      <c r="K210">
        <f t="shared" si="25"/>
        <v>4.2484952420493594</v>
      </c>
      <c r="L210">
        <f t="shared" si="26"/>
        <v>1.0986122886681098</v>
      </c>
      <c r="M210">
        <f t="shared" si="27"/>
        <v>0</v>
      </c>
      <c r="N210">
        <f t="shared" si="28"/>
        <v>0.69314718055994529</v>
      </c>
    </row>
    <row r="211" spans="1:14" x14ac:dyDescent="0.25">
      <c r="A211" s="4">
        <v>21.041999830000002</v>
      </c>
      <c r="B211" s="4">
        <v>1.0900000000000001</v>
      </c>
      <c r="C211" s="4">
        <v>25</v>
      </c>
      <c r="D211" s="2">
        <v>2</v>
      </c>
      <c r="E211" s="3">
        <v>1</v>
      </c>
      <c r="F211" s="2">
        <v>2</v>
      </c>
      <c r="G211">
        <f t="shared" si="22"/>
        <v>1.1881000000000002</v>
      </c>
      <c r="H211" s="4">
        <v>25</v>
      </c>
      <c r="I211">
        <f t="shared" si="23"/>
        <v>3.0465204323070161</v>
      </c>
      <c r="J211">
        <f t="shared" si="24"/>
        <v>8.6177696241052412E-2</v>
      </c>
      <c r="K211">
        <f t="shared" si="25"/>
        <v>3.2188758248682006</v>
      </c>
      <c r="L211">
        <f t="shared" si="26"/>
        <v>0.69314718055994529</v>
      </c>
      <c r="M211">
        <f t="shared" si="27"/>
        <v>0</v>
      </c>
      <c r="N211">
        <f t="shared" si="28"/>
        <v>0.69314718055994529</v>
      </c>
    </row>
    <row r="212" spans="1:14" x14ac:dyDescent="0.25">
      <c r="A212" s="4">
        <v>19.84</v>
      </c>
      <c r="B212" s="4">
        <v>1.25</v>
      </c>
      <c r="C212" s="4">
        <v>31</v>
      </c>
      <c r="D212" s="2">
        <v>2</v>
      </c>
      <c r="E212" s="3">
        <v>1</v>
      </c>
      <c r="F212" s="2">
        <v>2</v>
      </c>
      <c r="G212">
        <f t="shared" si="22"/>
        <v>1.5625</v>
      </c>
      <c r="H212" s="4">
        <v>31</v>
      </c>
      <c r="I212">
        <f t="shared" si="23"/>
        <v>2.9877001018567269</v>
      </c>
      <c r="J212">
        <f t="shared" si="24"/>
        <v>0.22314355131420976</v>
      </c>
      <c r="K212">
        <f t="shared" si="25"/>
        <v>3.4339872044851463</v>
      </c>
      <c r="L212">
        <f t="shared" si="26"/>
        <v>0.69314718055994529</v>
      </c>
      <c r="M212">
        <f t="shared" si="27"/>
        <v>0</v>
      </c>
      <c r="N212">
        <f t="shared" si="28"/>
        <v>0.69314718055994529</v>
      </c>
    </row>
    <row r="213" spans="1:14" x14ac:dyDescent="0.25">
      <c r="A213" s="4">
        <v>12.8</v>
      </c>
      <c r="B213" s="4">
        <v>1.25</v>
      </c>
      <c r="C213" s="4">
        <v>20</v>
      </c>
      <c r="D213" s="2">
        <v>2</v>
      </c>
      <c r="E213" s="3">
        <v>1</v>
      </c>
      <c r="F213" s="2">
        <v>2</v>
      </c>
      <c r="G213">
        <f t="shared" si="22"/>
        <v>1.5625</v>
      </c>
      <c r="H213" s="4">
        <v>20</v>
      </c>
      <c r="I213">
        <f t="shared" si="23"/>
        <v>2.5494451709255714</v>
      </c>
      <c r="J213">
        <f t="shared" si="24"/>
        <v>0.22314355131420976</v>
      </c>
      <c r="K213">
        <f t="shared" si="25"/>
        <v>2.9957322735539909</v>
      </c>
      <c r="L213">
        <f t="shared" si="26"/>
        <v>0.69314718055994529</v>
      </c>
      <c r="M213">
        <f t="shared" si="27"/>
        <v>0</v>
      </c>
      <c r="N213">
        <f t="shared" si="28"/>
        <v>0.69314718055994529</v>
      </c>
    </row>
    <row r="214" spans="1:14" x14ac:dyDescent="0.25">
      <c r="A214" s="4">
        <v>15.684736790000001</v>
      </c>
      <c r="B214" s="4">
        <v>1.01</v>
      </c>
      <c r="C214" s="4">
        <v>16</v>
      </c>
      <c r="D214" s="2">
        <v>2</v>
      </c>
      <c r="E214" s="3">
        <v>1</v>
      </c>
      <c r="F214" s="2">
        <v>2</v>
      </c>
      <c r="G214">
        <f t="shared" si="22"/>
        <v>1.0201</v>
      </c>
      <c r="H214" s="4">
        <v>16</v>
      </c>
      <c r="I214">
        <f t="shared" si="23"/>
        <v>2.7526880605008825</v>
      </c>
      <c r="J214">
        <f t="shared" si="24"/>
        <v>9.950330853168092E-3</v>
      </c>
      <c r="K214">
        <f t="shared" si="25"/>
        <v>2.7725887222397811</v>
      </c>
      <c r="L214">
        <f t="shared" si="26"/>
        <v>0.69314718055994529</v>
      </c>
      <c r="M214">
        <f t="shared" si="27"/>
        <v>0</v>
      </c>
      <c r="N214">
        <f t="shared" si="28"/>
        <v>0.69314718055994529</v>
      </c>
    </row>
    <row r="215" spans="1:14" x14ac:dyDescent="0.25">
      <c r="A215" s="4">
        <v>18.025957380000001</v>
      </c>
      <c r="B215" s="4">
        <v>1.58</v>
      </c>
      <c r="C215" s="4">
        <v>45</v>
      </c>
      <c r="D215" s="2">
        <v>3</v>
      </c>
      <c r="E215" s="3">
        <v>2</v>
      </c>
      <c r="F215" s="2">
        <v>2</v>
      </c>
      <c r="G215">
        <f t="shared" si="22"/>
        <v>2.4964000000000004</v>
      </c>
      <c r="H215" s="4">
        <v>45</v>
      </c>
      <c r="I215">
        <f t="shared" si="23"/>
        <v>2.8918127957688355</v>
      </c>
      <c r="J215">
        <f t="shared" si="24"/>
        <v>0.45742484703887548</v>
      </c>
      <c r="K215">
        <f t="shared" si="25"/>
        <v>3.8066624897703196</v>
      </c>
      <c r="L215">
        <f t="shared" si="26"/>
        <v>1.0986122886681098</v>
      </c>
      <c r="M215">
        <f t="shared" si="27"/>
        <v>0.69314718055994529</v>
      </c>
      <c r="N215">
        <f t="shared" si="28"/>
        <v>0.69314718055994529</v>
      </c>
    </row>
    <row r="216" spans="1:14" x14ac:dyDescent="0.25">
      <c r="A216" s="4">
        <v>20.087236000000001</v>
      </c>
      <c r="B216" s="4">
        <v>1.32</v>
      </c>
      <c r="C216" s="4">
        <v>35</v>
      </c>
      <c r="D216" s="2">
        <v>2</v>
      </c>
      <c r="E216" s="3">
        <v>1</v>
      </c>
      <c r="F216" s="2">
        <v>2</v>
      </c>
      <c r="G216">
        <f t="shared" si="22"/>
        <v>1.7424000000000002</v>
      </c>
      <c r="H216" s="4">
        <v>35</v>
      </c>
      <c r="I216">
        <f t="shared" si="23"/>
        <v>3.0000845884757119</v>
      </c>
      <c r="J216">
        <f t="shared" si="24"/>
        <v>0.27763173659827955</v>
      </c>
      <c r="K216">
        <f t="shared" si="25"/>
        <v>3.5553480614894135</v>
      </c>
      <c r="L216">
        <f t="shared" si="26"/>
        <v>0.69314718055994529</v>
      </c>
      <c r="M216">
        <f t="shared" si="27"/>
        <v>0</v>
      </c>
      <c r="N216">
        <f t="shared" si="28"/>
        <v>0.69314718055994529</v>
      </c>
    </row>
    <row r="217" spans="1:14" x14ac:dyDescent="0.25">
      <c r="A217" s="4">
        <v>15.36</v>
      </c>
      <c r="B217" s="4">
        <v>1.25</v>
      </c>
      <c r="C217" s="4">
        <v>24</v>
      </c>
      <c r="D217" s="2">
        <v>2</v>
      </c>
      <c r="E217" s="3">
        <v>2</v>
      </c>
      <c r="F217" s="2">
        <v>2</v>
      </c>
      <c r="G217">
        <f t="shared" si="22"/>
        <v>1.5625</v>
      </c>
      <c r="H217" s="4">
        <v>24</v>
      </c>
      <c r="I217">
        <f t="shared" si="23"/>
        <v>2.7317667277195259</v>
      </c>
      <c r="J217">
        <f t="shared" si="24"/>
        <v>0.22314355131420976</v>
      </c>
      <c r="K217">
        <f t="shared" si="25"/>
        <v>3.1780538303479458</v>
      </c>
      <c r="L217">
        <f t="shared" si="26"/>
        <v>0.69314718055994529</v>
      </c>
      <c r="M217">
        <f t="shared" si="27"/>
        <v>0.69314718055994529</v>
      </c>
      <c r="N217">
        <f t="shared" si="28"/>
        <v>0.69314718055994529</v>
      </c>
    </row>
    <row r="218" spans="1:14" x14ac:dyDescent="0.25">
      <c r="A218" s="4">
        <v>15.844273429999999</v>
      </c>
      <c r="B218" s="4">
        <v>0.94</v>
      </c>
      <c r="C218" s="4">
        <v>14</v>
      </c>
      <c r="D218" s="2">
        <v>1</v>
      </c>
      <c r="E218" s="3">
        <v>1</v>
      </c>
      <c r="F218" s="2">
        <v>2</v>
      </c>
      <c r="G218">
        <f t="shared" si="22"/>
        <v>0.88359999999999994</v>
      </c>
      <c r="H218" s="4">
        <v>14</v>
      </c>
      <c r="I218">
        <f t="shared" si="23"/>
        <v>2.7628081372477191</v>
      </c>
      <c r="J218">
        <f t="shared" si="24"/>
        <v>-6.1875403718087529E-2</v>
      </c>
      <c r="K218">
        <f t="shared" si="25"/>
        <v>2.6390573296152584</v>
      </c>
      <c r="L218">
        <f t="shared" si="26"/>
        <v>0</v>
      </c>
      <c r="M218">
        <f t="shared" si="27"/>
        <v>0</v>
      </c>
      <c r="N218">
        <f t="shared" si="28"/>
        <v>0.69314718055994529</v>
      </c>
    </row>
    <row r="219" spans="1:14" x14ac:dyDescent="0.25">
      <c r="A219" s="4">
        <v>26.57030503</v>
      </c>
      <c r="B219" s="4">
        <v>0.97</v>
      </c>
      <c r="C219" s="4">
        <v>25</v>
      </c>
      <c r="D219" s="2">
        <v>2</v>
      </c>
      <c r="E219" s="3">
        <v>2</v>
      </c>
      <c r="F219" s="2">
        <v>3</v>
      </c>
      <c r="G219">
        <f t="shared" si="22"/>
        <v>0.94089999999999996</v>
      </c>
      <c r="H219" s="4">
        <v>25</v>
      </c>
      <c r="I219">
        <f t="shared" si="23"/>
        <v>3.2797942399466979</v>
      </c>
      <c r="J219">
        <f t="shared" si="24"/>
        <v>-3.0459207484708574E-2</v>
      </c>
      <c r="K219">
        <f t="shared" si="25"/>
        <v>3.2188758248682006</v>
      </c>
      <c r="L219">
        <f t="shared" si="26"/>
        <v>0.69314718055994529</v>
      </c>
      <c r="M219">
        <f t="shared" si="27"/>
        <v>0.69314718055994529</v>
      </c>
      <c r="N219">
        <f t="shared" si="28"/>
        <v>1.0986122886681098</v>
      </c>
    </row>
    <row r="220" spans="1:14" x14ac:dyDescent="0.25">
      <c r="A220" s="4">
        <v>29.218407599999999</v>
      </c>
      <c r="B220" s="4">
        <v>0.74</v>
      </c>
      <c r="C220" s="4">
        <v>16</v>
      </c>
      <c r="D220" s="2">
        <v>1</v>
      </c>
      <c r="E220" s="3">
        <v>2</v>
      </c>
      <c r="F220" s="2">
        <v>3</v>
      </c>
      <c r="G220">
        <f t="shared" si="22"/>
        <v>0.54759999999999998</v>
      </c>
      <c r="H220" s="4">
        <v>16</v>
      </c>
      <c r="I220">
        <f t="shared" si="23"/>
        <v>3.3747989079176244</v>
      </c>
      <c r="J220">
        <f t="shared" si="24"/>
        <v>-0.30110509278392161</v>
      </c>
      <c r="K220">
        <f t="shared" si="25"/>
        <v>2.7725887222397811</v>
      </c>
      <c r="L220">
        <f t="shared" si="26"/>
        <v>0</v>
      </c>
      <c r="M220">
        <f t="shared" si="27"/>
        <v>0.69314718055994529</v>
      </c>
      <c r="N220">
        <f t="shared" si="28"/>
        <v>1.0986122886681098</v>
      </c>
    </row>
    <row r="221" spans="1:14" x14ac:dyDescent="0.25">
      <c r="A221" s="4">
        <v>19.477146810000001</v>
      </c>
      <c r="B221" s="4">
        <v>1.52</v>
      </c>
      <c r="C221" s="4">
        <v>45</v>
      </c>
      <c r="D221" s="2">
        <v>4</v>
      </c>
      <c r="E221" s="3">
        <v>2</v>
      </c>
      <c r="F221" s="2">
        <v>3</v>
      </c>
      <c r="G221">
        <f t="shared" si="22"/>
        <v>2.3104</v>
      </c>
      <c r="H221" s="4">
        <v>45</v>
      </c>
      <c r="I221">
        <f t="shared" si="23"/>
        <v>2.9692418198278165</v>
      </c>
      <c r="J221">
        <f t="shared" si="24"/>
        <v>0.41871033485818504</v>
      </c>
      <c r="K221">
        <f t="shared" si="25"/>
        <v>3.8066624897703196</v>
      </c>
      <c r="L221">
        <f t="shared" si="26"/>
        <v>1.3862943611198906</v>
      </c>
      <c r="M221">
        <f t="shared" si="27"/>
        <v>0.69314718055994529</v>
      </c>
      <c r="N221">
        <f t="shared" si="28"/>
        <v>1.0986122886681098</v>
      </c>
    </row>
    <row r="222" spans="1:14" x14ac:dyDescent="0.25">
      <c r="A222" s="4">
        <v>24.91990032</v>
      </c>
      <c r="B222" s="4">
        <v>0.53</v>
      </c>
      <c r="C222" s="4">
        <v>7</v>
      </c>
      <c r="D222" s="2">
        <v>1</v>
      </c>
      <c r="E222" s="3">
        <v>2</v>
      </c>
      <c r="F222" s="2">
        <v>1</v>
      </c>
      <c r="G222">
        <f t="shared" si="22"/>
        <v>0.28090000000000004</v>
      </c>
      <c r="H222" s="4">
        <v>7</v>
      </c>
      <c r="I222">
        <f t="shared" si="23"/>
        <v>3.2156666939112526</v>
      </c>
      <c r="J222">
        <f t="shared" si="24"/>
        <v>-0.6348782724359695</v>
      </c>
      <c r="K222">
        <f t="shared" si="25"/>
        <v>1.9459101490553132</v>
      </c>
      <c r="L222">
        <f t="shared" si="26"/>
        <v>0</v>
      </c>
      <c r="M222">
        <f t="shared" si="27"/>
        <v>0.69314718055994529</v>
      </c>
      <c r="N222">
        <f t="shared" si="28"/>
        <v>0</v>
      </c>
    </row>
    <row r="223" spans="1:14" x14ac:dyDescent="0.25">
      <c r="A223" s="4">
        <v>15.22191956</v>
      </c>
      <c r="B223" s="4">
        <v>1.58</v>
      </c>
      <c r="C223" s="4">
        <v>38</v>
      </c>
      <c r="D223" s="2">
        <v>3</v>
      </c>
      <c r="E223" s="3">
        <v>2</v>
      </c>
      <c r="F223" s="2">
        <v>1</v>
      </c>
      <c r="G223">
        <f t="shared" si="22"/>
        <v>2.4964000000000004</v>
      </c>
      <c r="H223" s="4">
        <v>38</v>
      </c>
      <c r="I223">
        <f t="shared" si="23"/>
        <v>2.7227364653745298</v>
      </c>
      <c r="J223">
        <f t="shared" si="24"/>
        <v>0.45742484703887548</v>
      </c>
      <c r="K223">
        <f t="shared" si="25"/>
        <v>3.6375861597263857</v>
      </c>
      <c r="L223">
        <f t="shared" si="26"/>
        <v>1.0986122886681098</v>
      </c>
      <c r="M223">
        <f t="shared" si="27"/>
        <v>0.69314718055994529</v>
      </c>
      <c r="N223">
        <f t="shared" si="28"/>
        <v>0</v>
      </c>
    </row>
    <row r="224" spans="1:14" x14ac:dyDescent="0.25">
      <c r="A224" s="4">
        <v>28.355387520000001</v>
      </c>
      <c r="B224" s="4">
        <v>0.92</v>
      </c>
      <c r="C224" s="4">
        <v>24</v>
      </c>
      <c r="D224" s="2">
        <v>2</v>
      </c>
      <c r="E224" s="3">
        <v>1</v>
      </c>
      <c r="F224" s="2">
        <v>1</v>
      </c>
      <c r="G224">
        <f t="shared" si="22"/>
        <v>0.84640000000000004</v>
      </c>
      <c r="H224" s="4">
        <v>24</v>
      </c>
      <c r="I224">
        <f t="shared" si="23"/>
        <v>3.3448170480980477</v>
      </c>
      <c r="J224">
        <f t="shared" si="24"/>
        <v>-8.3381608939051013E-2</v>
      </c>
      <c r="K224">
        <f t="shared" si="25"/>
        <v>3.1780538303479458</v>
      </c>
      <c r="L224">
        <f t="shared" si="26"/>
        <v>0.69314718055994529</v>
      </c>
      <c r="M224">
        <f t="shared" si="27"/>
        <v>0</v>
      </c>
      <c r="N224">
        <f t="shared" si="28"/>
        <v>0</v>
      </c>
    </row>
    <row r="225" spans="1:14" x14ac:dyDescent="0.25">
      <c r="A225" s="4">
        <v>19.130619620000001</v>
      </c>
      <c r="B225" s="4">
        <v>0.97</v>
      </c>
      <c r="C225" s="4">
        <v>18</v>
      </c>
      <c r="D225" s="2">
        <v>2</v>
      </c>
      <c r="E225" s="3">
        <v>2</v>
      </c>
      <c r="F225" s="2">
        <v>3</v>
      </c>
      <c r="G225">
        <f t="shared" si="22"/>
        <v>0.94089999999999996</v>
      </c>
      <c r="H225" s="4">
        <v>18</v>
      </c>
      <c r="I225">
        <f t="shared" si="23"/>
        <v>2.9512901728910261</v>
      </c>
      <c r="J225">
        <f t="shared" si="24"/>
        <v>-3.0459207484708574E-2</v>
      </c>
      <c r="K225">
        <f t="shared" si="25"/>
        <v>2.8903717578961645</v>
      </c>
      <c r="L225">
        <f t="shared" si="26"/>
        <v>0.69314718055994529</v>
      </c>
      <c r="M225">
        <f t="shared" si="27"/>
        <v>0.69314718055994529</v>
      </c>
      <c r="N225">
        <f t="shared" si="28"/>
        <v>1.0986122886681098</v>
      </c>
    </row>
    <row r="226" spans="1:14" x14ac:dyDescent="0.25">
      <c r="A226" s="4">
        <v>22.446689110000001</v>
      </c>
      <c r="B226" s="4">
        <v>0.99</v>
      </c>
      <c r="C226" s="4">
        <v>22</v>
      </c>
      <c r="D226" s="2">
        <v>2</v>
      </c>
      <c r="E226" s="3">
        <v>2</v>
      </c>
      <c r="F226" s="2">
        <v>3</v>
      </c>
      <c r="G226">
        <f t="shared" si="22"/>
        <v>0.98009999999999997</v>
      </c>
      <c r="H226" s="4">
        <v>22</v>
      </c>
      <c r="I226">
        <f t="shared" si="23"/>
        <v>3.1111431249158188</v>
      </c>
      <c r="J226">
        <f t="shared" si="24"/>
        <v>-1.0050335853501451E-2</v>
      </c>
      <c r="K226">
        <f t="shared" si="25"/>
        <v>3.0910424533583161</v>
      </c>
      <c r="L226">
        <f t="shared" si="26"/>
        <v>0.69314718055994529</v>
      </c>
      <c r="M226">
        <f t="shared" si="27"/>
        <v>0.69314718055994529</v>
      </c>
      <c r="N226">
        <f t="shared" si="28"/>
        <v>1.0986122886681098</v>
      </c>
    </row>
    <row r="227" spans="1:14" x14ac:dyDescent="0.25">
      <c r="A227" s="4">
        <v>11.95941515</v>
      </c>
      <c r="B227" s="4">
        <v>1.61</v>
      </c>
      <c r="C227" s="4">
        <v>31</v>
      </c>
      <c r="D227" s="2">
        <v>3</v>
      </c>
      <c r="E227" s="3">
        <v>2</v>
      </c>
      <c r="F227" s="2">
        <v>3</v>
      </c>
      <c r="G227">
        <f t="shared" si="22"/>
        <v>2.5921000000000003</v>
      </c>
      <c r="H227" s="4">
        <v>31</v>
      </c>
      <c r="I227">
        <f t="shared" si="23"/>
        <v>2.481518846825145</v>
      </c>
      <c r="J227">
        <f t="shared" si="24"/>
        <v>0.47623417899637172</v>
      </c>
      <c r="K227">
        <f t="shared" si="25"/>
        <v>3.4339872044851463</v>
      </c>
      <c r="L227">
        <f t="shared" si="26"/>
        <v>1.0986122886681098</v>
      </c>
      <c r="M227">
        <f t="shared" si="27"/>
        <v>0.69314718055994529</v>
      </c>
      <c r="N227">
        <f t="shared" si="28"/>
        <v>1.0986122886681098</v>
      </c>
    </row>
    <row r="228" spans="1:14" x14ac:dyDescent="0.25">
      <c r="A228" s="4">
        <v>21.913805700000001</v>
      </c>
      <c r="B228" s="4">
        <v>0.74</v>
      </c>
      <c r="C228" s="4">
        <v>12</v>
      </c>
      <c r="D228" s="2">
        <v>1</v>
      </c>
      <c r="E228" s="3">
        <v>1</v>
      </c>
      <c r="F228" s="2">
        <v>3</v>
      </c>
      <c r="G228">
        <f t="shared" si="22"/>
        <v>0.54759999999999998</v>
      </c>
      <c r="H228" s="4">
        <v>12</v>
      </c>
      <c r="I228">
        <f t="shared" si="23"/>
        <v>3.0871168354658436</v>
      </c>
      <c r="J228">
        <f t="shared" si="24"/>
        <v>-0.30110509278392161</v>
      </c>
      <c r="K228">
        <f t="shared" si="25"/>
        <v>2.4849066497880004</v>
      </c>
      <c r="L228">
        <f t="shared" si="26"/>
        <v>0</v>
      </c>
      <c r="M228">
        <f t="shared" si="27"/>
        <v>0</v>
      </c>
      <c r="N228">
        <f t="shared" si="28"/>
        <v>1.0986122886681098</v>
      </c>
    </row>
    <row r="229" spans="1:14" x14ac:dyDescent="0.25">
      <c r="A229" s="4">
        <v>32.249395319999998</v>
      </c>
      <c r="B229" s="4">
        <v>0.61</v>
      </c>
      <c r="C229" s="4">
        <v>12</v>
      </c>
      <c r="D229" s="2">
        <v>1</v>
      </c>
      <c r="E229" s="3">
        <v>1</v>
      </c>
      <c r="F229" s="2">
        <v>3</v>
      </c>
      <c r="G229">
        <f t="shared" si="22"/>
        <v>0.37209999999999999</v>
      </c>
      <c r="H229" s="4">
        <v>12</v>
      </c>
      <c r="I229">
        <f t="shared" si="23"/>
        <v>3.4734992932985604</v>
      </c>
      <c r="J229">
        <f t="shared" si="24"/>
        <v>-0.49429632181478012</v>
      </c>
      <c r="K229">
        <f t="shared" si="25"/>
        <v>2.4849066497880004</v>
      </c>
      <c r="L229">
        <f t="shared" si="26"/>
        <v>0</v>
      </c>
      <c r="M229">
        <f t="shared" si="27"/>
        <v>0</v>
      </c>
      <c r="N229">
        <f t="shared" si="28"/>
        <v>1.0986122886681098</v>
      </c>
    </row>
    <row r="230" spans="1:14" x14ac:dyDescent="0.25">
      <c r="A230" s="4">
        <v>15.148891969999999</v>
      </c>
      <c r="B230" s="4">
        <v>1.52</v>
      </c>
      <c r="C230" s="4">
        <v>35</v>
      </c>
      <c r="D230" s="2">
        <v>3</v>
      </c>
      <c r="E230" s="3">
        <v>2</v>
      </c>
      <c r="F230" s="2">
        <v>3</v>
      </c>
      <c r="G230">
        <f t="shared" si="22"/>
        <v>2.3104</v>
      </c>
      <c r="H230" s="4">
        <v>35</v>
      </c>
      <c r="I230">
        <f t="shared" si="23"/>
        <v>2.7179273919869864</v>
      </c>
      <c r="J230">
        <f t="shared" si="24"/>
        <v>0.41871033485818504</v>
      </c>
      <c r="K230">
        <f t="shared" si="25"/>
        <v>3.5553480614894135</v>
      </c>
      <c r="L230">
        <f t="shared" si="26"/>
        <v>1.0986122886681098</v>
      </c>
      <c r="M230">
        <f t="shared" si="27"/>
        <v>0.69314718055994529</v>
      </c>
      <c r="N230">
        <f t="shared" si="28"/>
        <v>1.0986122886681098</v>
      </c>
    </row>
    <row r="231" spans="1:14" x14ac:dyDescent="0.25">
      <c r="A231" s="4">
        <v>24.18704649</v>
      </c>
      <c r="B231" s="4">
        <v>0.61</v>
      </c>
      <c r="C231" s="4">
        <v>9</v>
      </c>
      <c r="D231" s="2">
        <v>1</v>
      </c>
      <c r="E231" s="3">
        <v>1</v>
      </c>
      <c r="F231" s="2">
        <v>3</v>
      </c>
      <c r="G231">
        <f t="shared" si="22"/>
        <v>0.37209999999999999</v>
      </c>
      <c r="H231" s="4">
        <v>9</v>
      </c>
      <c r="I231">
        <f t="shared" si="23"/>
        <v>3.1858172208467797</v>
      </c>
      <c r="J231">
        <f t="shared" si="24"/>
        <v>-0.49429632181478012</v>
      </c>
      <c r="K231">
        <f t="shared" si="25"/>
        <v>2.1972245773362196</v>
      </c>
      <c r="L231">
        <f t="shared" si="26"/>
        <v>0</v>
      </c>
      <c r="M231">
        <f t="shared" si="27"/>
        <v>0</v>
      </c>
      <c r="N231">
        <f t="shared" si="28"/>
        <v>1.0986122886681098</v>
      </c>
    </row>
    <row r="232" spans="1:14" x14ac:dyDescent="0.25">
      <c r="A232" s="4">
        <v>16.56804734</v>
      </c>
      <c r="B232" s="4">
        <v>1.3</v>
      </c>
      <c r="C232" s="4">
        <v>28</v>
      </c>
      <c r="D232" s="2">
        <v>3</v>
      </c>
      <c r="E232" s="3">
        <v>2</v>
      </c>
      <c r="F232" s="2">
        <v>2</v>
      </c>
      <c r="G232">
        <f t="shared" si="22"/>
        <v>1.6900000000000002</v>
      </c>
      <c r="H232" s="4">
        <v>28</v>
      </c>
      <c r="I232">
        <f t="shared" si="23"/>
        <v>2.8074759814045076</v>
      </c>
      <c r="J232">
        <f t="shared" si="24"/>
        <v>0.26236426446749106</v>
      </c>
      <c r="K232">
        <f t="shared" si="25"/>
        <v>3.3322045101752038</v>
      </c>
      <c r="L232">
        <f t="shared" si="26"/>
        <v>1.0986122886681098</v>
      </c>
      <c r="M232">
        <f t="shared" si="27"/>
        <v>0.69314718055994529</v>
      </c>
      <c r="N232">
        <f t="shared" si="28"/>
        <v>0.69314718055994529</v>
      </c>
    </row>
    <row r="233" spans="1:14" x14ac:dyDescent="0.25">
      <c r="A233" s="4">
        <v>16.796560060000001</v>
      </c>
      <c r="B233" s="4">
        <v>1.22</v>
      </c>
      <c r="C233" s="4">
        <v>25</v>
      </c>
      <c r="D233" s="2">
        <v>2</v>
      </c>
      <c r="E233" s="3">
        <v>2</v>
      </c>
      <c r="F233" s="2">
        <v>2</v>
      </c>
      <c r="G233">
        <f t="shared" si="22"/>
        <v>1.4883999999999999</v>
      </c>
      <c r="H233" s="4">
        <v>25</v>
      </c>
      <c r="I233">
        <f t="shared" si="23"/>
        <v>2.8211741071100302</v>
      </c>
      <c r="J233">
        <f t="shared" si="24"/>
        <v>0.19885085874516517</v>
      </c>
      <c r="K233">
        <f t="shared" si="25"/>
        <v>3.2188758248682006</v>
      </c>
      <c r="L233">
        <f t="shared" si="26"/>
        <v>0.69314718055994529</v>
      </c>
      <c r="M233">
        <f t="shared" si="27"/>
        <v>0.69314718055994529</v>
      </c>
      <c r="N233">
        <f t="shared" si="28"/>
        <v>0.69314718055994529</v>
      </c>
    </row>
    <row r="234" spans="1:14" x14ac:dyDescent="0.25">
      <c r="A234" s="4">
        <v>17.004995220000001</v>
      </c>
      <c r="B234" s="4">
        <v>0.97</v>
      </c>
      <c r="C234" s="4">
        <v>16</v>
      </c>
      <c r="D234" s="2">
        <v>1</v>
      </c>
      <c r="E234" s="3">
        <v>1</v>
      </c>
      <c r="F234" s="2">
        <v>2</v>
      </c>
      <c r="G234">
        <f t="shared" si="22"/>
        <v>0.94089999999999996</v>
      </c>
      <c r="H234" s="4">
        <v>16</v>
      </c>
      <c r="I234">
        <f t="shared" si="23"/>
        <v>2.8335071373653236</v>
      </c>
      <c r="J234">
        <f t="shared" si="24"/>
        <v>-3.0459207484708574E-2</v>
      </c>
      <c r="K234">
        <f t="shared" si="25"/>
        <v>2.7725887222397811</v>
      </c>
      <c r="L234">
        <f t="shared" si="26"/>
        <v>0</v>
      </c>
      <c r="M234">
        <f t="shared" si="27"/>
        <v>0</v>
      </c>
      <c r="N234">
        <f t="shared" si="28"/>
        <v>0.69314718055994529</v>
      </c>
    </row>
    <row r="235" spans="1:14" x14ac:dyDescent="0.25">
      <c r="A235" s="4">
        <v>14.17769376</v>
      </c>
      <c r="B235" s="4">
        <v>0.92</v>
      </c>
      <c r="C235" s="4">
        <v>12</v>
      </c>
      <c r="D235" s="2">
        <v>1</v>
      </c>
      <c r="E235" s="3">
        <v>2</v>
      </c>
      <c r="F235" s="2">
        <v>2</v>
      </c>
      <c r="G235">
        <f t="shared" si="22"/>
        <v>0.84640000000000004</v>
      </c>
      <c r="H235" s="4">
        <v>12</v>
      </c>
      <c r="I235">
        <f t="shared" si="23"/>
        <v>2.6516698675381023</v>
      </c>
      <c r="J235">
        <f t="shared" si="24"/>
        <v>-8.3381608939051013E-2</v>
      </c>
      <c r="K235">
        <f t="shared" si="25"/>
        <v>2.4849066497880004</v>
      </c>
      <c r="L235">
        <f t="shared" si="26"/>
        <v>0</v>
      </c>
      <c r="M235">
        <f t="shared" si="27"/>
        <v>0.69314718055994529</v>
      </c>
      <c r="N235">
        <f t="shared" si="28"/>
        <v>0.69314718055994529</v>
      </c>
    </row>
    <row r="236" spans="1:14" x14ac:dyDescent="0.25">
      <c r="A236" s="4">
        <v>24.800049600000001</v>
      </c>
      <c r="B236" s="4">
        <v>1.27</v>
      </c>
      <c r="C236" s="4">
        <v>40</v>
      </c>
      <c r="D236" s="2">
        <v>3</v>
      </c>
      <c r="E236" s="3">
        <v>1</v>
      </c>
      <c r="F236" s="2">
        <v>2</v>
      </c>
      <c r="G236">
        <f t="shared" si="22"/>
        <v>1.6129</v>
      </c>
      <c r="H236" s="4">
        <v>40</v>
      </c>
      <c r="I236">
        <f t="shared" si="23"/>
        <v>3.2108456531689367</v>
      </c>
      <c r="J236">
        <f t="shared" si="24"/>
        <v>0.23901690047049992</v>
      </c>
      <c r="K236">
        <f t="shared" si="25"/>
        <v>3.6888794541139363</v>
      </c>
      <c r="L236">
        <f t="shared" si="26"/>
        <v>1.0986122886681098</v>
      </c>
      <c r="M236">
        <f t="shared" si="27"/>
        <v>0</v>
      </c>
      <c r="N236">
        <f t="shared" si="28"/>
        <v>0.69314718055994529</v>
      </c>
    </row>
    <row r="237" spans="1:14" x14ac:dyDescent="0.25">
      <c r="A237" s="4">
        <v>19.132653059999999</v>
      </c>
      <c r="B237" s="4">
        <v>1.1200000000000001</v>
      </c>
      <c r="C237" s="4">
        <v>24</v>
      </c>
      <c r="D237" s="2">
        <v>2</v>
      </c>
      <c r="E237" s="3">
        <v>2</v>
      </c>
      <c r="F237" s="2">
        <v>2</v>
      </c>
      <c r="G237">
        <f t="shared" si="22"/>
        <v>1.2544000000000002</v>
      </c>
      <c r="H237" s="4">
        <v>24</v>
      </c>
      <c r="I237">
        <f t="shared" si="23"/>
        <v>2.9513964596699394</v>
      </c>
      <c r="J237">
        <f t="shared" si="24"/>
        <v>0.11332868530700327</v>
      </c>
      <c r="K237">
        <f t="shared" si="25"/>
        <v>3.1780538303479458</v>
      </c>
      <c r="L237">
        <f t="shared" si="26"/>
        <v>0.69314718055994529</v>
      </c>
      <c r="M237">
        <f t="shared" si="27"/>
        <v>0.69314718055994529</v>
      </c>
      <c r="N237">
        <f t="shared" si="28"/>
        <v>0.69314718055994529</v>
      </c>
    </row>
    <row r="238" spans="1:14" x14ac:dyDescent="0.25">
      <c r="A238" s="4">
        <v>14.78097286</v>
      </c>
      <c r="B238" s="4">
        <v>1.22</v>
      </c>
      <c r="C238" s="4">
        <v>22</v>
      </c>
      <c r="D238" s="2">
        <v>2</v>
      </c>
      <c r="E238" s="3">
        <v>1</v>
      </c>
      <c r="F238" s="2">
        <v>2</v>
      </c>
      <c r="G238">
        <f t="shared" si="22"/>
        <v>1.4883999999999999</v>
      </c>
      <c r="H238" s="4">
        <v>22</v>
      </c>
      <c r="I238">
        <f t="shared" si="23"/>
        <v>2.6933407360872583</v>
      </c>
      <c r="J238">
        <f t="shared" si="24"/>
        <v>0.19885085874516517</v>
      </c>
      <c r="K238">
        <f t="shared" si="25"/>
        <v>3.0910424533583161</v>
      </c>
      <c r="L238">
        <f t="shared" si="26"/>
        <v>0.69314718055994529</v>
      </c>
      <c r="M238">
        <f t="shared" si="27"/>
        <v>0</v>
      </c>
      <c r="N238">
        <f t="shared" si="28"/>
        <v>0.69314718055994529</v>
      </c>
    </row>
    <row r="239" spans="1:14" x14ac:dyDescent="0.25">
      <c r="A239" s="4">
        <v>20.727040819999999</v>
      </c>
      <c r="B239" s="4">
        <v>1.1200000000000001</v>
      </c>
      <c r="C239" s="4">
        <v>26</v>
      </c>
      <c r="D239" s="2">
        <v>2</v>
      </c>
      <c r="E239" s="3">
        <v>1</v>
      </c>
      <c r="F239" s="2">
        <v>2</v>
      </c>
      <c r="G239">
        <f t="shared" si="22"/>
        <v>1.2544000000000002</v>
      </c>
      <c r="H239" s="4">
        <v>26</v>
      </c>
      <c r="I239">
        <f t="shared" si="23"/>
        <v>3.0314391675847063</v>
      </c>
      <c r="J239">
        <f t="shared" si="24"/>
        <v>0.11332868530700327</v>
      </c>
      <c r="K239">
        <f t="shared" si="25"/>
        <v>3.2580965380214821</v>
      </c>
      <c r="L239">
        <f t="shared" si="26"/>
        <v>0.69314718055994529</v>
      </c>
      <c r="M239">
        <f t="shared" si="27"/>
        <v>0</v>
      </c>
      <c r="N239">
        <f t="shared" si="28"/>
        <v>0.69314718055994529</v>
      </c>
    </row>
    <row r="240" spans="1:14" x14ac:dyDescent="0.25">
      <c r="A240" s="4">
        <v>20.727040819999999</v>
      </c>
      <c r="B240" s="4">
        <v>1.1200000000000001</v>
      </c>
      <c r="C240" s="4">
        <v>26</v>
      </c>
      <c r="D240" s="2">
        <v>2</v>
      </c>
      <c r="E240" s="3">
        <v>2</v>
      </c>
      <c r="F240" s="2">
        <v>2</v>
      </c>
      <c r="G240">
        <f t="shared" si="22"/>
        <v>1.2544000000000002</v>
      </c>
      <c r="H240" s="4">
        <v>26</v>
      </c>
      <c r="I240">
        <f t="shared" si="23"/>
        <v>3.0314391675847063</v>
      </c>
      <c r="J240">
        <f t="shared" si="24"/>
        <v>0.11332868530700327</v>
      </c>
      <c r="K240">
        <f t="shared" si="25"/>
        <v>3.2580965380214821</v>
      </c>
      <c r="L240">
        <f t="shared" si="26"/>
        <v>0.69314718055994529</v>
      </c>
      <c r="M240">
        <f t="shared" si="27"/>
        <v>0.69314718055994529</v>
      </c>
      <c r="N240">
        <f t="shared" si="28"/>
        <v>0.69314718055994529</v>
      </c>
    </row>
    <row r="241" spans="1:14" x14ac:dyDescent="0.25">
      <c r="A241" s="4">
        <v>16.928285630000001</v>
      </c>
      <c r="B241" s="4">
        <v>1.1399999999999999</v>
      </c>
      <c r="C241" s="4">
        <v>22</v>
      </c>
      <c r="D241" s="2">
        <v>3</v>
      </c>
      <c r="E241" s="3">
        <v>2</v>
      </c>
      <c r="F241" s="2">
        <v>2</v>
      </c>
      <c r="G241">
        <f t="shared" si="22"/>
        <v>1.2995999999999999</v>
      </c>
      <c r="H241" s="4">
        <v>22</v>
      </c>
      <c r="I241">
        <f t="shared" si="23"/>
        <v>2.8289859287613259</v>
      </c>
      <c r="J241">
        <f t="shared" si="24"/>
        <v>0.131028262406404</v>
      </c>
      <c r="K241">
        <f t="shared" si="25"/>
        <v>3.0910424533583161</v>
      </c>
      <c r="L241">
        <f t="shared" si="26"/>
        <v>1.0986122886681098</v>
      </c>
      <c r="M241">
        <f t="shared" si="27"/>
        <v>0.69314718055994529</v>
      </c>
      <c r="N241">
        <f t="shared" si="28"/>
        <v>0.69314718055994529</v>
      </c>
    </row>
    <row r="242" spans="1:14" x14ac:dyDescent="0.25">
      <c r="A242" s="4">
        <v>16.642011830000001</v>
      </c>
      <c r="B242" s="4">
        <v>1.04</v>
      </c>
      <c r="C242" s="4">
        <v>18</v>
      </c>
      <c r="D242" s="2">
        <v>2</v>
      </c>
      <c r="E242" s="3">
        <v>1</v>
      </c>
      <c r="F242" s="2">
        <v>2</v>
      </c>
      <c r="G242">
        <f t="shared" si="22"/>
        <v>1.0816000000000001</v>
      </c>
      <c r="H242" s="4">
        <v>18</v>
      </c>
      <c r="I242">
        <f t="shared" si="23"/>
        <v>2.8119303313300468</v>
      </c>
      <c r="J242">
        <f t="shared" si="24"/>
        <v>3.9220713153281329E-2</v>
      </c>
      <c r="K242">
        <f t="shared" si="25"/>
        <v>2.8903717578961645</v>
      </c>
      <c r="L242">
        <f t="shared" si="26"/>
        <v>0.69314718055994529</v>
      </c>
      <c r="M242">
        <f t="shared" si="27"/>
        <v>0</v>
      </c>
      <c r="N242">
        <f t="shared" si="28"/>
        <v>0.69314718055994529</v>
      </c>
    </row>
    <row r="243" spans="1:14" x14ac:dyDescent="0.25">
      <c r="A243" s="4">
        <v>17.313019390000001</v>
      </c>
      <c r="B243" s="4">
        <v>1.52</v>
      </c>
      <c r="C243" s="4">
        <v>40</v>
      </c>
      <c r="D243" s="2">
        <v>3</v>
      </c>
      <c r="E243" s="3">
        <v>1</v>
      </c>
      <c r="F243" s="2">
        <v>2</v>
      </c>
      <c r="G243">
        <f t="shared" si="22"/>
        <v>2.3104</v>
      </c>
      <c r="H243" s="4">
        <v>40</v>
      </c>
      <c r="I243">
        <f t="shared" si="23"/>
        <v>2.8514587843639663</v>
      </c>
      <c r="J243">
        <f t="shared" si="24"/>
        <v>0.41871033485818504</v>
      </c>
      <c r="K243">
        <f t="shared" si="25"/>
        <v>3.6888794541139363</v>
      </c>
      <c r="L243">
        <f t="shared" si="26"/>
        <v>1.0986122886681098</v>
      </c>
      <c r="M243">
        <f t="shared" si="27"/>
        <v>0</v>
      </c>
      <c r="N243">
        <f t="shared" si="28"/>
        <v>0.69314718055994529</v>
      </c>
    </row>
    <row r="244" spans="1:14" x14ac:dyDescent="0.25">
      <c r="A244" s="4">
        <v>20.087236000000001</v>
      </c>
      <c r="B244" s="4">
        <v>1.32</v>
      </c>
      <c r="C244" s="4">
        <v>35</v>
      </c>
      <c r="D244" s="2">
        <v>2</v>
      </c>
      <c r="E244" s="3">
        <v>1</v>
      </c>
      <c r="F244" s="2">
        <v>2</v>
      </c>
      <c r="G244">
        <f t="shared" si="22"/>
        <v>1.7424000000000002</v>
      </c>
      <c r="H244" s="4">
        <v>35</v>
      </c>
      <c r="I244">
        <f t="shared" si="23"/>
        <v>3.0000845884757119</v>
      </c>
      <c r="J244">
        <f t="shared" si="24"/>
        <v>0.27763173659827955</v>
      </c>
      <c r="K244">
        <f t="shared" si="25"/>
        <v>3.5553480614894135</v>
      </c>
      <c r="L244">
        <f t="shared" si="26"/>
        <v>0.69314718055994529</v>
      </c>
      <c r="M244">
        <f t="shared" si="27"/>
        <v>0</v>
      </c>
      <c r="N244">
        <f t="shared" si="28"/>
        <v>0.69314718055994529</v>
      </c>
    </row>
    <row r="245" spans="1:14" x14ac:dyDescent="0.25">
      <c r="A245" s="4">
        <v>20.710059170000001</v>
      </c>
      <c r="B245" s="4">
        <v>1.3</v>
      </c>
      <c r="C245" s="4">
        <v>35</v>
      </c>
      <c r="D245" s="2">
        <v>2</v>
      </c>
      <c r="E245" s="3">
        <v>2</v>
      </c>
      <c r="F245" s="2">
        <v>2</v>
      </c>
      <c r="G245">
        <f t="shared" si="22"/>
        <v>1.6900000000000002</v>
      </c>
      <c r="H245" s="4">
        <v>35</v>
      </c>
      <c r="I245">
        <f t="shared" si="23"/>
        <v>3.0306195324772887</v>
      </c>
      <c r="J245">
        <f t="shared" si="24"/>
        <v>0.26236426446749106</v>
      </c>
      <c r="K245">
        <f t="shared" si="25"/>
        <v>3.5553480614894135</v>
      </c>
      <c r="L245">
        <f t="shared" si="26"/>
        <v>0.69314718055994529</v>
      </c>
      <c r="M245">
        <f t="shared" si="27"/>
        <v>0.69314718055994529</v>
      </c>
      <c r="N245">
        <f t="shared" si="28"/>
        <v>0.69314718055994529</v>
      </c>
    </row>
    <row r="246" spans="1:14" x14ac:dyDescent="0.25">
      <c r="A246" s="4">
        <v>21.311737440000002</v>
      </c>
      <c r="B246" s="4">
        <v>1.37</v>
      </c>
      <c r="C246" s="4">
        <v>40</v>
      </c>
      <c r="D246" s="2">
        <v>3</v>
      </c>
      <c r="E246" s="3">
        <v>2</v>
      </c>
      <c r="F246" s="2">
        <v>2</v>
      </c>
      <c r="G246">
        <f t="shared" si="22"/>
        <v>1.8769000000000002</v>
      </c>
      <c r="H246" s="4">
        <v>40</v>
      </c>
      <c r="I246">
        <f t="shared" si="23"/>
        <v>3.0592579744622692</v>
      </c>
      <c r="J246">
        <f t="shared" si="24"/>
        <v>0.3148107398400336</v>
      </c>
      <c r="K246">
        <f t="shared" si="25"/>
        <v>3.6888794541139363</v>
      </c>
      <c r="L246">
        <f t="shared" si="26"/>
        <v>1.0986122886681098</v>
      </c>
      <c r="M246">
        <f t="shared" si="27"/>
        <v>0.69314718055994529</v>
      </c>
      <c r="N246">
        <f t="shared" si="28"/>
        <v>0.69314718055994529</v>
      </c>
    </row>
    <row r="247" spans="1:14" x14ac:dyDescent="0.25">
      <c r="A247" s="4">
        <v>18.140284869999999</v>
      </c>
      <c r="B247" s="4">
        <v>1.22</v>
      </c>
      <c r="C247" s="4">
        <v>27</v>
      </c>
      <c r="D247" s="2">
        <v>3</v>
      </c>
      <c r="E247" s="3">
        <v>1</v>
      </c>
      <c r="F247" s="2">
        <v>2</v>
      </c>
      <c r="G247">
        <f t="shared" si="22"/>
        <v>1.4883999999999999</v>
      </c>
      <c r="H247" s="4">
        <v>27</v>
      </c>
      <c r="I247">
        <f t="shared" si="23"/>
        <v>2.8981351485328135</v>
      </c>
      <c r="J247">
        <f t="shared" si="24"/>
        <v>0.19885085874516517</v>
      </c>
      <c r="K247">
        <f t="shared" si="25"/>
        <v>3.2958368660043291</v>
      </c>
      <c r="L247">
        <f t="shared" si="26"/>
        <v>1.0986122886681098</v>
      </c>
      <c r="M247">
        <f t="shared" si="27"/>
        <v>0</v>
      </c>
      <c r="N247">
        <f t="shared" si="28"/>
        <v>0.69314718055994529</v>
      </c>
    </row>
    <row r="248" spans="1:14" x14ac:dyDescent="0.25">
      <c r="A248" s="4">
        <v>21.266540639999999</v>
      </c>
      <c r="B248" s="4">
        <v>0.92</v>
      </c>
      <c r="C248" s="4">
        <v>18</v>
      </c>
      <c r="D248" s="2">
        <v>2</v>
      </c>
      <c r="E248" s="3">
        <v>1</v>
      </c>
      <c r="F248" s="2">
        <v>2</v>
      </c>
      <c r="G248">
        <f t="shared" si="22"/>
        <v>0.84640000000000004</v>
      </c>
      <c r="H248" s="4">
        <v>18</v>
      </c>
      <c r="I248">
        <f t="shared" si="23"/>
        <v>3.0571349756462669</v>
      </c>
      <c r="J248">
        <f t="shared" si="24"/>
        <v>-8.3381608939051013E-2</v>
      </c>
      <c r="K248">
        <f t="shared" si="25"/>
        <v>2.8903717578961645</v>
      </c>
      <c r="L248">
        <f t="shared" si="26"/>
        <v>0.69314718055994529</v>
      </c>
      <c r="M248">
        <f t="shared" si="27"/>
        <v>0</v>
      </c>
      <c r="N248">
        <f t="shared" si="28"/>
        <v>0.69314718055994529</v>
      </c>
    </row>
    <row r="249" spans="1:14" x14ac:dyDescent="0.25">
      <c r="A249" s="4">
        <v>26.638917790000001</v>
      </c>
      <c r="B249" s="4">
        <v>1.55</v>
      </c>
      <c r="C249" s="4">
        <v>64</v>
      </c>
      <c r="D249" s="2">
        <v>4</v>
      </c>
      <c r="E249" s="3">
        <v>1</v>
      </c>
      <c r="F249" s="2">
        <v>2</v>
      </c>
      <c r="G249">
        <f t="shared" si="22"/>
        <v>2.4025000000000003</v>
      </c>
      <c r="H249" s="4">
        <v>64</v>
      </c>
      <c r="I249">
        <f t="shared" si="23"/>
        <v>3.282373221348533</v>
      </c>
      <c r="J249">
        <f t="shared" si="24"/>
        <v>0.43825493093115531</v>
      </c>
      <c r="K249">
        <f t="shared" si="25"/>
        <v>4.1588830833596715</v>
      </c>
      <c r="L249">
        <f t="shared" si="26"/>
        <v>1.3862943611198906</v>
      </c>
      <c r="M249">
        <f t="shared" si="27"/>
        <v>0</v>
      </c>
      <c r="N249">
        <f t="shared" si="28"/>
        <v>0.69314718055994529</v>
      </c>
    </row>
    <row r="250" spans="1:14" x14ac:dyDescent="0.25">
      <c r="A250" s="4">
        <v>25.636917159999999</v>
      </c>
      <c r="B250" s="4">
        <v>0.79</v>
      </c>
      <c r="C250" s="4">
        <v>16</v>
      </c>
      <c r="D250" s="2">
        <v>1</v>
      </c>
      <c r="E250" s="3">
        <v>1</v>
      </c>
      <c r="F250" s="2">
        <v>2</v>
      </c>
      <c r="G250">
        <f t="shared" si="22"/>
        <v>0.6241000000000001</v>
      </c>
      <c r="H250" s="4">
        <v>16</v>
      </c>
      <c r="I250">
        <f t="shared" si="23"/>
        <v>3.2440333892541711</v>
      </c>
      <c r="J250">
        <f t="shared" si="24"/>
        <v>-0.23572233352106983</v>
      </c>
      <c r="K250">
        <f t="shared" si="25"/>
        <v>2.7725887222397811</v>
      </c>
      <c r="L250">
        <f t="shared" si="26"/>
        <v>0</v>
      </c>
      <c r="M250">
        <f t="shared" si="27"/>
        <v>0</v>
      </c>
      <c r="N250">
        <f t="shared" si="28"/>
        <v>0.69314718055994529</v>
      </c>
    </row>
    <row r="251" spans="1:14" x14ac:dyDescent="0.25">
      <c r="A251" s="4">
        <v>23.668639049999999</v>
      </c>
      <c r="B251" s="4">
        <v>1.3</v>
      </c>
      <c r="C251" s="4">
        <v>40</v>
      </c>
      <c r="D251" s="2">
        <v>2</v>
      </c>
      <c r="E251" s="3">
        <v>1</v>
      </c>
      <c r="F251" s="2">
        <v>2</v>
      </c>
      <c r="G251">
        <f t="shared" si="22"/>
        <v>1.6900000000000002</v>
      </c>
      <c r="H251" s="4">
        <v>40</v>
      </c>
      <c r="I251">
        <f t="shared" si="23"/>
        <v>3.1641509250414543</v>
      </c>
      <c r="J251">
        <f t="shared" si="24"/>
        <v>0.26236426446749106</v>
      </c>
      <c r="K251">
        <f t="shared" si="25"/>
        <v>3.6888794541139363</v>
      </c>
      <c r="L251">
        <f t="shared" si="26"/>
        <v>0.69314718055994529</v>
      </c>
      <c r="M251">
        <f t="shared" si="27"/>
        <v>0</v>
      </c>
      <c r="N251">
        <f t="shared" si="28"/>
        <v>0.69314718055994529</v>
      </c>
    </row>
    <row r="252" spans="1:14" x14ac:dyDescent="0.25">
      <c r="A252" s="4">
        <v>17.211086810000001</v>
      </c>
      <c r="B252" s="4">
        <v>1.67</v>
      </c>
      <c r="C252" s="4">
        <v>48</v>
      </c>
      <c r="D252" s="2">
        <v>3</v>
      </c>
      <c r="E252" s="3">
        <v>2</v>
      </c>
      <c r="F252" s="2">
        <v>2</v>
      </c>
      <c r="G252">
        <f t="shared" si="22"/>
        <v>2.7888999999999999</v>
      </c>
      <c r="H252" s="4">
        <v>48</v>
      </c>
      <c r="I252">
        <f t="shared" si="23"/>
        <v>2.8455537581424175</v>
      </c>
      <c r="J252">
        <f t="shared" si="24"/>
        <v>0.51282362642866375</v>
      </c>
      <c r="K252">
        <f t="shared" si="25"/>
        <v>3.8712010109078911</v>
      </c>
      <c r="L252">
        <f t="shared" si="26"/>
        <v>1.0986122886681098</v>
      </c>
      <c r="M252">
        <f t="shared" si="27"/>
        <v>0.69314718055994529</v>
      </c>
      <c r="N252">
        <f t="shared" si="28"/>
        <v>0.69314718055994529</v>
      </c>
    </row>
    <row r="253" spans="1:14" x14ac:dyDescent="0.25">
      <c r="A253" s="4">
        <v>27.434842249999999</v>
      </c>
      <c r="B253" s="4">
        <v>1.35</v>
      </c>
      <c r="C253" s="4">
        <v>50</v>
      </c>
      <c r="D253" s="2">
        <v>3</v>
      </c>
      <c r="E253" s="3">
        <v>1</v>
      </c>
      <c r="F253" s="2">
        <v>2</v>
      </c>
      <c r="G253">
        <f t="shared" si="22"/>
        <v>1.8225000000000002</v>
      </c>
      <c r="H253" s="4">
        <v>50</v>
      </c>
      <c r="I253">
        <f t="shared" si="23"/>
        <v>3.3118138205399696</v>
      </c>
      <c r="J253">
        <f t="shared" si="24"/>
        <v>0.30010459245033816</v>
      </c>
      <c r="K253">
        <f t="shared" si="25"/>
        <v>3.912023005428146</v>
      </c>
      <c r="L253">
        <f t="shared" si="26"/>
        <v>1.0986122886681098</v>
      </c>
      <c r="M253">
        <f t="shared" si="27"/>
        <v>0</v>
      </c>
      <c r="N253">
        <f t="shared" si="28"/>
        <v>0.69314718055994529</v>
      </c>
    </row>
    <row r="254" spans="1:14" x14ac:dyDescent="0.25">
      <c r="A254" s="4">
        <v>29.536861999999999</v>
      </c>
      <c r="B254" s="4">
        <v>0.92</v>
      </c>
      <c r="C254" s="4">
        <v>25</v>
      </c>
      <c r="D254" s="2">
        <v>2</v>
      </c>
      <c r="E254" s="3">
        <v>2</v>
      </c>
      <c r="F254" s="2">
        <v>2</v>
      </c>
      <c r="G254">
        <f t="shared" si="22"/>
        <v>0.84640000000000004</v>
      </c>
      <c r="H254" s="4">
        <v>25</v>
      </c>
      <c r="I254">
        <f t="shared" si="23"/>
        <v>3.385639042618303</v>
      </c>
      <c r="J254">
        <f t="shared" si="24"/>
        <v>-8.3381608939051013E-2</v>
      </c>
      <c r="K254">
        <f t="shared" si="25"/>
        <v>3.2188758248682006</v>
      </c>
      <c r="L254">
        <f t="shared" si="26"/>
        <v>0.69314718055994529</v>
      </c>
      <c r="M254">
        <f t="shared" si="27"/>
        <v>0.69314718055994529</v>
      </c>
      <c r="N254">
        <f t="shared" si="28"/>
        <v>0.69314718055994529</v>
      </c>
    </row>
    <row r="255" spans="1:14" x14ac:dyDescent="0.25">
      <c r="A255" s="4">
        <v>22.4</v>
      </c>
      <c r="B255" s="4">
        <v>1.25</v>
      </c>
      <c r="C255" s="4">
        <v>35</v>
      </c>
      <c r="D255" s="2">
        <v>2</v>
      </c>
      <c r="E255" s="3">
        <v>1</v>
      </c>
      <c r="F255" s="2">
        <v>1</v>
      </c>
      <c r="G255">
        <f t="shared" si="22"/>
        <v>1.5625</v>
      </c>
      <c r="H255" s="4">
        <v>35</v>
      </c>
      <c r="I255">
        <f t="shared" si="23"/>
        <v>3.1090609588609941</v>
      </c>
      <c r="J255">
        <f t="shared" si="24"/>
        <v>0.22314355131420976</v>
      </c>
      <c r="K255">
        <f t="shared" si="25"/>
        <v>3.5553480614894135</v>
      </c>
      <c r="L255">
        <f t="shared" si="26"/>
        <v>0.69314718055994529</v>
      </c>
      <c r="M255">
        <f t="shared" si="27"/>
        <v>0</v>
      </c>
      <c r="N255">
        <f t="shared" si="28"/>
        <v>0</v>
      </c>
    </row>
    <row r="256" spans="1:14" x14ac:dyDescent="0.25">
      <c r="A256" s="4">
        <v>13.017751479999999</v>
      </c>
      <c r="B256" s="4">
        <v>1.3</v>
      </c>
      <c r="C256" s="4">
        <v>22</v>
      </c>
      <c r="D256" s="2">
        <v>3</v>
      </c>
      <c r="E256" s="3">
        <v>2</v>
      </c>
      <c r="F256" s="2">
        <v>1</v>
      </c>
      <c r="G256">
        <f t="shared" si="22"/>
        <v>1.6900000000000002</v>
      </c>
      <c r="H256" s="4">
        <v>22</v>
      </c>
      <c r="I256">
        <f t="shared" si="23"/>
        <v>2.5663139244778792</v>
      </c>
      <c r="J256">
        <f t="shared" si="24"/>
        <v>0.26236426446749106</v>
      </c>
      <c r="K256">
        <f t="shared" si="25"/>
        <v>3.0910424533583161</v>
      </c>
      <c r="L256">
        <f t="shared" si="26"/>
        <v>1.0986122886681098</v>
      </c>
      <c r="M256">
        <f t="shared" si="27"/>
        <v>0.69314718055994529</v>
      </c>
      <c r="N256">
        <f t="shared" si="28"/>
        <v>0</v>
      </c>
    </row>
    <row r="257" spans="1:14" x14ac:dyDescent="0.25">
      <c r="A257" s="4">
        <v>21.915406529999998</v>
      </c>
      <c r="B257" s="4">
        <v>1.17</v>
      </c>
      <c r="C257" s="4">
        <v>30</v>
      </c>
      <c r="D257" s="2">
        <v>3</v>
      </c>
      <c r="E257" s="3">
        <v>1</v>
      </c>
      <c r="F257" s="2">
        <v>2</v>
      </c>
      <c r="G257">
        <f t="shared" si="22"/>
        <v>1.3688999999999998</v>
      </c>
      <c r="H257" s="4">
        <v>30</v>
      </c>
      <c r="I257">
        <f t="shared" si="23"/>
        <v>3.087189884006726</v>
      </c>
      <c r="J257">
        <f t="shared" si="24"/>
        <v>0.15700374880966469</v>
      </c>
      <c r="K257">
        <f t="shared" si="25"/>
        <v>3.4011973816621555</v>
      </c>
      <c r="L257">
        <f t="shared" si="26"/>
        <v>1.0986122886681098</v>
      </c>
      <c r="M257">
        <f t="shared" si="27"/>
        <v>0</v>
      </c>
      <c r="N257">
        <f t="shared" si="28"/>
        <v>0.69314718055994529</v>
      </c>
    </row>
    <row r="258" spans="1:14" x14ac:dyDescent="0.25">
      <c r="A258" s="4">
        <v>19.20438957</v>
      </c>
      <c r="B258" s="4">
        <v>1.35</v>
      </c>
      <c r="C258" s="4">
        <v>35</v>
      </c>
      <c r="D258" s="2">
        <v>2</v>
      </c>
      <c r="E258" s="3">
        <v>2</v>
      </c>
      <c r="F258" s="2">
        <v>2</v>
      </c>
      <c r="G258">
        <f t="shared" si="22"/>
        <v>1.8225000000000002</v>
      </c>
      <c r="H258" s="4">
        <v>35</v>
      </c>
      <c r="I258">
        <f t="shared" si="23"/>
        <v>2.9551388763408806</v>
      </c>
      <c r="J258">
        <f t="shared" si="24"/>
        <v>0.30010459245033816</v>
      </c>
      <c r="K258">
        <f t="shared" si="25"/>
        <v>3.5553480614894135</v>
      </c>
      <c r="L258">
        <f t="shared" si="26"/>
        <v>0.69314718055994529</v>
      </c>
      <c r="M258">
        <f t="shared" si="27"/>
        <v>0.69314718055994529</v>
      </c>
      <c r="N258">
        <f t="shared" si="28"/>
        <v>0.69314718055994529</v>
      </c>
    </row>
    <row r="259" spans="1:14" x14ac:dyDescent="0.25">
      <c r="A259" s="4">
        <v>29.56194571</v>
      </c>
      <c r="B259" s="4">
        <v>0.61</v>
      </c>
      <c r="C259" s="4">
        <v>11</v>
      </c>
      <c r="D259" s="2">
        <v>1</v>
      </c>
      <c r="E259" s="3">
        <v>1</v>
      </c>
      <c r="F259" s="2">
        <v>1</v>
      </c>
      <c r="G259">
        <f t="shared" ref="G259:G307" si="29">B259*B259</f>
        <v>0.37209999999999999</v>
      </c>
      <c r="H259" s="4">
        <v>11</v>
      </c>
      <c r="I259">
        <f t="shared" ref="I259:I307" si="30">LN(A259)</f>
        <v>3.3864879163089308</v>
      </c>
      <c r="J259">
        <f t="shared" ref="J259:J307" si="31">LN(B259)</f>
        <v>-0.49429632181478012</v>
      </c>
      <c r="K259">
        <f t="shared" ref="K259:K307" si="32">LN(C259)</f>
        <v>2.3978952727983707</v>
      </c>
      <c r="L259">
        <f t="shared" ref="L259:L307" si="33">LN(D259)</f>
        <v>0</v>
      </c>
      <c r="M259">
        <f t="shared" ref="M259:M307" si="34">LN(E259)</f>
        <v>0</v>
      </c>
      <c r="N259">
        <f t="shared" ref="N259:N307" si="35">LN(F259)</f>
        <v>0</v>
      </c>
    </row>
    <row r="260" spans="1:14" x14ac:dyDescent="0.25">
      <c r="A260" s="4">
        <v>17.348429509999999</v>
      </c>
      <c r="B260" s="4">
        <v>1.48</v>
      </c>
      <c r="C260" s="4">
        <v>38</v>
      </c>
      <c r="D260" s="2">
        <v>3</v>
      </c>
      <c r="E260" s="3">
        <v>1</v>
      </c>
      <c r="F260" s="2">
        <v>2</v>
      </c>
      <c r="G260">
        <f t="shared" si="29"/>
        <v>2.1903999999999999</v>
      </c>
      <c r="H260" s="4">
        <v>38</v>
      </c>
      <c r="I260">
        <f t="shared" si="30"/>
        <v>2.8535019841402329</v>
      </c>
      <c r="J260">
        <f t="shared" si="31"/>
        <v>0.39204208777602367</v>
      </c>
      <c r="K260">
        <f t="shared" si="32"/>
        <v>3.6375861597263857</v>
      </c>
      <c r="L260">
        <f t="shared" si="33"/>
        <v>1.0986122886681098</v>
      </c>
      <c r="M260">
        <f t="shared" si="34"/>
        <v>0</v>
      </c>
      <c r="N260">
        <f t="shared" si="35"/>
        <v>0.69314718055994529</v>
      </c>
    </row>
    <row r="261" spans="1:14" x14ac:dyDescent="0.25">
      <c r="A261" s="4">
        <v>15.452835260000001</v>
      </c>
      <c r="B261" s="4">
        <v>1.22</v>
      </c>
      <c r="C261" s="4">
        <v>23</v>
      </c>
      <c r="D261" s="2">
        <v>3</v>
      </c>
      <c r="E261" s="3">
        <v>1</v>
      </c>
      <c r="F261" s="2">
        <v>2</v>
      </c>
      <c r="G261">
        <f t="shared" si="29"/>
        <v>1.4883999999999999</v>
      </c>
      <c r="H261" s="4">
        <v>23</v>
      </c>
      <c r="I261">
        <f t="shared" si="30"/>
        <v>2.737792498481602</v>
      </c>
      <c r="J261">
        <f t="shared" si="31"/>
        <v>0.19885085874516517</v>
      </c>
      <c r="K261">
        <f t="shared" si="32"/>
        <v>3.1354942159291497</v>
      </c>
      <c r="L261">
        <f t="shared" si="33"/>
        <v>1.0986122886681098</v>
      </c>
      <c r="M261">
        <f t="shared" si="34"/>
        <v>0</v>
      </c>
      <c r="N261">
        <f t="shared" si="35"/>
        <v>0.69314718055994529</v>
      </c>
    </row>
    <row r="262" spans="1:14" x14ac:dyDescent="0.25">
      <c r="A262" s="4">
        <v>18.025957380000001</v>
      </c>
      <c r="B262" s="4">
        <v>1.58</v>
      </c>
      <c r="C262" s="4">
        <v>45</v>
      </c>
      <c r="D262" s="2">
        <v>3</v>
      </c>
      <c r="E262" s="3">
        <v>2</v>
      </c>
      <c r="F262" s="2">
        <v>2</v>
      </c>
      <c r="G262">
        <f t="shared" si="29"/>
        <v>2.4964000000000004</v>
      </c>
      <c r="H262" s="4">
        <v>45</v>
      </c>
      <c r="I262">
        <f t="shared" si="30"/>
        <v>2.8918127957688355</v>
      </c>
      <c r="J262">
        <f t="shared" si="31"/>
        <v>0.45742484703887548</v>
      </c>
      <c r="K262">
        <f t="shared" si="32"/>
        <v>3.8066624897703196</v>
      </c>
      <c r="L262">
        <f t="shared" si="33"/>
        <v>1.0986122886681098</v>
      </c>
      <c r="M262">
        <f t="shared" si="34"/>
        <v>0.69314718055994529</v>
      </c>
      <c r="N262">
        <f t="shared" si="35"/>
        <v>0.69314718055994529</v>
      </c>
    </row>
    <row r="263" spans="1:14" x14ac:dyDescent="0.25">
      <c r="A263" s="4">
        <v>40.311744150000003</v>
      </c>
      <c r="B263" s="4">
        <v>0.61</v>
      </c>
      <c r="C263" s="4">
        <v>15</v>
      </c>
      <c r="D263" s="2">
        <v>2</v>
      </c>
      <c r="E263" s="3">
        <v>1</v>
      </c>
      <c r="F263" s="2">
        <v>2</v>
      </c>
      <c r="G263">
        <f t="shared" si="29"/>
        <v>0.37209999999999999</v>
      </c>
      <c r="H263" s="4">
        <v>15</v>
      </c>
      <c r="I263">
        <f t="shared" si="30"/>
        <v>3.6966428446127702</v>
      </c>
      <c r="J263">
        <f t="shared" si="31"/>
        <v>-0.49429632181478012</v>
      </c>
      <c r="K263">
        <f t="shared" si="32"/>
        <v>2.7080502011022101</v>
      </c>
      <c r="L263">
        <f t="shared" si="33"/>
        <v>0.69314718055994529</v>
      </c>
      <c r="M263">
        <f t="shared" si="34"/>
        <v>0</v>
      </c>
      <c r="N263">
        <f t="shared" si="35"/>
        <v>0.69314718055994529</v>
      </c>
    </row>
    <row r="264" spans="1:14" x14ac:dyDescent="0.25">
      <c r="A264" s="4">
        <v>18.06616734</v>
      </c>
      <c r="B264" s="4">
        <v>1.63</v>
      </c>
      <c r="C264" s="4">
        <v>48</v>
      </c>
      <c r="D264" s="2">
        <v>3</v>
      </c>
      <c r="E264" s="3">
        <v>1</v>
      </c>
      <c r="F264" s="2">
        <v>1</v>
      </c>
      <c r="G264">
        <f t="shared" si="29"/>
        <v>2.6568999999999998</v>
      </c>
      <c r="H264" s="4">
        <v>48</v>
      </c>
      <c r="I264">
        <f t="shared" si="30"/>
        <v>2.8940409813881738</v>
      </c>
      <c r="J264">
        <f t="shared" si="31"/>
        <v>0.48858001481867092</v>
      </c>
      <c r="K264">
        <f t="shared" si="32"/>
        <v>3.8712010109078911</v>
      </c>
      <c r="L264">
        <f t="shared" si="33"/>
        <v>1.0986122886681098</v>
      </c>
      <c r="M264">
        <f t="shared" si="34"/>
        <v>0</v>
      </c>
      <c r="N264">
        <f t="shared" si="35"/>
        <v>0</v>
      </c>
    </row>
    <row r="265" spans="1:14" x14ac:dyDescent="0.25">
      <c r="A265" s="4">
        <v>16</v>
      </c>
      <c r="B265" s="4">
        <v>1.25</v>
      </c>
      <c r="C265" s="4">
        <v>25</v>
      </c>
      <c r="D265" s="2">
        <v>3</v>
      </c>
      <c r="E265" s="3">
        <v>2</v>
      </c>
      <c r="F265" s="2">
        <v>3</v>
      </c>
      <c r="G265">
        <f t="shared" si="29"/>
        <v>1.5625</v>
      </c>
      <c r="H265" s="4">
        <v>25</v>
      </c>
      <c r="I265">
        <f t="shared" si="30"/>
        <v>2.7725887222397811</v>
      </c>
      <c r="J265">
        <f t="shared" si="31"/>
        <v>0.22314355131420976</v>
      </c>
      <c r="K265">
        <f t="shared" si="32"/>
        <v>3.2188758248682006</v>
      </c>
      <c r="L265">
        <f t="shared" si="33"/>
        <v>1.0986122886681098</v>
      </c>
      <c r="M265">
        <f t="shared" si="34"/>
        <v>0.69314718055994529</v>
      </c>
      <c r="N265">
        <f t="shared" si="35"/>
        <v>1.0986122886681098</v>
      </c>
    </row>
    <row r="266" spans="1:14" x14ac:dyDescent="0.25">
      <c r="A266" s="4">
        <v>18.685121110000001</v>
      </c>
      <c r="B266" s="4">
        <v>1.7</v>
      </c>
      <c r="C266" s="4">
        <v>54</v>
      </c>
      <c r="D266" s="2">
        <v>4</v>
      </c>
      <c r="E266" s="3">
        <v>1</v>
      </c>
      <c r="F266" s="2">
        <v>2</v>
      </c>
      <c r="G266">
        <f t="shared" si="29"/>
        <v>2.8899999999999997</v>
      </c>
      <c r="H266" s="4">
        <v>54</v>
      </c>
      <c r="I266">
        <f t="shared" si="30"/>
        <v>2.9277275445862299</v>
      </c>
      <c r="J266">
        <f t="shared" si="31"/>
        <v>0.53062825106217038</v>
      </c>
      <c r="K266">
        <f t="shared" si="32"/>
        <v>3.9889840465642745</v>
      </c>
      <c r="L266">
        <f t="shared" si="33"/>
        <v>1.3862943611198906</v>
      </c>
      <c r="M266">
        <f t="shared" si="34"/>
        <v>0</v>
      </c>
      <c r="N266">
        <f t="shared" si="35"/>
        <v>0.69314718055994529</v>
      </c>
    </row>
    <row r="267" spans="1:14" x14ac:dyDescent="0.25">
      <c r="A267" s="4">
        <v>18.99335233</v>
      </c>
      <c r="B267" s="4">
        <v>1.17</v>
      </c>
      <c r="C267" s="4">
        <v>26</v>
      </c>
      <c r="D267" s="2">
        <v>2</v>
      </c>
      <c r="E267" s="3">
        <v>2</v>
      </c>
      <c r="F267" s="2">
        <v>2</v>
      </c>
      <c r="G267">
        <f t="shared" si="29"/>
        <v>1.3688999999999998</v>
      </c>
      <c r="H267" s="4">
        <v>26</v>
      </c>
      <c r="I267">
        <f t="shared" si="30"/>
        <v>2.9440890405766527</v>
      </c>
      <c r="J267">
        <f t="shared" si="31"/>
        <v>0.15700374880966469</v>
      </c>
      <c r="K267">
        <f t="shared" si="32"/>
        <v>3.2580965380214821</v>
      </c>
      <c r="L267">
        <f t="shared" si="33"/>
        <v>0.69314718055994529</v>
      </c>
      <c r="M267">
        <f t="shared" si="34"/>
        <v>0.69314718055994529</v>
      </c>
      <c r="N267">
        <f t="shared" si="35"/>
        <v>0.69314718055994529</v>
      </c>
    </row>
    <row r="268" spans="1:14" x14ac:dyDescent="0.25">
      <c r="A268" s="4">
        <v>17.360034720000002</v>
      </c>
      <c r="B268" s="4">
        <v>1.27</v>
      </c>
      <c r="C268" s="4">
        <v>28</v>
      </c>
      <c r="D268" s="2">
        <v>3</v>
      </c>
      <c r="E268" s="3">
        <v>1</v>
      </c>
      <c r="F268" s="2">
        <v>2</v>
      </c>
      <c r="G268">
        <f t="shared" si="29"/>
        <v>1.6129</v>
      </c>
      <c r="H268" s="4">
        <v>28</v>
      </c>
      <c r="I268">
        <f t="shared" si="30"/>
        <v>2.8541707092302042</v>
      </c>
      <c r="J268">
        <f t="shared" si="31"/>
        <v>0.23901690047049992</v>
      </c>
      <c r="K268">
        <f t="shared" si="32"/>
        <v>3.3322045101752038</v>
      </c>
      <c r="L268">
        <f t="shared" si="33"/>
        <v>1.0986122886681098</v>
      </c>
      <c r="M268">
        <f t="shared" si="34"/>
        <v>0</v>
      </c>
      <c r="N268">
        <f t="shared" si="35"/>
        <v>0.69314718055994529</v>
      </c>
    </row>
    <row r="269" spans="1:14" x14ac:dyDescent="0.25">
      <c r="A269" s="4">
        <v>26.57030503</v>
      </c>
      <c r="B269" s="4">
        <v>0.97</v>
      </c>
      <c r="C269" s="4">
        <v>25</v>
      </c>
      <c r="D269" s="2">
        <v>2</v>
      </c>
      <c r="E269" s="3">
        <v>2</v>
      </c>
      <c r="F269" s="2">
        <v>2</v>
      </c>
      <c r="G269">
        <f t="shared" si="29"/>
        <v>0.94089999999999996</v>
      </c>
      <c r="H269" s="4">
        <v>25</v>
      </c>
      <c r="I269">
        <f t="shared" si="30"/>
        <v>3.2797942399466979</v>
      </c>
      <c r="J269">
        <f t="shared" si="31"/>
        <v>-3.0459207484708574E-2</v>
      </c>
      <c r="K269">
        <f t="shared" si="32"/>
        <v>3.2188758248682006</v>
      </c>
      <c r="L269">
        <f t="shared" si="33"/>
        <v>0.69314718055994529</v>
      </c>
      <c r="M269">
        <f t="shared" si="34"/>
        <v>0.69314718055994529</v>
      </c>
      <c r="N269">
        <f t="shared" si="35"/>
        <v>0.69314718055994529</v>
      </c>
    </row>
    <row r="270" spans="1:14" x14ac:dyDescent="0.25">
      <c r="A270" s="4">
        <v>41.649312790000003</v>
      </c>
      <c r="B270" s="4">
        <v>0.98</v>
      </c>
      <c r="C270" s="4">
        <v>40</v>
      </c>
      <c r="D270" s="2">
        <v>2</v>
      </c>
      <c r="E270" s="3">
        <v>1</v>
      </c>
      <c r="F270" s="2">
        <v>2</v>
      </c>
      <c r="G270">
        <f t="shared" si="29"/>
        <v>0.96039999999999992</v>
      </c>
      <c r="H270" s="4">
        <v>40</v>
      </c>
      <c r="I270">
        <f t="shared" si="30"/>
        <v>3.7292848688368752</v>
      </c>
      <c r="J270">
        <f t="shared" si="31"/>
        <v>-2.0202707317519466E-2</v>
      </c>
      <c r="K270">
        <f t="shared" si="32"/>
        <v>3.6888794541139363</v>
      </c>
      <c r="L270">
        <f t="shared" si="33"/>
        <v>0.69314718055994529</v>
      </c>
      <c r="M270">
        <f t="shared" si="34"/>
        <v>0</v>
      </c>
      <c r="N270">
        <f t="shared" si="35"/>
        <v>0.69314718055994529</v>
      </c>
    </row>
    <row r="271" spans="1:14" x14ac:dyDescent="0.25">
      <c r="A271" s="4">
        <v>42.603550300000002</v>
      </c>
      <c r="B271" s="4">
        <v>0.65</v>
      </c>
      <c r="C271" s="4">
        <v>18</v>
      </c>
      <c r="D271" s="2">
        <v>1</v>
      </c>
      <c r="E271" s="3">
        <v>1</v>
      </c>
      <c r="F271" s="2">
        <v>3</v>
      </c>
      <c r="G271">
        <f t="shared" si="29"/>
        <v>0.42250000000000004</v>
      </c>
      <c r="H271" s="4">
        <v>18</v>
      </c>
      <c r="I271">
        <f t="shared" si="30"/>
        <v>3.7519375901782954</v>
      </c>
      <c r="J271">
        <f t="shared" si="31"/>
        <v>-0.43078291609245423</v>
      </c>
      <c r="K271">
        <f t="shared" si="32"/>
        <v>2.8903717578961645</v>
      </c>
      <c r="L271">
        <f t="shared" si="33"/>
        <v>0</v>
      </c>
      <c r="M271">
        <f t="shared" si="34"/>
        <v>0</v>
      </c>
      <c r="N271">
        <f t="shared" si="35"/>
        <v>1.0986122886681098</v>
      </c>
    </row>
    <row r="272" spans="1:14" x14ac:dyDescent="0.25">
      <c r="A272" s="4">
        <v>31.74603175</v>
      </c>
      <c r="B272" s="4">
        <v>1.05</v>
      </c>
      <c r="C272" s="4">
        <v>35</v>
      </c>
      <c r="D272" s="2">
        <v>2</v>
      </c>
      <c r="E272" s="3">
        <v>1</v>
      </c>
      <c r="F272" s="2">
        <v>1</v>
      </c>
      <c r="G272">
        <f t="shared" si="29"/>
        <v>1.1025</v>
      </c>
      <c r="H272" s="4">
        <v>35</v>
      </c>
      <c r="I272">
        <f t="shared" si="30"/>
        <v>3.4577677332755496</v>
      </c>
      <c r="J272">
        <f t="shared" si="31"/>
        <v>4.8790164169432049E-2</v>
      </c>
      <c r="K272">
        <f t="shared" si="32"/>
        <v>3.5553480614894135</v>
      </c>
      <c r="L272">
        <f t="shared" si="33"/>
        <v>0.69314718055994529</v>
      </c>
      <c r="M272">
        <f t="shared" si="34"/>
        <v>0</v>
      </c>
      <c r="N272">
        <f t="shared" si="35"/>
        <v>0</v>
      </c>
    </row>
    <row r="273" spans="1:14" x14ac:dyDescent="0.25">
      <c r="A273" s="4">
        <v>21.70138889</v>
      </c>
      <c r="B273" s="4">
        <v>0.96</v>
      </c>
      <c r="C273" s="4">
        <v>20</v>
      </c>
      <c r="D273" s="2">
        <v>2</v>
      </c>
      <c r="E273" s="3">
        <v>1</v>
      </c>
      <c r="F273" s="2">
        <v>1</v>
      </c>
      <c r="G273">
        <f t="shared" si="29"/>
        <v>0.92159999999999997</v>
      </c>
      <c r="H273" s="4">
        <v>20</v>
      </c>
      <c r="I273">
        <f t="shared" si="30"/>
        <v>3.0773762626457013</v>
      </c>
      <c r="J273">
        <f t="shared" si="31"/>
        <v>-4.0821994520255166E-2</v>
      </c>
      <c r="K273">
        <f t="shared" si="32"/>
        <v>2.9957322735539909</v>
      </c>
      <c r="L273">
        <f t="shared" si="33"/>
        <v>0.69314718055994529</v>
      </c>
      <c r="M273">
        <f t="shared" si="34"/>
        <v>0</v>
      </c>
      <c r="N273">
        <f t="shared" si="35"/>
        <v>0</v>
      </c>
    </row>
    <row r="274" spans="1:14" x14ac:dyDescent="0.25">
      <c r="A274" s="4">
        <v>26.874496100000002</v>
      </c>
      <c r="B274" s="4">
        <v>0.61</v>
      </c>
      <c r="C274" s="4">
        <v>10</v>
      </c>
      <c r="D274" s="2">
        <v>1</v>
      </c>
      <c r="E274" s="3">
        <v>1</v>
      </c>
      <c r="F274" s="2">
        <v>1</v>
      </c>
      <c r="G274">
        <f t="shared" si="29"/>
        <v>0.37209999999999999</v>
      </c>
      <c r="H274" s="4">
        <v>10</v>
      </c>
      <c r="I274">
        <f t="shared" si="30"/>
        <v>3.291177736504606</v>
      </c>
      <c r="J274">
        <f t="shared" si="31"/>
        <v>-0.49429632181478012</v>
      </c>
      <c r="K274">
        <f t="shared" si="32"/>
        <v>2.3025850929940459</v>
      </c>
      <c r="L274">
        <f t="shared" si="33"/>
        <v>0</v>
      </c>
      <c r="M274">
        <f t="shared" si="34"/>
        <v>0</v>
      </c>
      <c r="N274">
        <f t="shared" si="35"/>
        <v>0</v>
      </c>
    </row>
    <row r="275" spans="1:14" x14ac:dyDescent="0.25">
      <c r="A275" s="4">
        <v>17.846519929999999</v>
      </c>
      <c r="B275" s="4">
        <v>0.82</v>
      </c>
      <c r="C275" s="4">
        <v>12</v>
      </c>
      <c r="D275" s="2">
        <v>1</v>
      </c>
      <c r="E275" s="3">
        <v>2</v>
      </c>
      <c r="F275" s="2">
        <v>1</v>
      </c>
      <c r="G275">
        <f t="shared" si="29"/>
        <v>0.67239999999999989</v>
      </c>
      <c r="H275" s="4">
        <v>12</v>
      </c>
      <c r="I275">
        <f t="shared" si="30"/>
        <v>2.8818085273133436</v>
      </c>
      <c r="J275">
        <f t="shared" si="31"/>
        <v>-0.19845093872383832</v>
      </c>
      <c r="K275">
        <f t="shared" si="32"/>
        <v>2.4849066497880004</v>
      </c>
      <c r="L275">
        <f t="shared" si="33"/>
        <v>0</v>
      </c>
      <c r="M275">
        <f t="shared" si="34"/>
        <v>0.69314718055994529</v>
      </c>
      <c r="N275">
        <f t="shared" si="35"/>
        <v>0</v>
      </c>
    </row>
    <row r="276" spans="1:14" x14ac:dyDescent="0.25">
      <c r="A276" s="4">
        <v>43.282548480000003</v>
      </c>
      <c r="B276" s="4">
        <v>0.76</v>
      </c>
      <c r="C276" s="4">
        <v>25</v>
      </c>
      <c r="D276" s="2">
        <v>2</v>
      </c>
      <c r="E276" s="3">
        <v>2</v>
      </c>
      <c r="F276" s="2">
        <v>3</v>
      </c>
      <c r="G276">
        <f t="shared" si="29"/>
        <v>0.5776</v>
      </c>
      <c r="H276" s="4">
        <v>25</v>
      </c>
      <c r="I276">
        <f t="shared" si="30"/>
        <v>3.7677495163536414</v>
      </c>
      <c r="J276">
        <f t="shared" si="31"/>
        <v>-0.2744368457017603</v>
      </c>
      <c r="K276">
        <f t="shared" si="32"/>
        <v>3.2188758248682006</v>
      </c>
      <c r="L276">
        <f t="shared" si="33"/>
        <v>0.69314718055994529</v>
      </c>
      <c r="M276">
        <f t="shared" si="34"/>
        <v>0.69314718055994529</v>
      </c>
      <c r="N276">
        <f t="shared" si="35"/>
        <v>1.0986122886681098</v>
      </c>
    </row>
    <row r="277" spans="1:14" x14ac:dyDescent="0.25">
      <c r="A277" s="4">
        <v>35.444234399999999</v>
      </c>
      <c r="B277" s="4">
        <v>0.92</v>
      </c>
      <c r="C277" s="4">
        <v>30</v>
      </c>
      <c r="D277" s="2">
        <v>2</v>
      </c>
      <c r="E277" s="3">
        <v>2</v>
      </c>
      <c r="F277" s="2">
        <v>3</v>
      </c>
      <c r="G277">
        <f t="shared" si="29"/>
        <v>0.84640000000000004</v>
      </c>
      <c r="H277" s="4">
        <v>30</v>
      </c>
      <c r="I277">
        <f t="shared" si="30"/>
        <v>3.5679605994122574</v>
      </c>
      <c r="J277">
        <f t="shared" si="31"/>
        <v>-8.3381608939051013E-2</v>
      </c>
      <c r="K277">
        <f t="shared" si="32"/>
        <v>3.4011973816621555</v>
      </c>
      <c r="L277">
        <f t="shared" si="33"/>
        <v>0.69314718055994529</v>
      </c>
      <c r="M277">
        <f t="shared" si="34"/>
        <v>0.69314718055994529</v>
      </c>
      <c r="N277">
        <f t="shared" si="35"/>
        <v>1.0986122886681098</v>
      </c>
    </row>
    <row r="278" spans="1:14" x14ac:dyDescent="0.25">
      <c r="A278" s="4">
        <v>25.826446279999999</v>
      </c>
      <c r="B278" s="4">
        <v>1.32</v>
      </c>
      <c r="C278" s="4">
        <v>45</v>
      </c>
      <c r="D278" s="2">
        <v>3</v>
      </c>
      <c r="E278" s="3">
        <v>2</v>
      </c>
      <c r="F278" s="2">
        <v>2</v>
      </c>
      <c r="G278">
        <f t="shared" si="29"/>
        <v>1.7424000000000002</v>
      </c>
      <c r="H278" s="4">
        <v>45</v>
      </c>
      <c r="I278">
        <f t="shared" si="30"/>
        <v>3.2513990165353608</v>
      </c>
      <c r="J278">
        <f t="shared" si="31"/>
        <v>0.27763173659827955</v>
      </c>
      <c r="K278">
        <f t="shared" si="32"/>
        <v>3.8066624897703196</v>
      </c>
      <c r="L278">
        <f t="shared" si="33"/>
        <v>1.0986122886681098</v>
      </c>
      <c r="M278">
        <f t="shared" si="34"/>
        <v>0.69314718055994529</v>
      </c>
      <c r="N278">
        <f t="shared" si="35"/>
        <v>0.69314718055994529</v>
      </c>
    </row>
    <row r="279" spans="1:14" x14ac:dyDescent="0.25">
      <c r="A279" s="4">
        <v>21.513858509999999</v>
      </c>
      <c r="B279" s="4">
        <v>1.67</v>
      </c>
      <c r="C279" s="4">
        <v>60</v>
      </c>
      <c r="D279" s="2">
        <v>4</v>
      </c>
      <c r="E279" s="3">
        <v>1</v>
      </c>
      <c r="F279" s="2">
        <v>1</v>
      </c>
      <c r="G279">
        <f t="shared" si="29"/>
        <v>2.7888999999999999</v>
      </c>
      <c r="H279" s="4">
        <v>60</v>
      </c>
      <c r="I279">
        <f t="shared" si="30"/>
        <v>3.0686973093404233</v>
      </c>
      <c r="J279">
        <f t="shared" si="31"/>
        <v>0.51282362642866375</v>
      </c>
      <c r="K279">
        <f t="shared" si="32"/>
        <v>4.0943445622221004</v>
      </c>
      <c r="L279">
        <f t="shared" si="33"/>
        <v>1.3862943611198906</v>
      </c>
      <c r="M279">
        <f t="shared" si="34"/>
        <v>0</v>
      </c>
      <c r="N279">
        <f t="shared" si="35"/>
        <v>0</v>
      </c>
    </row>
    <row r="280" spans="1:14" x14ac:dyDescent="0.25">
      <c r="A280" s="4">
        <v>19.72103697</v>
      </c>
      <c r="B280" s="4">
        <v>1.67</v>
      </c>
      <c r="C280" s="4">
        <v>55</v>
      </c>
      <c r="D280" s="2">
        <v>4</v>
      </c>
      <c r="E280" s="3">
        <v>1</v>
      </c>
      <c r="F280" s="2">
        <v>1</v>
      </c>
      <c r="G280">
        <f t="shared" si="29"/>
        <v>2.7888999999999999</v>
      </c>
      <c r="H280" s="4">
        <v>55</v>
      </c>
      <c r="I280">
        <f t="shared" si="30"/>
        <v>2.9816859324775615</v>
      </c>
      <c r="J280">
        <f t="shared" si="31"/>
        <v>0.51282362642866375</v>
      </c>
      <c r="K280">
        <f t="shared" si="32"/>
        <v>4.0073331852324712</v>
      </c>
      <c r="L280">
        <f t="shared" si="33"/>
        <v>1.3862943611198906</v>
      </c>
      <c r="M280">
        <f t="shared" si="34"/>
        <v>0</v>
      </c>
      <c r="N280">
        <f t="shared" si="35"/>
        <v>0</v>
      </c>
    </row>
    <row r="281" spans="1:14" x14ac:dyDescent="0.25">
      <c r="A281" s="4">
        <v>26.874496100000002</v>
      </c>
      <c r="B281" s="4">
        <v>1.22</v>
      </c>
      <c r="C281" s="4">
        <v>40</v>
      </c>
      <c r="D281" s="2">
        <v>3</v>
      </c>
      <c r="E281" s="3">
        <v>2</v>
      </c>
      <c r="F281" s="2">
        <v>1</v>
      </c>
      <c r="G281">
        <f t="shared" si="29"/>
        <v>1.4883999999999999</v>
      </c>
      <c r="H281" s="4">
        <v>40</v>
      </c>
      <c r="I281">
        <f t="shared" si="30"/>
        <v>3.291177736504606</v>
      </c>
      <c r="J281">
        <f t="shared" si="31"/>
        <v>0.19885085874516517</v>
      </c>
      <c r="K281">
        <f t="shared" si="32"/>
        <v>3.6888794541139363</v>
      </c>
      <c r="L281">
        <f t="shared" si="33"/>
        <v>1.0986122886681098</v>
      </c>
      <c r="M281">
        <f t="shared" si="34"/>
        <v>0.69314718055994529</v>
      </c>
      <c r="N281">
        <f t="shared" si="35"/>
        <v>0</v>
      </c>
    </row>
    <row r="282" spans="1:14" x14ac:dyDescent="0.25">
      <c r="A282" s="4">
        <v>24.800049600000001</v>
      </c>
      <c r="B282" s="4">
        <v>1.27</v>
      </c>
      <c r="C282" s="4">
        <v>40</v>
      </c>
      <c r="D282" s="2">
        <v>3</v>
      </c>
      <c r="E282" s="3">
        <v>1</v>
      </c>
      <c r="F282" s="2">
        <v>3</v>
      </c>
      <c r="G282">
        <f t="shared" si="29"/>
        <v>1.6129</v>
      </c>
      <c r="H282" s="4">
        <v>40</v>
      </c>
      <c r="I282">
        <f t="shared" si="30"/>
        <v>3.2108456531689367</v>
      </c>
      <c r="J282">
        <f t="shared" si="31"/>
        <v>0.23901690047049992</v>
      </c>
      <c r="K282">
        <f t="shared" si="32"/>
        <v>3.6888794541139363</v>
      </c>
      <c r="L282">
        <f t="shared" si="33"/>
        <v>1.0986122886681098</v>
      </c>
      <c r="M282">
        <f t="shared" si="34"/>
        <v>0</v>
      </c>
      <c r="N282">
        <f t="shared" si="35"/>
        <v>1.0986122886681098</v>
      </c>
    </row>
    <row r="283" spans="1:14" x14ac:dyDescent="0.25">
      <c r="A283" s="4">
        <v>53.748992209999997</v>
      </c>
      <c r="B283" s="4">
        <v>0.61</v>
      </c>
      <c r="C283" s="4">
        <v>20</v>
      </c>
      <c r="D283" s="2">
        <v>1</v>
      </c>
      <c r="E283" s="3">
        <v>2</v>
      </c>
      <c r="F283" s="2">
        <v>1</v>
      </c>
      <c r="G283">
        <f t="shared" si="29"/>
        <v>0.37209999999999999</v>
      </c>
      <c r="H283" s="4">
        <v>20</v>
      </c>
      <c r="I283">
        <f t="shared" si="30"/>
        <v>3.9843249172506012</v>
      </c>
      <c r="J283">
        <f t="shared" si="31"/>
        <v>-0.49429632181478012</v>
      </c>
      <c r="K283">
        <f t="shared" si="32"/>
        <v>2.9957322735539909</v>
      </c>
      <c r="L283">
        <f t="shared" si="33"/>
        <v>0</v>
      </c>
      <c r="M283">
        <f t="shared" si="34"/>
        <v>0.69314718055994529</v>
      </c>
      <c r="N283">
        <f t="shared" si="35"/>
        <v>0</v>
      </c>
    </row>
    <row r="284" spans="1:14" x14ac:dyDescent="0.25">
      <c r="A284" s="4">
        <v>25.510204080000001</v>
      </c>
      <c r="B284" s="4">
        <v>1.1200000000000001</v>
      </c>
      <c r="C284" s="4">
        <v>32</v>
      </c>
      <c r="D284" s="2">
        <v>2</v>
      </c>
      <c r="E284" s="3">
        <v>1</v>
      </c>
      <c r="F284" s="2">
        <v>2</v>
      </c>
      <c r="G284">
        <f t="shared" si="29"/>
        <v>1.2544000000000002</v>
      </c>
      <c r="H284" s="4">
        <v>32</v>
      </c>
      <c r="I284">
        <f t="shared" si="30"/>
        <v>3.2390785321217201</v>
      </c>
      <c r="J284">
        <f t="shared" si="31"/>
        <v>0.11332868530700327</v>
      </c>
      <c r="K284">
        <f t="shared" si="32"/>
        <v>3.4657359027997265</v>
      </c>
      <c r="L284">
        <f t="shared" si="33"/>
        <v>0.69314718055994529</v>
      </c>
      <c r="M284">
        <f t="shared" si="34"/>
        <v>0</v>
      </c>
      <c r="N284">
        <f t="shared" si="35"/>
        <v>0.69314718055994529</v>
      </c>
    </row>
    <row r="285" spans="1:14" x14ac:dyDescent="0.25">
      <c r="A285" s="4">
        <v>16</v>
      </c>
      <c r="B285" s="4">
        <v>1.25</v>
      </c>
      <c r="C285" s="4">
        <v>25</v>
      </c>
      <c r="D285" s="2">
        <v>2</v>
      </c>
      <c r="E285" s="3">
        <v>2</v>
      </c>
      <c r="F285" s="2">
        <v>2</v>
      </c>
      <c r="G285">
        <f t="shared" si="29"/>
        <v>1.5625</v>
      </c>
      <c r="H285" s="4">
        <v>25</v>
      </c>
      <c r="I285">
        <f t="shared" si="30"/>
        <v>2.7725887222397811</v>
      </c>
      <c r="J285">
        <f t="shared" si="31"/>
        <v>0.22314355131420976</v>
      </c>
      <c r="K285">
        <f t="shared" si="32"/>
        <v>3.2188758248682006</v>
      </c>
      <c r="L285">
        <f t="shared" si="33"/>
        <v>0.69314718055994529</v>
      </c>
      <c r="M285">
        <f t="shared" si="34"/>
        <v>0.69314718055994529</v>
      </c>
      <c r="N285">
        <f t="shared" si="35"/>
        <v>0.69314718055994529</v>
      </c>
    </row>
    <row r="286" spans="1:14" x14ac:dyDescent="0.25">
      <c r="A286" s="4">
        <v>14.878000399999999</v>
      </c>
      <c r="B286" s="4">
        <v>1.42</v>
      </c>
      <c r="C286" s="4">
        <v>30</v>
      </c>
      <c r="D286" s="2">
        <v>3</v>
      </c>
      <c r="E286" s="3">
        <v>1</v>
      </c>
      <c r="F286" s="2">
        <v>2</v>
      </c>
      <c r="G286">
        <f t="shared" si="29"/>
        <v>2.0164</v>
      </c>
      <c r="H286" s="4">
        <v>30</v>
      </c>
      <c r="I286">
        <f t="shared" si="30"/>
        <v>2.6998836386544833</v>
      </c>
      <c r="J286">
        <f t="shared" si="31"/>
        <v>0.35065687161316933</v>
      </c>
      <c r="K286">
        <f t="shared" si="32"/>
        <v>3.4011973816621555</v>
      </c>
      <c r="L286">
        <f t="shared" si="33"/>
        <v>1.0986122886681098</v>
      </c>
      <c r="M286">
        <f t="shared" si="34"/>
        <v>0</v>
      </c>
      <c r="N286">
        <f t="shared" si="35"/>
        <v>0.69314718055994529</v>
      </c>
    </row>
    <row r="287" spans="1:14" x14ac:dyDescent="0.25">
      <c r="A287" s="4">
        <v>19.11111111</v>
      </c>
      <c r="B287" s="4">
        <v>1.5</v>
      </c>
      <c r="C287" s="4">
        <v>43</v>
      </c>
      <c r="D287" s="2">
        <v>3</v>
      </c>
      <c r="E287" s="3">
        <v>1</v>
      </c>
      <c r="F287" s="2">
        <v>2</v>
      </c>
      <c r="G287">
        <f t="shared" si="29"/>
        <v>2.25</v>
      </c>
      <c r="H287" s="4">
        <v>43</v>
      </c>
      <c r="I287">
        <f t="shared" si="30"/>
        <v>2.9502698994190939</v>
      </c>
      <c r="J287">
        <f t="shared" si="31"/>
        <v>0.40546510810816438</v>
      </c>
      <c r="K287">
        <f t="shared" si="32"/>
        <v>3.7612001156935624</v>
      </c>
      <c r="L287">
        <f t="shared" si="33"/>
        <v>1.0986122886681098</v>
      </c>
      <c r="M287">
        <f t="shared" si="34"/>
        <v>0</v>
      </c>
      <c r="N287">
        <f t="shared" si="35"/>
        <v>0.69314718055994529</v>
      </c>
    </row>
    <row r="288" spans="1:14" x14ac:dyDescent="0.25">
      <c r="A288" s="4">
        <v>16.56804734</v>
      </c>
      <c r="B288" s="4">
        <v>1.3</v>
      </c>
      <c r="C288" s="4">
        <v>28</v>
      </c>
      <c r="D288" s="2">
        <v>2</v>
      </c>
      <c r="E288" s="3">
        <v>2</v>
      </c>
      <c r="F288" s="2">
        <v>2</v>
      </c>
      <c r="G288">
        <f t="shared" si="29"/>
        <v>1.6900000000000002</v>
      </c>
      <c r="H288" s="4">
        <v>28</v>
      </c>
      <c r="I288">
        <f t="shared" si="30"/>
        <v>2.8074759814045076</v>
      </c>
      <c r="J288">
        <f t="shared" si="31"/>
        <v>0.26236426446749106</v>
      </c>
      <c r="K288">
        <f t="shared" si="32"/>
        <v>3.3322045101752038</v>
      </c>
      <c r="L288">
        <f t="shared" si="33"/>
        <v>0.69314718055994529</v>
      </c>
      <c r="M288">
        <f t="shared" si="34"/>
        <v>0.69314718055994529</v>
      </c>
      <c r="N288">
        <f t="shared" si="35"/>
        <v>0.69314718055994529</v>
      </c>
    </row>
    <row r="289" spans="1:14" x14ac:dyDescent="0.25">
      <c r="A289" s="4">
        <v>27.39225712</v>
      </c>
      <c r="B289" s="4">
        <v>0.74</v>
      </c>
      <c r="C289" s="4">
        <v>15</v>
      </c>
      <c r="D289" s="2">
        <v>2</v>
      </c>
      <c r="E289" s="3">
        <v>1</v>
      </c>
      <c r="F289" s="2">
        <v>2</v>
      </c>
      <c r="G289">
        <f t="shared" si="29"/>
        <v>0.54759999999999998</v>
      </c>
      <c r="H289" s="4">
        <v>15</v>
      </c>
      <c r="I289">
        <f t="shared" si="30"/>
        <v>3.3102603865975198</v>
      </c>
      <c r="J289">
        <f t="shared" si="31"/>
        <v>-0.30110509278392161</v>
      </c>
      <c r="K289">
        <f t="shared" si="32"/>
        <v>2.7080502011022101</v>
      </c>
      <c r="L289">
        <f t="shared" si="33"/>
        <v>0.69314718055994529</v>
      </c>
      <c r="M289">
        <f t="shared" si="34"/>
        <v>0</v>
      </c>
      <c r="N289">
        <f t="shared" si="35"/>
        <v>0.69314718055994529</v>
      </c>
    </row>
    <row r="290" spans="1:14" x14ac:dyDescent="0.25">
      <c r="A290" s="4">
        <v>18.26150475</v>
      </c>
      <c r="B290" s="4">
        <v>1.48</v>
      </c>
      <c r="C290" s="4">
        <v>40</v>
      </c>
      <c r="D290" s="2">
        <v>3</v>
      </c>
      <c r="E290" s="3">
        <v>2</v>
      </c>
      <c r="F290" s="2">
        <v>2</v>
      </c>
      <c r="G290">
        <f t="shared" si="29"/>
        <v>2.1903999999999999</v>
      </c>
      <c r="H290" s="4">
        <v>40</v>
      </c>
      <c r="I290">
        <f t="shared" si="30"/>
        <v>2.9047952786718891</v>
      </c>
      <c r="J290">
        <f t="shared" si="31"/>
        <v>0.39204208777602367</v>
      </c>
      <c r="K290">
        <f t="shared" si="32"/>
        <v>3.6888794541139363</v>
      </c>
      <c r="L290">
        <f t="shared" si="33"/>
        <v>1.0986122886681098</v>
      </c>
      <c r="M290">
        <f t="shared" si="34"/>
        <v>0.69314718055994529</v>
      </c>
      <c r="N290">
        <f t="shared" si="35"/>
        <v>0.69314718055994529</v>
      </c>
    </row>
    <row r="291" spans="1:14" x14ac:dyDescent="0.25">
      <c r="A291" s="4">
        <v>17.115751379999999</v>
      </c>
      <c r="B291" s="4">
        <v>1.43</v>
      </c>
      <c r="C291" s="4">
        <v>35</v>
      </c>
      <c r="D291" s="2">
        <v>4</v>
      </c>
      <c r="E291" s="3">
        <v>2</v>
      </c>
      <c r="F291" s="2">
        <v>2</v>
      </c>
      <c r="G291">
        <f t="shared" si="29"/>
        <v>2.0448999999999997</v>
      </c>
      <c r="H291" s="4">
        <v>35</v>
      </c>
      <c r="I291">
        <f t="shared" si="30"/>
        <v>2.839999172858982</v>
      </c>
      <c r="J291">
        <f t="shared" si="31"/>
        <v>0.35767444427181588</v>
      </c>
      <c r="K291">
        <f t="shared" si="32"/>
        <v>3.5553480614894135</v>
      </c>
      <c r="L291">
        <f t="shared" si="33"/>
        <v>1.3862943611198906</v>
      </c>
      <c r="M291">
        <f t="shared" si="34"/>
        <v>0.69314718055994529</v>
      </c>
      <c r="N291">
        <f t="shared" si="35"/>
        <v>0.69314718055994529</v>
      </c>
    </row>
    <row r="292" spans="1:14" x14ac:dyDescent="0.25">
      <c r="A292" s="4">
        <v>16.937031879999999</v>
      </c>
      <c r="B292" s="4">
        <v>1.63</v>
      </c>
      <c r="C292" s="4">
        <v>45</v>
      </c>
      <c r="D292" s="2">
        <v>3</v>
      </c>
      <c r="E292" s="3">
        <v>2</v>
      </c>
      <c r="F292" s="2">
        <v>2</v>
      </c>
      <c r="G292">
        <f t="shared" si="29"/>
        <v>2.6568999999999998</v>
      </c>
      <c r="H292" s="4">
        <v>45</v>
      </c>
      <c r="I292">
        <f t="shared" si="30"/>
        <v>2.8295024601768</v>
      </c>
      <c r="J292">
        <f t="shared" si="31"/>
        <v>0.48858001481867092</v>
      </c>
      <c r="K292">
        <f t="shared" si="32"/>
        <v>3.8066624897703196</v>
      </c>
      <c r="L292">
        <f t="shared" si="33"/>
        <v>1.0986122886681098</v>
      </c>
      <c r="M292">
        <f t="shared" si="34"/>
        <v>0.69314718055994529</v>
      </c>
      <c r="N292">
        <f t="shared" si="35"/>
        <v>0.69314718055994529</v>
      </c>
    </row>
    <row r="293" spans="1:14" x14ac:dyDescent="0.25">
      <c r="A293" s="4">
        <v>19.9099723</v>
      </c>
      <c r="B293" s="4">
        <v>1.52</v>
      </c>
      <c r="C293" s="4">
        <v>46</v>
      </c>
      <c r="D293" s="2">
        <v>3</v>
      </c>
      <c r="E293" s="3">
        <v>2</v>
      </c>
      <c r="F293" s="2">
        <v>2</v>
      </c>
      <c r="G293">
        <f t="shared" si="29"/>
        <v>2.3104</v>
      </c>
      <c r="H293" s="4">
        <v>46</v>
      </c>
      <c r="I293">
        <f t="shared" si="30"/>
        <v>2.9912207268144639</v>
      </c>
      <c r="J293">
        <f t="shared" si="31"/>
        <v>0.41871033485818504</v>
      </c>
      <c r="K293">
        <f t="shared" si="32"/>
        <v>3.8286413964890951</v>
      </c>
      <c r="L293">
        <f t="shared" si="33"/>
        <v>1.0986122886681098</v>
      </c>
      <c r="M293">
        <f t="shared" si="34"/>
        <v>0.69314718055994529</v>
      </c>
      <c r="N293">
        <f t="shared" si="35"/>
        <v>0.69314718055994529</v>
      </c>
    </row>
    <row r="294" spans="1:14" x14ac:dyDescent="0.25">
      <c r="A294" s="4">
        <v>20.028841530000001</v>
      </c>
      <c r="B294" s="4">
        <v>1.58</v>
      </c>
      <c r="C294" s="4">
        <v>50</v>
      </c>
      <c r="D294" s="2">
        <v>3</v>
      </c>
      <c r="E294" s="3">
        <v>1</v>
      </c>
      <c r="F294" s="2">
        <v>2</v>
      </c>
      <c r="G294">
        <f t="shared" si="29"/>
        <v>2.4964000000000004</v>
      </c>
      <c r="H294" s="4">
        <v>50</v>
      </c>
      <c r="I294">
        <f t="shared" si="30"/>
        <v>2.9971733112602355</v>
      </c>
      <c r="J294">
        <f t="shared" si="31"/>
        <v>0.45742484703887548</v>
      </c>
      <c r="K294">
        <f t="shared" si="32"/>
        <v>3.912023005428146</v>
      </c>
      <c r="L294">
        <f t="shared" si="33"/>
        <v>1.0986122886681098</v>
      </c>
      <c r="M294">
        <f t="shared" si="34"/>
        <v>0</v>
      </c>
      <c r="N294">
        <f t="shared" si="35"/>
        <v>0.69314718055994529</v>
      </c>
    </row>
    <row r="295" spans="1:14" x14ac:dyDescent="0.25">
      <c r="A295" s="4">
        <v>21.266540639999999</v>
      </c>
      <c r="B295" s="4">
        <v>0.92</v>
      </c>
      <c r="C295" s="4">
        <v>18</v>
      </c>
      <c r="D295" s="2">
        <v>2</v>
      </c>
      <c r="E295" s="3">
        <v>2</v>
      </c>
      <c r="F295" s="2">
        <v>2</v>
      </c>
      <c r="G295">
        <f t="shared" si="29"/>
        <v>0.84640000000000004</v>
      </c>
      <c r="H295" s="4">
        <v>18</v>
      </c>
      <c r="I295">
        <f t="shared" si="30"/>
        <v>3.0571349756462669</v>
      </c>
      <c r="J295">
        <f t="shared" si="31"/>
        <v>-8.3381608939051013E-2</v>
      </c>
      <c r="K295">
        <f t="shared" si="32"/>
        <v>2.8903717578961645</v>
      </c>
      <c r="L295">
        <f t="shared" si="33"/>
        <v>0.69314718055994529</v>
      </c>
      <c r="M295">
        <f t="shared" si="34"/>
        <v>0.69314718055994529</v>
      </c>
      <c r="N295">
        <f t="shared" si="35"/>
        <v>0.69314718055994529</v>
      </c>
    </row>
    <row r="296" spans="1:14" x14ac:dyDescent="0.25">
      <c r="A296" s="4">
        <v>27.39225712</v>
      </c>
      <c r="B296" s="4">
        <v>0.74</v>
      </c>
      <c r="C296" s="4">
        <v>15</v>
      </c>
      <c r="D296" s="2">
        <v>2</v>
      </c>
      <c r="E296" s="3">
        <v>2</v>
      </c>
      <c r="F296" s="2">
        <v>2</v>
      </c>
      <c r="G296">
        <f t="shared" si="29"/>
        <v>0.54759999999999998</v>
      </c>
      <c r="H296" s="4">
        <v>15</v>
      </c>
      <c r="I296">
        <f t="shared" si="30"/>
        <v>3.3102603865975198</v>
      </c>
      <c r="J296">
        <f t="shared" si="31"/>
        <v>-0.30110509278392161</v>
      </c>
      <c r="K296">
        <f t="shared" si="32"/>
        <v>2.7080502011022101</v>
      </c>
      <c r="L296">
        <f t="shared" si="33"/>
        <v>0.69314718055994529</v>
      </c>
      <c r="M296">
        <f t="shared" si="34"/>
        <v>0.69314718055994529</v>
      </c>
      <c r="N296">
        <f t="shared" si="35"/>
        <v>0.69314718055994529</v>
      </c>
    </row>
    <row r="297" spans="1:14" x14ac:dyDescent="0.25">
      <c r="A297" s="4">
        <v>61.98347107</v>
      </c>
      <c r="B297" s="4">
        <v>0.44</v>
      </c>
      <c r="C297" s="4">
        <v>12</v>
      </c>
      <c r="D297" s="2">
        <v>1</v>
      </c>
      <c r="E297" s="3">
        <v>1</v>
      </c>
      <c r="F297" s="2">
        <v>2</v>
      </c>
      <c r="G297">
        <f t="shared" si="29"/>
        <v>0.19359999999999999</v>
      </c>
      <c r="H297" s="4">
        <v>12</v>
      </c>
      <c r="I297">
        <f t="shared" si="30"/>
        <v>4.1268677538569944</v>
      </c>
      <c r="J297">
        <f t="shared" si="31"/>
        <v>-0.82098055206983023</v>
      </c>
      <c r="K297">
        <f t="shared" si="32"/>
        <v>2.4849066497880004</v>
      </c>
      <c r="L297">
        <f t="shared" si="33"/>
        <v>0</v>
      </c>
      <c r="M297">
        <f t="shared" si="34"/>
        <v>0</v>
      </c>
      <c r="N297">
        <f t="shared" si="35"/>
        <v>0.69314718055994529</v>
      </c>
    </row>
    <row r="298" spans="1:14" x14ac:dyDescent="0.25">
      <c r="A298" s="4">
        <v>32.249395319999998</v>
      </c>
      <c r="B298" s="4">
        <v>0.61</v>
      </c>
      <c r="C298" s="4">
        <v>12</v>
      </c>
      <c r="D298" s="2">
        <v>1</v>
      </c>
      <c r="E298" s="3">
        <v>1</v>
      </c>
      <c r="F298" s="2">
        <v>2</v>
      </c>
      <c r="G298">
        <f t="shared" si="29"/>
        <v>0.37209999999999999</v>
      </c>
      <c r="H298" s="4">
        <v>12</v>
      </c>
      <c r="I298">
        <f t="shared" si="30"/>
        <v>3.4734992932985604</v>
      </c>
      <c r="J298">
        <f t="shared" si="31"/>
        <v>-0.49429632181478012</v>
      </c>
      <c r="K298">
        <f t="shared" si="32"/>
        <v>2.4849066497880004</v>
      </c>
      <c r="L298">
        <f t="shared" si="33"/>
        <v>0</v>
      </c>
      <c r="M298">
        <f t="shared" si="34"/>
        <v>0</v>
      </c>
      <c r="N298">
        <f t="shared" si="35"/>
        <v>0.69314718055994529</v>
      </c>
    </row>
    <row r="299" spans="1:14" x14ac:dyDescent="0.25">
      <c r="A299" s="4">
        <v>25.566106649999998</v>
      </c>
      <c r="B299" s="4">
        <v>0.74</v>
      </c>
      <c r="C299" s="4">
        <v>14</v>
      </c>
      <c r="D299" s="2">
        <v>2</v>
      </c>
      <c r="E299" s="3">
        <v>1</v>
      </c>
      <c r="F299" s="2">
        <v>2</v>
      </c>
      <c r="G299">
        <f t="shared" si="29"/>
        <v>0.54759999999999998</v>
      </c>
      <c r="H299" s="4">
        <v>14</v>
      </c>
      <c r="I299">
        <f t="shared" si="30"/>
        <v>3.2412675152931016</v>
      </c>
      <c r="J299">
        <f t="shared" si="31"/>
        <v>-0.30110509278392161</v>
      </c>
      <c r="K299">
        <f t="shared" si="32"/>
        <v>2.6390573296152584</v>
      </c>
      <c r="L299">
        <f t="shared" si="33"/>
        <v>0.69314718055994529</v>
      </c>
      <c r="M299">
        <f t="shared" si="34"/>
        <v>0</v>
      </c>
      <c r="N299">
        <f t="shared" si="35"/>
        <v>0.69314718055994529</v>
      </c>
    </row>
    <row r="300" spans="1:14" x14ac:dyDescent="0.25">
      <c r="A300" s="4">
        <v>17.115751379999999</v>
      </c>
      <c r="B300" s="4">
        <v>1.43</v>
      </c>
      <c r="C300" s="4">
        <v>35</v>
      </c>
      <c r="D300" s="2">
        <v>3</v>
      </c>
      <c r="E300" s="3">
        <v>2</v>
      </c>
      <c r="F300" s="2">
        <v>2</v>
      </c>
      <c r="G300">
        <f t="shared" si="29"/>
        <v>2.0448999999999997</v>
      </c>
      <c r="H300" s="4">
        <v>35</v>
      </c>
      <c r="I300">
        <f t="shared" si="30"/>
        <v>2.839999172858982</v>
      </c>
      <c r="J300">
        <f t="shared" si="31"/>
        <v>0.35767444427181588</v>
      </c>
      <c r="K300">
        <f t="shared" si="32"/>
        <v>3.5553480614894135</v>
      </c>
      <c r="L300">
        <f t="shared" si="33"/>
        <v>1.0986122886681098</v>
      </c>
      <c r="M300">
        <f t="shared" si="34"/>
        <v>0.69314718055994529</v>
      </c>
      <c r="N300">
        <f t="shared" si="35"/>
        <v>0.69314718055994529</v>
      </c>
    </row>
    <row r="301" spans="1:14" x14ac:dyDescent="0.25">
      <c r="A301" s="4">
        <v>10.077936040000001</v>
      </c>
      <c r="B301" s="4">
        <v>1.22</v>
      </c>
      <c r="C301" s="4">
        <v>15</v>
      </c>
      <c r="D301" s="2">
        <v>2</v>
      </c>
      <c r="E301" s="3">
        <v>2</v>
      </c>
      <c r="F301" s="2">
        <v>2</v>
      </c>
      <c r="G301">
        <f t="shared" si="29"/>
        <v>1.4883999999999999</v>
      </c>
      <c r="H301" s="4">
        <v>15</v>
      </c>
      <c r="I301">
        <f t="shared" si="30"/>
        <v>2.3103484837409463</v>
      </c>
      <c r="J301">
        <f t="shared" si="31"/>
        <v>0.19885085874516517</v>
      </c>
      <c r="K301">
        <f t="shared" si="32"/>
        <v>2.7080502011022101</v>
      </c>
      <c r="L301">
        <f t="shared" si="33"/>
        <v>0.69314718055994529</v>
      </c>
      <c r="M301">
        <f t="shared" si="34"/>
        <v>0.69314718055994529</v>
      </c>
      <c r="N301">
        <f t="shared" si="35"/>
        <v>0.69314718055994529</v>
      </c>
    </row>
    <row r="302" spans="1:14" x14ac:dyDescent="0.25">
      <c r="A302" s="4">
        <v>12.78305332</v>
      </c>
      <c r="B302" s="4">
        <v>0.74</v>
      </c>
      <c r="C302" s="4">
        <v>7</v>
      </c>
      <c r="D302" s="2">
        <v>1</v>
      </c>
      <c r="E302" s="3">
        <v>1</v>
      </c>
      <c r="F302" s="2">
        <v>2</v>
      </c>
      <c r="G302">
        <f t="shared" si="29"/>
        <v>0.54759999999999998</v>
      </c>
      <c r="H302" s="4">
        <v>7</v>
      </c>
      <c r="I302">
        <f t="shared" si="30"/>
        <v>2.5481203343420136</v>
      </c>
      <c r="J302">
        <f t="shared" si="31"/>
        <v>-0.30110509278392161</v>
      </c>
      <c r="K302">
        <f t="shared" si="32"/>
        <v>1.9459101490553132</v>
      </c>
      <c r="L302">
        <f t="shared" si="33"/>
        <v>0</v>
      </c>
      <c r="M302">
        <f t="shared" si="34"/>
        <v>0</v>
      </c>
      <c r="N302">
        <f t="shared" si="35"/>
        <v>0.69314718055994529</v>
      </c>
    </row>
    <row r="303" spans="1:14" x14ac:dyDescent="0.25">
      <c r="A303" s="4">
        <v>11.76355259</v>
      </c>
      <c r="B303" s="4">
        <v>1.01</v>
      </c>
      <c r="C303" s="4">
        <v>12</v>
      </c>
      <c r="D303" s="2">
        <v>2</v>
      </c>
      <c r="E303" s="3">
        <v>1</v>
      </c>
      <c r="F303" s="2">
        <v>2</v>
      </c>
      <c r="G303">
        <f t="shared" si="29"/>
        <v>1.0201</v>
      </c>
      <c r="H303" s="4">
        <v>12</v>
      </c>
      <c r="I303">
        <f t="shared" si="30"/>
        <v>2.4650059878365806</v>
      </c>
      <c r="J303">
        <f t="shared" si="31"/>
        <v>9.950330853168092E-3</v>
      </c>
      <c r="K303">
        <f t="shared" si="32"/>
        <v>2.4849066497880004</v>
      </c>
      <c r="L303">
        <f t="shared" si="33"/>
        <v>0.69314718055994529</v>
      </c>
      <c r="M303">
        <f t="shared" si="34"/>
        <v>0</v>
      </c>
      <c r="N303">
        <f t="shared" si="35"/>
        <v>0.69314718055994529</v>
      </c>
    </row>
    <row r="304" spans="1:14" x14ac:dyDescent="0.25">
      <c r="A304" s="4">
        <v>14.17769376</v>
      </c>
      <c r="B304" s="4">
        <v>0.92</v>
      </c>
      <c r="C304" s="4">
        <v>12</v>
      </c>
      <c r="D304" s="2">
        <v>2</v>
      </c>
      <c r="E304" s="3">
        <v>2</v>
      </c>
      <c r="F304" s="2">
        <v>1</v>
      </c>
      <c r="G304">
        <f t="shared" si="29"/>
        <v>0.84640000000000004</v>
      </c>
      <c r="H304" s="4">
        <v>12</v>
      </c>
      <c r="I304">
        <f t="shared" si="30"/>
        <v>2.6516698675381023</v>
      </c>
      <c r="J304">
        <f t="shared" si="31"/>
        <v>-8.3381608939051013E-2</v>
      </c>
      <c r="K304">
        <f t="shared" si="32"/>
        <v>2.4849066497880004</v>
      </c>
      <c r="L304">
        <f t="shared" si="33"/>
        <v>0.69314718055994529</v>
      </c>
      <c r="M304">
        <f t="shared" si="34"/>
        <v>0.69314718055994529</v>
      </c>
      <c r="N304">
        <f t="shared" si="35"/>
        <v>0</v>
      </c>
    </row>
    <row r="305" spans="1:14" x14ac:dyDescent="0.25">
      <c r="A305" s="4">
        <v>18.812147270000001</v>
      </c>
      <c r="B305" s="4">
        <v>0.61</v>
      </c>
      <c r="C305" s="4">
        <v>7</v>
      </c>
      <c r="D305" s="2">
        <v>1</v>
      </c>
      <c r="E305" s="3">
        <v>2</v>
      </c>
      <c r="F305" s="2">
        <v>1</v>
      </c>
      <c r="G305">
        <f t="shared" si="29"/>
        <v>0.37209999999999999</v>
      </c>
      <c r="H305" s="4">
        <v>7</v>
      </c>
      <c r="I305">
        <f t="shared" si="30"/>
        <v>2.9345027925658735</v>
      </c>
      <c r="J305">
        <f t="shared" si="31"/>
        <v>-0.49429632181478012</v>
      </c>
      <c r="K305">
        <f t="shared" si="32"/>
        <v>1.9459101490553132</v>
      </c>
      <c r="L305">
        <f t="shared" si="33"/>
        <v>0</v>
      </c>
      <c r="M305">
        <f t="shared" si="34"/>
        <v>0.69314718055994529</v>
      </c>
      <c r="N305">
        <f t="shared" si="35"/>
        <v>0</v>
      </c>
    </row>
    <row r="306" spans="1:14" x14ac:dyDescent="0.25">
      <c r="A306" s="4">
        <v>14.17769376</v>
      </c>
      <c r="B306" s="4">
        <v>0.92</v>
      </c>
      <c r="C306" s="4">
        <v>12</v>
      </c>
      <c r="D306" s="2">
        <v>2</v>
      </c>
      <c r="E306" s="3">
        <v>2</v>
      </c>
      <c r="F306" s="2">
        <v>1</v>
      </c>
      <c r="G306">
        <f t="shared" si="29"/>
        <v>0.84640000000000004</v>
      </c>
      <c r="H306" s="4">
        <v>12</v>
      </c>
      <c r="I306">
        <f t="shared" si="30"/>
        <v>2.6516698675381023</v>
      </c>
      <c r="J306">
        <f t="shared" si="31"/>
        <v>-8.3381608939051013E-2</v>
      </c>
      <c r="K306">
        <f t="shared" si="32"/>
        <v>2.4849066497880004</v>
      </c>
      <c r="L306">
        <f t="shared" si="33"/>
        <v>0.69314718055994529</v>
      </c>
      <c r="M306">
        <f t="shared" si="34"/>
        <v>0.69314718055994529</v>
      </c>
      <c r="N306">
        <f t="shared" si="35"/>
        <v>0</v>
      </c>
    </row>
    <row r="307" spans="1:14" x14ac:dyDescent="0.25">
      <c r="A307" s="4">
        <v>13.437248050000001</v>
      </c>
      <c r="B307" s="4">
        <v>0.61</v>
      </c>
      <c r="C307" s="4">
        <v>5</v>
      </c>
      <c r="D307" s="2">
        <v>1</v>
      </c>
      <c r="E307" s="3">
        <v>2</v>
      </c>
      <c r="F307" s="2">
        <v>2</v>
      </c>
      <c r="G307">
        <f t="shared" si="29"/>
        <v>0.37209999999999999</v>
      </c>
      <c r="H307" s="4">
        <v>5</v>
      </c>
      <c r="I307">
        <f t="shared" si="30"/>
        <v>2.5980305559446606</v>
      </c>
      <c r="J307">
        <f t="shared" si="31"/>
        <v>-0.49429632181478012</v>
      </c>
      <c r="K307">
        <f t="shared" si="32"/>
        <v>1.6094379124341003</v>
      </c>
      <c r="L307">
        <f t="shared" si="33"/>
        <v>0</v>
      </c>
      <c r="M307">
        <f t="shared" si="34"/>
        <v>0.69314718055994529</v>
      </c>
      <c r="N307">
        <f t="shared" si="35"/>
        <v>0.69314718055994529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17F27-57FE-4B0B-A2E5-7F340DCEB5C0}">
  <dimension ref="A1:N307"/>
  <sheetViews>
    <sheetView topLeftCell="B286" workbookViewId="0">
      <selection activeCell="P2" sqref="P2"/>
    </sheetView>
  </sheetViews>
  <sheetFormatPr defaultRowHeight="12.75" x14ac:dyDescent="0.2"/>
  <cols>
    <col min="6" max="6" width="17.7109375" customWidth="1"/>
    <col min="7" max="7" width="14.5703125" customWidth="1"/>
    <col min="10" max="10" width="21.28515625" customWidth="1"/>
    <col min="11" max="11" width="20.85546875" customWidth="1"/>
    <col min="12" max="12" width="13.5703125" customWidth="1"/>
    <col min="13" max="13" width="19.5703125" customWidth="1"/>
  </cols>
  <sheetData>
    <row r="1" spans="1:14" ht="15" x14ac:dyDescent="0.25">
      <c r="A1" s="2" t="s">
        <v>6</v>
      </c>
      <c r="B1" s="2" t="s">
        <v>4</v>
      </c>
      <c r="C1" s="2" t="s">
        <v>5</v>
      </c>
      <c r="D1" s="2" t="s">
        <v>0</v>
      </c>
      <c r="E1" s="3" t="s">
        <v>120</v>
      </c>
      <c r="F1" s="2" t="s">
        <v>2</v>
      </c>
      <c r="G1" s="2" t="s">
        <v>152</v>
      </c>
      <c r="H1" s="2" t="s">
        <v>165</v>
      </c>
      <c r="J1" s="2" t="s">
        <v>166</v>
      </c>
      <c r="K1" s="2" t="s">
        <v>158</v>
      </c>
      <c r="L1" s="2" t="s">
        <v>167</v>
      </c>
      <c r="M1" s="2" t="s">
        <v>160</v>
      </c>
      <c r="N1" s="2" t="s">
        <v>161</v>
      </c>
    </row>
    <row r="2" spans="1:14" ht="15" x14ac:dyDescent="0.25">
      <c r="A2" s="4">
        <v>24.88888889</v>
      </c>
      <c r="B2" s="4">
        <v>1.5</v>
      </c>
      <c r="C2" s="4">
        <v>56</v>
      </c>
      <c r="D2" s="2">
        <v>4</v>
      </c>
      <c r="E2" s="3">
        <v>2</v>
      </c>
      <c r="F2" s="2">
        <v>1</v>
      </c>
      <c r="G2">
        <f>B2*B2</f>
        <v>2.25</v>
      </c>
      <c r="H2">
        <f>D2*D2</f>
        <v>16</v>
      </c>
      <c r="J2">
        <f>LN(G2)</f>
        <v>0.81093021621632877</v>
      </c>
      <c r="K2">
        <f>LN(C2)</f>
        <v>4.0253516907351496</v>
      </c>
      <c r="L2">
        <f>LN(H2)</f>
        <v>2.7725887222397811</v>
      </c>
      <c r="M2">
        <f>LN(E2)</f>
        <v>0.69314718055994529</v>
      </c>
      <c r="N2">
        <f>LN(F2)</f>
        <v>0</v>
      </c>
    </row>
    <row r="3" spans="1:14" ht="15" x14ac:dyDescent="0.25">
      <c r="A3" s="4">
        <v>26.479181879999999</v>
      </c>
      <c r="B3" s="4">
        <v>1.48</v>
      </c>
      <c r="C3" s="4">
        <v>58</v>
      </c>
      <c r="D3" s="2">
        <v>4</v>
      </c>
      <c r="E3" s="3">
        <v>2</v>
      </c>
      <c r="F3" s="2">
        <v>1</v>
      </c>
      <c r="G3">
        <f t="shared" ref="G3:G66" si="0">B3*B3</f>
        <v>2.1903999999999999</v>
      </c>
      <c r="H3">
        <f t="shared" ref="H3:H66" si="1">D3*D3</f>
        <v>16</v>
      </c>
      <c r="J3">
        <f t="shared" ref="J3:J66" si="2">LN(G3)</f>
        <v>0.78408417555204735</v>
      </c>
      <c r="K3">
        <f t="shared" ref="K3:N66" si="3">LN(C3)</f>
        <v>4.0604430105464191</v>
      </c>
      <c r="L3">
        <f t="shared" ref="L3:L66" si="4">LN(H3)</f>
        <v>2.7725887222397811</v>
      </c>
      <c r="M3">
        <f t="shared" si="3"/>
        <v>0.69314718055994529</v>
      </c>
      <c r="N3">
        <f t="shared" si="3"/>
        <v>0</v>
      </c>
    </row>
    <row r="4" spans="1:14" ht="15" x14ac:dyDescent="0.25">
      <c r="A4" s="4">
        <v>31.944444440000002</v>
      </c>
      <c r="B4" s="4">
        <v>1.2</v>
      </c>
      <c r="C4" s="4">
        <v>46</v>
      </c>
      <c r="D4" s="2">
        <v>2</v>
      </c>
      <c r="E4" s="3">
        <v>2</v>
      </c>
      <c r="F4" s="2">
        <v>2</v>
      </c>
      <c r="G4">
        <f t="shared" si="0"/>
        <v>1.44</v>
      </c>
      <c r="H4">
        <f t="shared" si="1"/>
        <v>4</v>
      </c>
      <c r="J4">
        <f t="shared" si="2"/>
        <v>0.36464311358790924</v>
      </c>
      <c r="K4">
        <f t="shared" si="3"/>
        <v>3.8286413964890951</v>
      </c>
      <c r="L4">
        <f t="shared" si="4"/>
        <v>1.3862943611198906</v>
      </c>
      <c r="M4">
        <f t="shared" si="3"/>
        <v>0.69314718055994529</v>
      </c>
      <c r="N4">
        <f t="shared" si="3"/>
        <v>0.69314718055994529</v>
      </c>
    </row>
    <row r="5" spans="1:14" ht="15" x14ac:dyDescent="0.25">
      <c r="A5" s="4">
        <v>18.365472910000001</v>
      </c>
      <c r="B5" s="4">
        <v>1.65</v>
      </c>
      <c r="C5" s="4">
        <v>50</v>
      </c>
      <c r="D5" s="2">
        <v>3</v>
      </c>
      <c r="E5" s="3">
        <v>2</v>
      </c>
      <c r="F5" s="2">
        <v>1</v>
      </c>
      <c r="G5">
        <f t="shared" si="0"/>
        <v>2.7224999999999997</v>
      </c>
      <c r="H5">
        <f t="shared" si="1"/>
        <v>9</v>
      </c>
      <c r="J5">
        <f t="shared" si="2"/>
        <v>1.0015505758249783</v>
      </c>
      <c r="K5">
        <f t="shared" si="3"/>
        <v>3.912023005428146</v>
      </c>
      <c r="L5">
        <f t="shared" si="4"/>
        <v>2.1972245773362196</v>
      </c>
      <c r="M5">
        <f t="shared" si="3"/>
        <v>0.69314718055994529</v>
      </c>
      <c r="N5">
        <f t="shared" si="3"/>
        <v>0</v>
      </c>
    </row>
    <row r="6" spans="1:14" ht="15" x14ac:dyDescent="0.25">
      <c r="A6" s="4">
        <v>22.761467540000002</v>
      </c>
      <c r="B6" s="4">
        <v>1.61</v>
      </c>
      <c r="C6" s="4">
        <v>59</v>
      </c>
      <c r="D6" s="2">
        <v>3</v>
      </c>
      <c r="E6" s="3">
        <v>2</v>
      </c>
      <c r="F6" s="2">
        <v>1</v>
      </c>
      <c r="G6">
        <f t="shared" si="0"/>
        <v>2.5921000000000003</v>
      </c>
      <c r="H6">
        <f t="shared" si="1"/>
        <v>9</v>
      </c>
      <c r="J6">
        <f t="shared" si="2"/>
        <v>0.95246835799274332</v>
      </c>
      <c r="K6">
        <f t="shared" si="3"/>
        <v>4.0775374439057197</v>
      </c>
      <c r="L6">
        <f t="shared" si="4"/>
        <v>2.1972245773362196</v>
      </c>
      <c r="M6">
        <f t="shared" si="3"/>
        <v>0.69314718055994529</v>
      </c>
      <c r="N6">
        <f t="shared" si="3"/>
        <v>0</v>
      </c>
    </row>
    <row r="7" spans="1:14" ht="15" x14ac:dyDescent="0.25">
      <c r="A7" s="4">
        <v>14.921946739999999</v>
      </c>
      <c r="B7" s="4">
        <v>1.32</v>
      </c>
      <c r="C7" s="4">
        <v>26</v>
      </c>
      <c r="D7" s="2">
        <v>3</v>
      </c>
      <c r="E7" s="3">
        <v>1</v>
      </c>
      <c r="F7" s="2">
        <v>3</v>
      </c>
      <c r="G7">
        <f t="shared" si="0"/>
        <v>1.7424000000000002</v>
      </c>
      <c r="H7">
        <f t="shared" si="1"/>
        <v>9</v>
      </c>
      <c r="J7">
        <f t="shared" si="2"/>
        <v>0.55526347319655911</v>
      </c>
      <c r="K7">
        <f t="shared" si="3"/>
        <v>3.2580965380214821</v>
      </c>
      <c r="L7">
        <f t="shared" si="4"/>
        <v>2.1972245773362196</v>
      </c>
      <c r="M7">
        <f t="shared" si="3"/>
        <v>0</v>
      </c>
      <c r="N7">
        <f t="shared" si="3"/>
        <v>1.0986122886681098</v>
      </c>
    </row>
    <row r="8" spans="1:14" ht="15" x14ac:dyDescent="0.25">
      <c r="A8" s="4">
        <v>22.959183670000002</v>
      </c>
      <c r="B8" s="4">
        <v>1.4</v>
      </c>
      <c r="C8" s="4">
        <v>45</v>
      </c>
      <c r="D8" s="2">
        <v>4</v>
      </c>
      <c r="E8" s="3">
        <v>2</v>
      </c>
      <c r="F8" s="2">
        <v>3</v>
      </c>
      <c r="G8">
        <f t="shared" si="0"/>
        <v>1.9599999999999997</v>
      </c>
      <c r="H8">
        <f t="shared" si="1"/>
        <v>16</v>
      </c>
      <c r="J8">
        <f t="shared" si="2"/>
        <v>0.67294447324242568</v>
      </c>
      <c r="K8">
        <f t="shared" si="3"/>
        <v>3.8066624897703196</v>
      </c>
      <c r="L8">
        <f t="shared" si="4"/>
        <v>2.7725887222397811</v>
      </c>
      <c r="M8">
        <f t="shared" si="3"/>
        <v>0.69314718055994529</v>
      </c>
      <c r="N8">
        <f t="shared" si="3"/>
        <v>1.0986122886681098</v>
      </c>
    </row>
    <row r="9" spans="1:14" ht="15" x14ac:dyDescent="0.25">
      <c r="A9" s="4">
        <v>20.811654529999998</v>
      </c>
      <c r="B9" s="4">
        <v>1.55</v>
      </c>
      <c r="C9" s="4">
        <v>50</v>
      </c>
      <c r="D9" s="2">
        <v>4</v>
      </c>
      <c r="E9" s="3">
        <v>2</v>
      </c>
      <c r="F9" s="2">
        <v>3</v>
      </c>
      <c r="G9">
        <f t="shared" si="0"/>
        <v>2.4025000000000003</v>
      </c>
      <c r="H9">
        <f t="shared" si="1"/>
        <v>16</v>
      </c>
      <c r="J9">
        <f t="shared" si="2"/>
        <v>0.87650986186231061</v>
      </c>
      <c r="K9">
        <f t="shared" si="3"/>
        <v>3.912023005428146</v>
      </c>
      <c r="L9">
        <f t="shared" si="4"/>
        <v>2.7725887222397811</v>
      </c>
      <c r="M9">
        <f t="shared" si="3"/>
        <v>0.69314718055994529</v>
      </c>
      <c r="N9">
        <f t="shared" si="3"/>
        <v>1.0986122886681098</v>
      </c>
    </row>
    <row r="10" spans="1:14" ht="15" x14ac:dyDescent="0.25">
      <c r="A10" s="4">
        <v>20.832529610000002</v>
      </c>
      <c r="B10" s="4">
        <v>1.61</v>
      </c>
      <c r="C10" s="4">
        <v>54</v>
      </c>
      <c r="D10" s="2">
        <v>4</v>
      </c>
      <c r="E10" s="3">
        <v>2</v>
      </c>
      <c r="F10" s="2">
        <v>1</v>
      </c>
      <c r="G10">
        <f t="shared" si="0"/>
        <v>2.5921000000000003</v>
      </c>
      <c r="H10">
        <f t="shared" si="1"/>
        <v>16</v>
      </c>
      <c r="J10">
        <f t="shared" si="2"/>
        <v>0.95246835799274332</v>
      </c>
      <c r="K10">
        <f t="shared" si="3"/>
        <v>3.9889840465642745</v>
      </c>
      <c r="L10">
        <f t="shared" si="4"/>
        <v>2.7725887222397811</v>
      </c>
      <c r="M10">
        <f t="shared" si="3"/>
        <v>0.69314718055994529</v>
      </c>
      <c r="N10">
        <f t="shared" si="3"/>
        <v>0</v>
      </c>
    </row>
    <row r="11" spans="1:14" ht="15" x14ac:dyDescent="0.25">
      <c r="A11" s="4">
        <v>19.777698669999999</v>
      </c>
      <c r="B11" s="4">
        <v>1.59</v>
      </c>
      <c r="C11" s="4">
        <v>50</v>
      </c>
      <c r="D11" s="2">
        <v>4</v>
      </c>
      <c r="E11" s="3">
        <v>2</v>
      </c>
      <c r="F11" s="2">
        <v>1</v>
      </c>
      <c r="G11">
        <f t="shared" si="0"/>
        <v>2.5281000000000002</v>
      </c>
      <c r="H11">
        <f t="shared" si="1"/>
        <v>16</v>
      </c>
      <c r="J11">
        <f t="shared" si="2"/>
        <v>0.92746803246428045</v>
      </c>
      <c r="K11">
        <f t="shared" si="3"/>
        <v>3.912023005428146</v>
      </c>
      <c r="L11">
        <f t="shared" si="4"/>
        <v>2.7725887222397811</v>
      </c>
      <c r="M11">
        <f t="shared" si="3"/>
        <v>0.69314718055994529</v>
      </c>
      <c r="N11">
        <f t="shared" si="3"/>
        <v>0</v>
      </c>
    </row>
    <row r="12" spans="1:14" ht="15" x14ac:dyDescent="0.25">
      <c r="A12" s="4">
        <v>19.814052740000001</v>
      </c>
      <c r="B12" s="4">
        <v>1.62</v>
      </c>
      <c r="C12" s="4">
        <v>52</v>
      </c>
      <c r="D12" s="2">
        <v>4</v>
      </c>
      <c r="E12" s="3">
        <v>1</v>
      </c>
      <c r="F12" s="2">
        <v>1</v>
      </c>
      <c r="G12">
        <f t="shared" si="0"/>
        <v>2.6244000000000005</v>
      </c>
      <c r="H12">
        <f t="shared" si="1"/>
        <v>16</v>
      </c>
      <c r="J12">
        <f t="shared" si="2"/>
        <v>0.96485229848858556</v>
      </c>
      <c r="K12">
        <f t="shared" si="3"/>
        <v>3.9512437185814275</v>
      </c>
      <c r="L12">
        <f t="shared" si="4"/>
        <v>2.7725887222397811</v>
      </c>
      <c r="M12">
        <f t="shared" si="3"/>
        <v>0</v>
      </c>
      <c r="N12">
        <f t="shared" si="3"/>
        <v>0</v>
      </c>
    </row>
    <row r="13" spans="1:14" ht="15" x14ac:dyDescent="0.25">
      <c r="A13" s="4">
        <v>19.33372992</v>
      </c>
      <c r="B13" s="4">
        <v>1.64</v>
      </c>
      <c r="C13" s="4">
        <v>52</v>
      </c>
      <c r="D13" s="2">
        <v>4</v>
      </c>
      <c r="E13" s="3">
        <v>2</v>
      </c>
      <c r="F13" s="2">
        <v>1</v>
      </c>
      <c r="G13">
        <f t="shared" si="0"/>
        <v>2.6895999999999995</v>
      </c>
      <c r="H13">
        <f t="shared" si="1"/>
        <v>16</v>
      </c>
      <c r="J13">
        <f t="shared" si="2"/>
        <v>0.989392483672214</v>
      </c>
      <c r="K13">
        <f t="shared" si="3"/>
        <v>3.9512437185814275</v>
      </c>
      <c r="L13">
        <f t="shared" si="4"/>
        <v>2.7725887222397811</v>
      </c>
      <c r="M13">
        <f t="shared" si="3"/>
        <v>0.69314718055994529</v>
      </c>
      <c r="N13">
        <f t="shared" si="3"/>
        <v>0</v>
      </c>
    </row>
    <row r="14" spans="1:14" ht="15" x14ac:dyDescent="0.25">
      <c r="A14" s="4">
        <v>17.783249550000001</v>
      </c>
      <c r="B14" s="4">
        <v>1.71</v>
      </c>
      <c r="C14" s="4">
        <v>52</v>
      </c>
      <c r="D14" s="2">
        <v>4</v>
      </c>
      <c r="E14" s="3">
        <v>1</v>
      </c>
      <c r="F14" s="2">
        <v>1</v>
      </c>
      <c r="G14">
        <f t="shared" si="0"/>
        <v>2.9240999999999997</v>
      </c>
      <c r="H14">
        <f t="shared" si="1"/>
        <v>16</v>
      </c>
      <c r="J14">
        <f t="shared" si="2"/>
        <v>1.0729867410291369</v>
      </c>
      <c r="K14">
        <f t="shared" si="3"/>
        <v>3.9512437185814275</v>
      </c>
      <c r="L14">
        <f t="shared" si="4"/>
        <v>2.7725887222397811</v>
      </c>
      <c r="M14">
        <f t="shared" si="3"/>
        <v>0</v>
      </c>
      <c r="N14">
        <f t="shared" si="3"/>
        <v>0</v>
      </c>
    </row>
    <row r="15" spans="1:14" ht="15" x14ac:dyDescent="0.25">
      <c r="A15" s="4">
        <v>20.964360589999998</v>
      </c>
      <c r="B15" s="4">
        <v>1.59</v>
      </c>
      <c r="C15" s="4">
        <v>53</v>
      </c>
      <c r="D15" s="2">
        <v>4</v>
      </c>
      <c r="E15" s="3">
        <v>2</v>
      </c>
      <c r="F15" s="2">
        <v>3</v>
      </c>
      <c r="G15">
        <f t="shared" si="0"/>
        <v>2.5281000000000002</v>
      </c>
      <c r="H15">
        <f t="shared" si="1"/>
        <v>16</v>
      </c>
      <c r="J15">
        <f t="shared" si="2"/>
        <v>0.92746803246428045</v>
      </c>
      <c r="K15">
        <f t="shared" si="3"/>
        <v>3.970291913552122</v>
      </c>
      <c r="L15">
        <f t="shared" si="4"/>
        <v>2.7725887222397811</v>
      </c>
      <c r="M15">
        <f t="shared" si="3"/>
        <v>0.69314718055994529</v>
      </c>
      <c r="N15">
        <f t="shared" si="3"/>
        <v>1.0986122886681098</v>
      </c>
    </row>
    <row r="16" spans="1:14" ht="15" x14ac:dyDescent="0.25">
      <c r="A16" s="4">
        <v>21.333333329999999</v>
      </c>
      <c r="B16" s="4">
        <v>1.5</v>
      </c>
      <c r="C16" s="4">
        <v>48</v>
      </c>
      <c r="D16" s="2">
        <v>2</v>
      </c>
      <c r="E16" s="3">
        <v>1</v>
      </c>
      <c r="F16" s="2">
        <v>3</v>
      </c>
      <c r="G16">
        <f t="shared" si="0"/>
        <v>2.25</v>
      </c>
      <c r="H16">
        <f t="shared" si="1"/>
        <v>4</v>
      </c>
      <c r="J16">
        <f t="shared" si="2"/>
        <v>0.81093021621632877</v>
      </c>
      <c r="K16">
        <f t="shared" si="3"/>
        <v>3.8712010109078911</v>
      </c>
      <c r="L16">
        <f t="shared" si="4"/>
        <v>1.3862943611198906</v>
      </c>
      <c r="M16">
        <f t="shared" si="3"/>
        <v>0</v>
      </c>
      <c r="N16">
        <f t="shared" si="3"/>
        <v>1.0986122886681098</v>
      </c>
    </row>
    <row r="17" spans="1:14" ht="15" x14ac:dyDescent="0.25">
      <c r="A17" s="4">
        <v>22.862368539999999</v>
      </c>
      <c r="B17" s="4">
        <v>1.62</v>
      </c>
      <c r="C17" s="4">
        <v>60</v>
      </c>
      <c r="D17" s="2">
        <v>4</v>
      </c>
      <c r="E17" s="3">
        <v>2</v>
      </c>
      <c r="F17" s="2">
        <v>1</v>
      </c>
      <c r="G17">
        <f t="shared" si="0"/>
        <v>2.6244000000000005</v>
      </c>
      <c r="H17">
        <f t="shared" si="1"/>
        <v>16</v>
      </c>
      <c r="J17">
        <f t="shared" si="2"/>
        <v>0.96485229848858556</v>
      </c>
      <c r="K17">
        <f t="shared" si="3"/>
        <v>4.0943445622221004</v>
      </c>
      <c r="L17">
        <f t="shared" si="4"/>
        <v>2.7725887222397811</v>
      </c>
      <c r="M17">
        <f t="shared" si="3"/>
        <v>0.69314718055994529</v>
      </c>
      <c r="N17">
        <f t="shared" si="3"/>
        <v>0</v>
      </c>
    </row>
    <row r="18" spans="1:14" ht="15" x14ac:dyDescent="0.25">
      <c r="A18" s="4">
        <v>27.639801309999999</v>
      </c>
      <c r="B18" s="4">
        <v>1.58</v>
      </c>
      <c r="C18" s="4">
        <v>69</v>
      </c>
      <c r="D18" s="2">
        <v>3</v>
      </c>
      <c r="E18" s="3">
        <v>2</v>
      </c>
      <c r="F18" s="2">
        <v>1</v>
      </c>
      <c r="G18">
        <f t="shared" si="0"/>
        <v>2.4964000000000004</v>
      </c>
      <c r="H18">
        <f t="shared" si="1"/>
        <v>9</v>
      </c>
      <c r="J18">
        <f t="shared" si="2"/>
        <v>0.91484969407775107</v>
      </c>
      <c r="K18">
        <f t="shared" si="3"/>
        <v>4.2341065045972597</v>
      </c>
      <c r="L18">
        <f t="shared" si="4"/>
        <v>2.1972245773362196</v>
      </c>
      <c r="M18">
        <f t="shared" si="3"/>
        <v>0.69314718055994529</v>
      </c>
      <c r="N18">
        <f t="shared" si="3"/>
        <v>0</v>
      </c>
    </row>
    <row r="19" spans="1:14" ht="15" x14ac:dyDescent="0.25">
      <c r="A19" s="4">
        <v>18.903591680000002</v>
      </c>
      <c r="B19" s="4">
        <v>1.61</v>
      </c>
      <c r="C19" s="4">
        <v>49</v>
      </c>
      <c r="D19" s="2">
        <v>4</v>
      </c>
      <c r="E19" s="3">
        <v>1</v>
      </c>
      <c r="F19" s="2">
        <v>3</v>
      </c>
      <c r="G19">
        <f t="shared" si="0"/>
        <v>2.5921000000000003</v>
      </c>
      <c r="H19">
        <f t="shared" si="1"/>
        <v>16</v>
      </c>
      <c r="J19">
        <f t="shared" si="2"/>
        <v>0.95246835799274332</v>
      </c>
      <c r="K19">
        <f t="shared" si="3"/>
        <v>3.8918202981106265</v>
      </c>
      <c r="L19">
        <f t="shared" si="4"/>
        <v>2.7725887222397811</v>
      </c>
      <c r="M19">
        <f t="shared" si="3"/>
        <v>0</v>
      </c>
      <c r="N19">
        <f t="shared" si="3"/>
        <v>1.0986122886681098</v>
      </c>
    </row>
    <row r="20" spans="1:14" ht="15" x14ac:dyDescent="0.25">
      <c r="A20" s="4">
        <v>26.523919750000001</v>
      </c>
      <c r="B20" s="4">
        <v>1.44</v>
      </c>
      <c r="C20" s="4">
        <v>55</v>
      </c>
      <c r="D20" s="2">
        <v>4</v>
      </c>
      <c r="E20" s="3">
        <v>2</v>
      </c>
      <c r="F20" s="2">
        <v>1</v>
      </c>
      <c r="G20">
        <f t="shared" si="0"/>
        <v>2.0735999999999999</v>
      </c>
      <c r="H20">
        <f t="shared" si="1"/>
        <v>16</v>
      </c>
      <c r="J20">
        <f t="shared" si="2"/>
        <v>0.72928622717581848</v>
      </c>
      <c r="K20">
        <f t="shared" si="3"/>
        <v>4.0073331852324712</v>
      </c>
      <c r="L20">
        <f t="shared" si="4"/>
        <v>2.7725887222397811</v>
      </c>
      <c r="M20">
        <f t="shared" si="3"/>
        <v>0.69314718055994529</v>
      </c>
      <c r="N20">
        <f t="shared" si="3"/>
        <v>0</v>
      </c>
    </row>
    <row r="21" spans="1:14" ht="15" x14ac:dyDescent="0.25">
      <c r="A21" s="4">
        <v>19.94805977</v>
      </c>
      <c r="B21" s="4">
        <v>1.63</v>
      </c>
      <c r="C21" s="4">
        <v>53</v>
      </c>
      <c r="D21" s="2">
        <v>4</v>
      </c>
      <c r="E21" s="3">
        <v>1</v>
      </c>
      <c r="F21" s="2">
        <v>1</v>
      </c>
      <c r="G21">
        <f t="shared" si="0"/>
        <v>2.6568999999999998</v>
      </c>
      <c r="H21">
        <f t="shared" si="1"/>
        <v>16</v>
      </c>
      <c r="J21">
        <f t="shared" si="2"/>
        <v>0.97716002963734183</v>
      </c>
      <c r="K21">
        <f t="shared" si="3"/>
        <v>3.970291913552122</v>
      </c>
      <c r="L21">
        <f t="shared" si="4"/>
        <v>2.7725887222397811</v>
      </c>
      <c r="M21">
        <f t="shared" si="3"/>
        <v>0</v>
      </c>
      <c r="N21">
        <f t="shared" si="3"/>
        <v>0</v>
      </c>
    </row>
    <row r="22" spans="1:14" ht="15" x14ac:dyDescent="0.25">
      <c r="A22" s="4">
        <v>17.746228930000001</v>
      </c>
      <c r="B22" s="4">
        <v>1.61</v>
      </c>
      <c r="C22" s="4">
        <v>46</v>
      </c>
      <c r="D22" s="2">
        <v>4</v>
      </c>
      <c r="E22" s="3">
        <v>1</v>
      </c>
      <c r="F22" s="2">
        <v>1</v>
      </c>
      <c r="G22">
        <f t="shared" si="0"/>
        <v>2.5921000000000003</v>
      </c>
      <c r="H22">
        <f t="shared" si="1"/>
        <v>16</v>
      </c>
      <c r="J22">
        <f t="shared" si="2"/>
        <v>0.95246835799274332</v>
      </c>
      <c r="K22">
        <f t="shared" si="3"/>
        <v>3.8286413964890951</v>
      </c>
      <c r="L22">
        <f t="shared" si="4"/>
        <v>2.7725887222397811</v>
      </c>
      <c r="M22">
        <f t="shared" si="3"/>
        <v>0</v>
      </c>
      <c r="N22">
        <f t="shared" si="3"/>
        <v>0</v>
      </c>
    </row>
    <row r="23" spans="1:14" ht="15" x14ac:dyDescent="0.25">
      <c r="A23" s="4">
        <v>29.0486565</v>
      </c>
      <c r="B23" s="4">
        <v>1.53</v>
      </c>
      <c r="C23" s="4">
        <v>68</v>
      </c>
      <c r="D23" s="2">
        <v>4</v>
      </c>
      <c r="E23" s="3">
        <v>2</v>
      </c>
      <c r="F23" s="2">
        <v>2</v>
      </c>
      <c r="G23">
        <f t="shared" si="0"/>
        <v>2.3409</v>
      </c>
      <c r="H23">
        <f t="shared" si="1"/>
        <v>16</v>
      </c>
      <c r="J23">
        <f t="shared" si="2"/>
        <v>0.85053547080868819</v>
      </c>
      <c r="K23">
        <f t="shared" si="3"/>
        <v>4.219507705176107</v>
      </c>
      <c r="L23">
        <f t="shared" si="4"/>
        <v>2.7725887222397811</v>
      </c>
      <c r="M23">
        <f t="shared" si="3"/>
        <v>0.69314718055994529</v>
      </c>
      <c r="N23">
        <f t="shared" si="3"/>
        <v>0.69314718055994529</v>
      </c>
    </row>
    <row r="24" spans="1:14" ht="15" x14ac:dyDescent="0.25">
      <c r="A24" s="4">
        <v>19.067710659999999</v>
      </c>
      <c r="B24" s="4">
        <v>1.57</v>
      </c>
      <c r="C24" s="4">
        <v>47</v>
      </c>
      <c r="D24" s="2">
        <v>4</v>
      </c>
      <c r="E24" s="3">
        <v>2</v>
      </c>
      <c r="F24" s="2">
        <v>2</v>
      </c>
      <c r="G24">
        <f t="shared" si="0"/>
        <v>2.4649000000000001</v>
      </c>
      <c r="H24">
        <f t="shared" si="1"/>
        <v>16</v>
      </c>
      <c r="J24">
        <f t="shared" si="2"/>
        <v>0.90215123872043346</v>
      </c>
      <c r="K24">
        <f t="shared" si="3"/>
        <v>3.8501476017100584</v>
      </c>
      <c r="L24">
        <f t="shared" si="4"/>
        <v>2.7725887222397811</v>
      </c>
      <c r="M24">
        <f t="shared" si="3"/>
        <v>0.69314718055994529</v>
      </c>
      <c r="N24">
        <f t="shared" si="3"/>
        <v>0.69314718055994529</v>
      </c>
    </row>
    <row r="25" spans="1:14" ht="15" x14ac:dyDescent="0.25">
      <c r="A25" s="4">
        <v>20.431464460000001</v>
      </c>
      <c r="B25" s="4">
        <v>1.29</v>
      </c>
      <c r="C25" s="4">
        <v>34</v>
      </c>
      <c r="D25" s="2">
        <v>2</v>
      </c>
      <c r="E25" s="3">
        <v>2</v>
      </c>
      <c r="F25" s="2">
        <v>1</v>
      </c>
      <c r="G25">
        <f t="shared" si="0"/>
        <v>1.6641000000000001</v>
      </c>
      <c r="H25">
        <f t="shared" si="1"/>
        <v>4</v>
      </c>
      <c r="J25">
        <f t="shared" si="2"/>
        <v>0.50928443674716162</v>
      </c>
      <c r="K25">
        <f t="shared" si="3"/>
        <v>3.5263605246161616</v>
      </c>
      <c r="L25">
        <f t="shared" si="4"/>
        <v>1.3862943611198906</v>
      </c>
      <c r="M25">
        <f t="shared" si="3"/>
        <v>0.69314718055994529</v>
      </c>
      <c r="N25">
        <f t="shared" si="3"/>
        <v>0</v>
      </c>
    </row>
    <row r="26" spans="1:14" ht="15" x14ac:dyDescent="0.25">
      <c r="A26" s="4">
        <v>19.9099723</v>
      </c>
      <c r="B26" s="4">
        <v>1.52</v>
      </c>
      <c r="C26" s="4">
        <v>46</v>
      </c>
      <c r="D26" s="2">
        <v>4</v>
      </c>
      <c r="E26" s="3">
        <v>2</v>
      </c>
      <c r="F26" s="2">
        <v>1</v>
      </c>
      <c r="G26">
        <f t="shared" si="0"/>
        <v>2.3104</v>
      </c>
      <c r="H26">
        <f t="shared" si="1"/>
        <v>16</v>
      </c>
      <c r="J26">
        <f t="shared" si="2"/>
        <v>0.83742066971637008</v>
      </c>
      <c r="K26">
        <f t="shared" si="3"/>
        <v>3.8286413964890951</v>
      </c>
      <c r="L26">
        <f t="shared" si="4"/>
        <v>2.7725887222397811</v>
      </c>
      <c r="M26">
        <f t="shared" si="3"/>
        <v>0.69314718055994529</v>
      </c>
      <c r="N26">
        <f t="shared" si="3"/>
        <v>0</v>
      </c>
    </row>
    <row r="27" spans="1:14" ht="15" x14ac:dyDescent="0.25">
      <c r="A27" s="4">
        <v>22.956841140000002</v>
      </c>
      <c r="B27" s="4">
        <v>1.32</v>
      </c>
      <c r="C27" s="4">
        <v>40</v>
      </c>
      <c r="D27" s="2">
        <v>1</v>
      </c>
      <c r="E27" s="3">
        <v>2</v>
      </c>
      <c r="F27" s="2">
        <v>1</v>
      </c>
      <c r="G27">
        <f t="shared" si="0"/>
        <v>1.7424000000000002</v>
      </c>
      <c r="H27">
        <f t="shared" si="1"/>
        <v>1</v>
      </c>
      <c r="J27">
        <f t="shared" si="2"/>
        <v>0.55526347319655911</v>
      </c>
      <c r="K27">
        <f t="shared" si="3"/>
        <v>3.6888794541139363</v>
      </c>
      <c r="L27">
        <f t="shared" si="4"/>
        <v>0</v>
      </c>
      <c r="M27">
        <f t="shared" si="3"/>
        <v>0.69314718055994529</v>
      </c>
      <c r="N27">
        <f t="shared" si="3"/>
        <v>0</v>
      </c>
    </row>
    <row r="28" spans="1:14" ht="15" x14ac:dyDescent="0.25">
      <c r="A28" s="4">
        <v>23.733238400000001</v>
      </c>
      <c r="B28" s="4">
        <v>1.59</v>
      </c>
      <c r="C28" s="4">
        <v>60</v>
      </c>
      <c r="D28" s="2">
        <v>4</v>
      </c>
      <c r="E28" s="3">
        <v>2</v>
      </c>
      <c r="F28" s="2">
        <v>1</v>
      </c>
      <c r="G28">
        <f t="shared" si="0"/>
        <v>2.5281000000000002</v>
      </c>
      <c r="H28">
        <f t="shared" si="1"/>
        <v>16</v>
      </c>
      <c r="J28">
        <f t="shared" si="2"/>
        <v>0.92746803246428045</v>
      </c>
      <c r="K28">
        <f t="shared" si="3"/>
        <v>4.0943445622221004</v>
      </c>
      <c r="L28">
        <f t="shared" si="4"/>
        <v>2.7725887222397811</v>
      </c>
      <c r="M28">
        <f t="shared" si="3"/>
        <v>0.69314718055994529</v>
      </c>
      <c r="N28">
        <f t="shared" si="3"/>
        <v>0</v>
      </c>
    </row>
    <row r="29" spans="1:14" ht="15" x14ac:dyDescent="0.25">
      <c r="A29" s="4">
        <v>21.829952200000001</v>
      </c>
      <c r="B29" s="4">
        <v>1.63</v>
      </c>
      <c r="C29" s="4">
        <v>58</v>
      </c>
      <c r="D29" s="2">
        <v>4</v>
      </c>
      <c r="E29" s="3">
        <v>2</v>
      </c>
      <c r="F29" s="2">
        <v>1</v>
      </c>
      <c r="G29">
        <f t="shared" si="0"/>
        <v>2.6568999999999998</v>
      </c>
      <c r="H29">
        <f t="shared" si="1"/>
        <v>16</v>
      </c>
      <c r="J29">
        <f t="shared" si="2"/>
        <v>0.97716002963734183</v>
      </c>
      <c r="K29">
        <f t="shared" si="3"/>
        <v>4.0604430105464191</v>
      </c>
      <c r="L29">
        <f t="shared" si="4"/>
        <v>2.7725887222397811</v>
      </c>
      <c r="M29">
        <f t="shared" si="3"/>
        <v>0.69314718055994529</v>
      </c>
      <c r="N29">
        <f t="shared" si="3"/>
        <v>0</v>
      </c>
    </row>
    <row r="30" spans="1:14" ht="15" x14ac:dyDescent="0.25">
      <c r="A30" s="4">
        <v>21.777777780000001</v>
      </c>
      <c r="B30" s="4">
        <v>1.5</v>
      </c>
      <c r="C30" s="4">
        <v>49</v>
      </c>
      <c r="D30" s="2">
        <v>4</v>
      </c>
      <c r="E30" s="3">
        <v>2</v>
      </c>
      <c r="F30" s="2">
        <v>3</v>
      </c>
      <c r="G30">
        <f t="shared" si="0"/>
        <v>2.25</v>
      </c>
      <c r="H30">
        <f t="shared" si="1"/>
        <v>16</v>
      </c>
      <c r="J30">
        <f t="shared" si="2"/>
        <v>0.81093021621632877</v>
      </c>
      <c r="K30">
        <f t="shared" si="3"/>
        <v>3.8918202981106265</v>
      </c>
      <c r="L30">
        <f t="shared" si="4"/>
        <v>2.7725887222397811</v>
      </c>
      <c r="M30">
        <f t="shared" si="3"/>
        <v>0.69314718055994529</v>
      </c>
      <c r="N30">
        <f t="shared" si="3"/>
        <v>1.0986122886681098</v>
      </c>
    </row>
    <row r="31" spans="1:14" ht="15" x14ac:dyDescent="0.25">
      <c r="A31" s="4">
        <v>15.983803079999999</v>
      </c>
      <c r="B31" s="4">
        <v>1.37</v>
      </c>
      <c r="C31" s="4">
        <v>30</v>
      </c>
      <c r="D31" s="2">
        <v>4</v>
      </c>
      <c r="E31" s="3">
        <v>2</v>
      </c>
      <c r="F31" s="2">
        <v>2</v>
      </c>
      <c r="G31">
        <f t="shared" si="0"/>
        <v>1.8769000000000002</v>
      </c>
      <c r="H31">
        <f t="shared" si="1"/>
        <v>16</v>
      </c>
      <c r="J31">
        <f t="shared" si="2"/>
        <v>0.62962147968006721</v>
      </c>
      <c r="K31">
        <f t="shared" si="3"/>
        <v>3.4011973816621555</v>
      </c>
      <c r="L31">
        <f t="shared" si="4"/>
        <v>2.7725887222397811</v>
      </c>
      <c r="M31">
        <f t="shared" si="3"/>
        <v>0.69314718055994529</v>
      </c>
      <c r="N31">
        <f t="shared" si="3"/>
        <v>0.69314718055994529</v>
      </c>
    </row>
    <row r="32" spans="1:14" ht="15" x14ac:dyDescent="0.25">
      <c r="A32" s="4">
        <v>20.18529062</v>
      </c>
      <c r="B32" s="4">
        <v>1.39</v>
      </c>
      <c r="C32" s="4">
        <v>39</v>
      </c>
      <c r="D32" s="2">
        <v>2</v>
      </c>
      <c r="E32" s="3">
        <v>2</v>
      </c>
      <c r="F32" s="2">
        <v>1</v>
      </c>
      <c r="G32">
        <f t="shared" si="0"/>
        <v>1.9320999999999997</v>
      </c>
      <c r="H32">
        <f t="shared" si="1"/>
        <v>4</v>
      </c>
      <c r="J32">
        <f t="shared" si="2"/>
        <v>0.6586074942852006</v>
      </c>
      <c r="K32">
        <f t="shared" si="3"/>
        <v>3.6635616461296463</v>
      </c>
      <c r="L32">
        <f t="shared" si="4"/>
        <v>1.3862943611198906</v>
      </c>
      <c r="M32">
        <f t="shared" si="3"/>
        <v>0.69314718055994529</v>
      </c>
      <c r="N32">
        <f t="shared" si="3"/>
        <v>0</v>
      </c>
    </row>
    <row r="33" spans="1:14" ht="15" x14ac:dyDescent="0.25">
      <c r="A33" s="4">
        <v>24.835763499999999</v>
      </c>
      <c r="B33" s="4">
        <v>1.58</v>
      </c>
      <c r="C33" s="4">
        <v>62</v>
      </c>
      <c r="D33" s="2">
        <v>4</v>
      </c>
      <c r="E33" s="3">
        <v>1</v>
      </c>
      <c r="F33" s="2">
        <v>3</v>
      </c>
      <c r="G33">
        <f t="shared" si="0"/>
        <v>2.4964000000000004</v>
      </c>
      <c r="H33">
        <f t="shared" si="1"/>
        <v>16</v>
      </c>
      <c r="J33">
        <f t="shared" si="2"/>
        <v>0.91484969407775107</v>
      </c>
      <c r="K33">
        <f t="shared" si="3"/>
        <v>4.1271343850450917</v>
      </c>
      <c r="L33">
        <f t="shared" si="4"/>
        <v>2.7725887222397811</v>
      </c>
      <c r="M33">
        <f t="shared" si="3"/>
        <v>0</v>
      </c>
      <c r="N33">
        <f t="shared" si="3"/>
        <v>1.0986122886681098</v>
      </c>
    </row>
    <row r="34" spans="1:14" ht="15" x14ac:dyDescent="0.25">
      <c r="A34" s="4">
        <v>24.835763499999999</v>
      </c>
      <c r="B34" s="4">
        <v>1.58</v>
      </c>
      <c r="C34" s="4">
        <v>62</v>
      </c>
      <c r="D34" s="2">
        <v>4</v>
      </c>
      <c r="E34" s="3">
        <v>2</v>
      </c>
      <c r="F34" s="2">
        <v>1</v>
      </c>
      <c r="G34">
        <f t="shared" si="0"/>
        <v>2.4964000000000004</v>
      </c>
      <c r="H34">
        <f t="shared" si="1"/>
        <v>16</v>
      </c>
      <c r="J34">
        <f t="shared" si="2"/>
        <v>0.91484969407775107</v>
      </c>
      <c r="K34">
        <f t="shared" si="3"/>
        <v>4.1271343850450917</v>
      </c>
      <c r="L34">
        <f t="shared" si="4"/>
        <v>2.7725887222397811</v>
      </c>
      <c r="M34">
        <f t="shared" si="3"/>
        <v>0.69314718055994529</v>
      </c>
      <c r="N34">
        <f t="shared" si="3"/>
        <v>0</v>
      </c>
    </row>
    <row r="35" spans="1:14" ht="15" x14ac:dyDescent="0.25">
      <c r="A35" s="4">
        <v>18.81892431</v>
      </c>
      <c r="B35" s="4">
        <v>1.63</v>
      </c>
      <c r="C35" s="4">
        <v>50</v>
      </c>
      <c r="D35" s="2">
        <v>4</v>
      </c>
      <c r="E35" s="3">
        <v>2</v>
      </c>
      <c r="F35" s="2">
        <v>1</v>
      </c>
      <c r="G35">
        <f t="shared" si="0"/>
        <v>2.6568999999999998</v>
      </c>
      <c r="H35">
        <f t="shared" si="1"/>
        <v>16</v>
      </c>
      <c r="J35">
        <f t="shared" si="2"/>
        <v>0.97716002963734183</v>
      </c>
      <c r="K35">
        <f t="shared" si="3"/>
        <v>3.912023005428146</v>
      </c>
      <c r="L35">
        <f t="shared" si="4"/>
        <v>2.7725887222397811</v>
      </c>
      <c r="M35">
        <f t="shared" si="3"/>
        <v>0.69314718055994529</v>
      </c>
      <c r="N35">
        <f t="shared" si="3"/>
        <v>0</v>
      </c>
    </row>
    <row r="36" spans="1:14" ht="15" x14ac:dyDescent="0.25">
      <c r="A36" s="4">
        <v>26.912725869999999</v>
      </c>
      <c r="B36" s="4">
        <v>1.53</v>
      </c>
      <c r="C36" s="4">
        <v>63</v>
      </c>
      <c r="D36" s="2">
        <v>4</v>
      </c>
      <c r="E36" s="3">
        <v>2</v>
      </c>
      <c r="F36" s="2">
        <v>1</v>
      </c>
      <c r="G36">
        <f t="shared" si="0"/>
        <v>2.3409</v>
      </c>
      <c r="H36">
        <f t="shared" si="1"/>
        <v>16</v>
      </c>
      <c r="J36">
        <f t="shared" si="2"/>
        <v>0.85053547080868819</v>
      </c>
      <c r="K36">
        <f t="shared" si="3"/>
        <v>4.1431347263915326</v>
      </c>
      <c r="L36">
        <f t="shared" si="4"/>
        <v>2.7725887222397811</v>
      </c>
      <c r="M36">
        <f t="shared" si="3"/>
        <v>0.69314718055994529</v>
      </c>
      <c r="N36">
        <f t="shared" si="3"/>
        <v>0</v>
      </c>
    </row>
    <row r="37" spans="1:14" ht="15" x14ac:dyDescent="0.25">
      <c r="A37" s="4">
        <v>19.369834709999999</v>
      </c>
      <c r="B37" s="4">
        <v>1.76</v>
      </c>
      <c r="C37" s="4">
        <v>60</v>
      </c>
      <c r="D37" s="2">
        <v>4</v>
      </c>
      <c r="E37" s="3">
        <v>1</v>
      </c>
      <c r="F37" s="2">
        <v>1</v>
      </c>
      <c r="G37">
        <f t="shared" si="0"/>
        <v>3.0975999999999999</v>
      </c>
      <c r="H37">
        <f t="shared" si="1"/>
        <v>16</v>
      </c>
      <c r="J37">
        <f t="shared" si="2"/>
        <v>1.1306276181001207</v>
      </c>
      <c r="K37">
        <f t="shared" si="3"/>
        <v>4.0943445622221004</v>
      </c>
      <c r="L37">
        <f t="shared" si="4"/>
        <v>2.7725887222397811</v>
      </c>
      <c r="M37">
        <f t="shared" si="3"/>
        <v>0</v>
      </c>
      <c r="N37">
        <f t="shared" si="3"/>
        <v>0</v>
      </c>
    </row>
    <row r="38" spans="1:14" ht="15" x14ac:dyDescent="0.25">
      <c r="A38" s="4">
        <v>23.87279852</v>
      </c>
      <c r="B38" s="4">
        <v>1.49</v>
      </c>
      <c r="C38" s="4">
        <v>53</v>
      </c>
      <c r="D38" s="2">
        <v>3</v>
      </c>
      <c r="E38" s="3">
        <v>1</v>
      </c>
      <c r="F38" s="2">
        <v>1</v>
      </c>
      <c r="G38">
        <f t="shared" si="0"/>
        <v>2.2201</v>
      </c>
      <c r="H38">
        <f t="shared" si="1"/>
        <v>9</v>
      </c>
      <c r="J38">
        <f t="shared" si="2"/>
        <v>0.79755223991473556</v>
      </c>
      <c r="K38">
        <f t="shared" si="3"/>
        <v>3.970291913552122</v>
      </c>
      <c r="L38">
        <f t="shared" si="4"/>
        <v>2.1972245773362196</v>
      </c>
      <c r="M38">
        <f t="shared" si="3"/>
        <v>0</v>
      </c>
      <c r="N38">
        <f t="shared" si="3"/>
        <v>0</v>
      </c>
    </row>
    <row r="39" spans="1:14" ht="15" x14ac:dyDescent="0.25">
      <c r="A39" s="4">
        <v>27.27633406</v>
      </c>
      <c r="B39" s="4">
        <v>1.42</v>
      </c>
      <c r="C39" s="4">
        <v>55</v>
      </c>
      <c r="D39" s="2">
        <v>3</v>
      </c>
      <c r="E39" s="3">
        <v>1</v>
      </c>
      <c r="F39" s="2">
        <v>3</v>
      </c>
      <c r="G39">
        <f t="shared" si="0"/>
        <v>2.0164</v>
      </c>
      <c r="H39">
        <f t="shared" si="1"/>
        <v>9</v>
      </c>
      <c r="J39">
        <f t="shared" si="2"/>
        <v>0.70131374322633866</v>
      </c>
      <c r="K39">
        <f t="shared" si="3"/>
        <v>4.0073331852324712</v>
      </c>
      <c r="L39">
        <f t="shared" si="4"/>
        <v>2.1972245773362196</v>
      </c>
      <c r="M39">
        <f t="shared" si="3"/>
        <v>0</v>
      </c>
      <c r="N39">
        <f t="shared" si="3"/>
        <v>1.0986122886681098</v>
      </c>
    </row>
    <row r="40" spans="1:14" ht="15" x14ac:dyDescent="0.25">
      <c r="A40" s="4">
        <v>16.20307858</v>
      </c>
      <c r="B40" s="4">
        <v>1.61</v>
      </c>
      <c r="C40" s="4">
        <v>42</v>
      </c>
      <c r="D40" s="2">
        <v>4</v>
      </c>
      <c r="E40" s="3">
        <v>1</v>
      </c>
      <c r="F40" s="2">
        <v>1</v>
      </c>
      <c r="G40">
        <f t="shared" si="0"/>
        <v>2.5921000000000003</v>
      </c>
      <c r="H40">
        <f t="shared" si="1"/>
        <v>16</v>
      </c>
      <c r="J40">
        <f t="shared" si="2"/>
        <v>0.95246835799274332</v>
      </c>
      <c r="K40">
        <f t="shared" si="3"/>
        <v>3.7376696182833684</v>
      </c>
      <c r="L40">
        <f t="shared" si="4"/>
        <v>2.7725887222397811</v>
      </c>
      <c r="M40">
        <f t="shared" si="3"/>
        <v>0</v>
      </c>
      <c r="N40">
        <f t="shared" si="3"/>
        <v>0</v>
      </c>
    </row>
    <row r="41" spans="1:14" ht="15" x14ac:dyDescent="0.25">
      <c r="A41" s="4">
        <v>19.49317739</v>
      </c>
      <c r="B41" s="4">
        <v>1.71</v>
      </c>
      <c r="C41" s="4">
        <v>57</v>
      </c>
      <c r="D41" s="2">
        <v>4</v>
      </c>
      <c r="E41" s="3">
        <v>1</v>
      </c>
      <c r="F41" s="2">
        <v>3</v>
      </c>
      <c r="G41">
        <f t="shared" si="0"/>
        <v>2.9240999999999997</v>
      </c>
      <c r="H41">
        <f t="shared" si="1"/>
        <v>16</v>
      </c>
      <c r="J41">
        <f t="shared" si="2"/>
        <v>1.0729867410291369</v>
      </c>
      <c r="K41">
        <f t="shared" si="3"/>
        <v>4.0430512678345503</v>
      </c>
      <c r="L41">
        <f t="shared" si="4"/>
        <v>2.7725887222397811</v>
      </c>
      <c r="M41">
        <f t="shared" si="3"/>
        <v>0</v>
      </c>
      <c r="N41">
        <f t="shared" si="3"/>
        <v>1.0986122886681098</v>
      </c>
    </row>
    <row r="42" spans="1:14" ht="15" x14ac:dyDescent="0.25">
      <c r="A42" s="4">
        <v>18.796189500000001</v>
      </c>
      <c r="B42" s="4">
        <v>1.53</v>
      </c>
      <c r="C42" s="4">
        <v>44</v>
      </c>
      <c r="D42" s="2">
        <v>3</v>
      </c>
      <c r="E42" s="3">
        <v>2</v>
      </c>
      <c r="F42" s="2">
        <v>3</v>
      </c>
      <c r="G42">
        <f t="shared" si="0"/>
        <v>2.3409</v>
      </c>
      <c r="H42">
        <f t="shared" si="1"/>
        <v>9</v>
      </c>
      <c r="J42">
        <f t="shared" si="2"/>
        <v>0.85053547080868819</v>
      </c>
      <c r="K42">
        <f t="shared" si="3"/>
        <v>3.784189633918261</v>
      </c>
      <c r="L42">
        <f t="shared" si="4"/>
        <v>2.1972245773362196</v>
      </c>
      <c r="M42">
        <f t="shared" si="3"/>
        <v>0.69314718055994529</v>
      </c>
      <c r="N42">
        <f t="shared" si="3"/>
        <v>1.0986122886681098</v>
      </c>
    </row>
    <row r="43" spans="1:14" ht="15" x14ac:dyDescent="0.25">
      <c r="A43" s="4">
        <v>23.309053070000001</v>
      </c>
      <c r="B43" s="4">
        <v>1.55</v>
      </c>
      <c r="C43" s="4">
        <v>56</v>
      </c>
      <c r="D43" s="2">
        <v>4</v>
      </c>
      <c r="E43" s="3">
        <v>2</v>
      </c>
      <c r="F43" s="2">
        <v>1</v>
      </c>
      <c r="G43">
        <f t="shared" si="0"/>
        <v>2.4025000000000003</v>
      </c>
      <c r="H43">
        <f t="shared" si="1"/>
        <v>16</v>
      </c>
      <c r="J43">
        <f t="shared" si="2"/>
        <v>0.87650986186231061</v>
      </c>
      <c r="K43">
        <f t="shared" si="3"/>
        <v>4.0253516907351496</v>
      </c>
      <c r="L43">
        <f t="shared" si="4"/>
        <v>2.7725887222397811</v>
      </c>
      <c r="M43">
        <f t="shared" si="3"/>
        <v>0.69314718055994529</v>
      </c>
      <c r="N43">
        <f t="shared" si="3"/>
        <v>0</v>
      </c>
    </row>
    <row r="44" spans="1:14" ht="15" x14ac:dyDescent="0.25">
      <c r="A44" s="4">
        <v>19.812365249999999</v>
      </c>
      <c r="B44" s="4">
        <v>1.31</v>
      </c>
      <c r="C44" s="4">
        <v>34</v>
      </c>
      <c r="D44" s="2">
        <v>3</v>
      </c>
      <c r="E44" s="3">
        <v>2</v>
      </c>
      <c r="F44" s="2">
        <v>3</v>
      </c>
      <c r="G44">
        <f t="shared" si="0"/>
        <v>1.7161000000000002</v>
      </c>
      <c r="H44">
        <f t="shared" si="1"/>
        <v>9</v>
      </c>
      <c r="J44">
        <f t="shared" si="2"/>
        <v>0.54005427442612042</v>
      </c>
      <c r="K44">
        <f t="shared" si="3"/>
        <v>3.5263605246161616</v>
      </c>
      <c r="L44">
        <f t="shared" si="4"/>
        <v>2.1972245773362196</v>
      </c>
      <c r="M44">
        <f t="shared" si="3"/>
        <v>0.69314718055994529</v>
      </c>
      <c r="N44">
        <f t="shared" si="3"/>
        <v>1.0986122886681098</v>
      </c>
    </row>
    <row r="45" spans="1:14" ht="15" x14ac:dyDescent="0.25">
      <c r="A45" s="4">
        <v>26.627218930000002</v>
      </c>
      <c r="B45" s="4">
        <v>1.3</v>
      </c>
      <c r="C45" s="4">
        <v>45</v>
      </c>
      <c r="D45" s="2">
        <v>3</v>
      </c>
      <c r="E45" s="3">
        <v>2</v>
      </c>
      <c r="F45" s="2">
        <v>3</v>
      </c>
      <c r="G45">
        <f t="shared" si="0"/>
        <v>1.6900000000000002</v>
      </c>
      <c r="H45">
        <f t="shared" si="1"/>
        <v>9</v>
      </c>
      <c r="J45">
        <f t="shared" si="2"/>
        <v>0.52472852893498223</v>
      </c>
      <c r="K45">
        <f t="shared" si="3"/>
        <v>3.8066624897703196</v>
      </c>
      <c r="L45">
        <f t="shared" si="4"/>
        <v>2.1972245773362196</v>
      </c>
      <c r="M45">
        <f t="shared" si="3"/>
        <v>0.69314718055994529</v>
      </c>
      <c r="N45">
        <f t="shared" si="3"/>
        <v>1.0986122886681098</v>
      </c>
    </row>
    <row r="46" spans="1:14" ht="15" x14ac:dyDescent="0.25">
      <c r="A46" s="4">
        <v>13.724144689999999</v>
      </c>
      <c r="B46" s="4">
        <v>1.01</v>
      </c>
      <c r="C46" s="4">
        <v>14</v>
      </c>
      <c r="D46" s="2">
        <v>1</v>
      </c>
      <c r="E46" s="3">
        <v>1</v>
      </c>
      <c r="F46" s="2">
        <v>3</v>
      </c>
      <c r="G46">
        <f t="shared" si="0"/>
        <v>1.0201</v>
      </c>
      <c r="H46">
        <f t="shared" si="1"/>
        <v>1</v>
      </c>
      <c r="J46">
        <f t="shared" si="2"/>
        <v>1.9900661706336174E-2</v>
      </c>
      <c r="K46">
        <f t="shared" si="3"/>
        <v>2.6390573296152584</v>
      </c>
      <c r="L46">
        <f t="shared" si="4"/>
        <v>0</v>
      </c>
      <c r="M46">
        <f t="shared" si="3"/>
        <v>0</v>
      </c>
      <c r="N46">
        <f t="shared" si="3"/>
        <v>1.0986122886681098</v>
      </c>
    </row>
    <row r="47" spans="1:14" ht="15" x14ac:dyDescent="0.25">
      <c r="A47" s="4">
        <v>18.918066750000001</v>
      </c>
      <c r="B47" s="4">
        <v>1.49</v>
      </c>
      <c r="C47" s="4">
        <v>42</v>
      </c>
      <c r="D47" s="2">
        <v>3</v>
      </c>
      <c r="E47" s="3">
        <v>1</v>
      </c>
      <c r="F47" s="2">
        <v>3</v>
      </c>
      <c r="G47">
        <f t="shared" si="0"/>
        <v>2.2201</v>
      </c>
      <c r="H47">
        <f t="shared" si="1"/>
        <v>9</v>
      </c>
      <c r="J47">
        <f t="shared" si="2"/>
        <v>0.79755223991473556</v>
      </c>
      <c r="K47">
        <f t="shared" si="3"/>
        <v>3.7376696182833684</v>
      </c>
      <c r="L47">
        <f t="shared" si="4"/>
        <v>2.1972245773362196</v>
      </c>
      <c r="M47">
        <f t="shared" si="3"/>
        <v>0</v>
      </c>
      <c r="N47">
        <f t="shared" si="3"/>
        <v>1.0986122886681098</v>
      </c>
    </row>
    <row r="48" spans="1:14" ht="15" x14ac:dyDescent="0.25">
      <c r="A48" s="4">
        <v>26.284467370000002</v>
      </c>
      <c r="B48" s="4">
        <v>1.42</v>
      </c>
      <c r="C48" s="4">
        <v>53</v>
      </c>
      <c r="D48" s="2">
        <v>4</v>
      </c>
      <c r="E48" s="3">
        <v>1</v>
      </c>
      <c r="F48" s="2">
        <v>2</v>
      </c>
      <c r="G48">
        <f t="shared" si="0"/>
        <v>2.0164</v>
      </c>
      <c r="H48">
        <f t="shared" si="1"/>
        <v>16</v>
      </c>
      <c r="J48">
        <f t="shared" si="2"/>
        <v>0.70131374322633866</v>
      </c>
      <c r="K48">
        <f t="shared" si="3"/>
        <v>3.970291913552122</v>
      </c>
      <c r="L48">
        <f t="shared" si="4"/>
        <v>2.7725887222397811</v>
      </c>
      <c r="M48">
        <f t="shared" si="3"/>
        <v>0</v>
      </c>
      <c r="N48">
        <f t="shared" si="3"/>
        <v>0.69314718055994529</v>
      </c>
    </row>
    <row r="49" spans="1:14" ht="15" x14ac:dyDescent="0.25">
      <c r="A49" s="4">
        <v>20.07774787</v>
      </c>
      <c r="B49" s="4">
        <v>1.53</v>
      </c>
      <c r="C49" s="4">
        <v>47</v>
      </c>
      <c r="D49" s="2">
        <v>4</v>
      </c>
      <c r="E49" s="3">
        <v>1</v>
      </c>
      <c r="F49" s="2">
        <v>3</v>
      </c>
      <c r="G49">
        <f t="shared" si="0"/>
        <v>2.3409</v>
      </c>
      <c r="H49">
        <f t="shared" si="1"/>
        <v>16</v>
      </c>
      <c r="J49">
        <f t="shared" si="2"/>
        <v>0.85053547080868819</v>
      </c>
      <c r="K49">
        <f t="shared" si="3"/>
        <v>3.8501476017100584</v>
      </c>
      <c r="L49">
        <f t="shared" si="4"/>
        <v>2.7725887222397811</v>
      </c>
      <c r="M49">
        <f t="shared" si="3"/>
        <v>0</v>
      </c>
      <c r="N49">
        <f t="shared" si="3"/>
        <v>1.0986122886681098</v>
      </c>
    </row>
    <row r="50" spans="1:14" ht="15" x14ac:dyDescent="0.25">
      <c r="A50" s="4">
        <v>17.715419499999999</v>
      </c>
      <c r="B50" s="4">
        <v>1.68</v>
      </c>
      <c r="C50" s="4">
        <v>50</v>
      </c>
      <c r="D50" s="2">
        <v>4</v>
      </c>
      <c r="E50" s="3">
        <v>2</v>
      </c>
      <c r="F50" s="2">
        <v>3</v>
      </c>
      <c r="G50">
        <f t="shared" si="0"/>
        <v>2.8223999999999996</v>
      </c>
      <c r="H50">
        <f t="shared" si="1"/>
        <v>16</v>
      </c>
      <c r="J50">
        <f t="shared" si="2"/>
        <v>1.037587586830335</v>
      </c>
      <c r="K50">
        <f t="shared" si="3"/>
        <v>3.912023005428146</v>
      </c>
      <c r="L50">
        <f t="shared" si="4"/>
        <v>2.7725887222397811</v>
      </c>
      <c r="M50">
        <f t="shared" si="3"/>
        <v>0.69314718055994529</v>
      </c>
      <c r="N50">
        <f t="shared" si="3"/>
        <v>1.0986122886681098</v>
      </c>
    </row>
    <row r="51" spans="1:14" ht="15" x14ac:dyDescent="0.25">
      <c r="A51" s="4">
        <v>18.621386189999999</v>
      </c>
      <c r="B51" s="4">
        <v>1.78</v>
      </c>
      <c r="C51" s="4">
        <v>59</v>
      </c>
      <c r="D51" s="2">
        <v>4</v>
      </c>
      <c r="E51" s="3">
        <v>1</v>
      </c>
      <c r="F51" s="2">
        <v>1</v>
      </c>
      <c r="G51">
        <f t="shared" si="0"/>
        <v>3.1684000000000001</v>
      </c>
      <c r="H51">
        <f t="shared" si="1"/>
        <v>16</v>
      </c>
      <c r="J51">
        <f t="shared" si="2"/>
        <v>1.1532267286079876</v>
      </c>
      <c r="K51">
        <f t="shared" si="3"/>
        <v>4.0775374439057197</v>
      </c>
      <c r="L51">
        <f t="shared" si="4"/>
        <v>2.7725887222397811</v>
      </c>
      <c r="M51">
        <f t="shared" si="3"/>
        <v>0</v>
      </c>
      <c r="N51">
        <f t="shared" si="3"/>
        <v>0</v>
      </c>
    </row>
    <row r="52" spans="1:14" ht="15" x14ac:dyDescent="0.25">
      <c r="A52" s="4">
        <v>18.621386189999999</v>
      </c>
      <c r="B52" s="4">
        <v>1.78</v>
      </c>
      <c r="C52" s="4">
        <v>59</v>
      </c>
      <c r="D52" s="2">
        <v>4</v>
      </c>
      <c r="E52" s="3">
        <v>2</v>
      </c>
      <c r="F52" s="2">
        <v>3</v>
      </c>
      <c r="G52">
        <f t="shared" si="0"/>
        <v>3.1684000000000001</v>
      </c>
      <c r="H52">
        <f t="shared" si="1"/>
        <v>16</v>
      </c>
      <c r="J52">
        <f t="shared" si="2"/>
        <v>1.1532267286079876</v>
      </c>
      <c r="K52">
        <f t="shared" si="3"/>
        <v>4.0775374439057197</v>
      </c>
      <c r="L52">
        <f t="shared" si="4"/>
        <v>2.7725887222397811</v>
      </c>
      <c r="M52">
        <f t="shared" si="3"/>
        <v>0.69314718055994529</v>
      </c>
      <c r="N52">
        <f t="shared" si="3"/>
        <v>1.0986122886681098</v>
      </c>
    </row>
    <row r="53" spans="1:14" ht="15" x14ac:dyDescent="0.25">
      <c r="A53" s="4">
        <v>19.500594530000001</v>
      </c>
      <c r="B53" s="4">
        <v>1.45</v>
      </c>
      <c r="C53" s="4">
        <v>41</v>
      </c>
      <c r="D53" s="2">
        <v>3</v>
      </c>
      <c r="E53" s="3">
        <v>2</v>
      </c>
      <c r="F53" s="2">
        <v>2</v>
      </c>
      <c r="G53">
        <f t="shared" si="0"/>
        <v>2.1025</v>
      </c>
      <c r="H53">
        <f t="shared" si="1"/>
        <v>9</v>
      </c>
      <c r="J53">
        <f t="shared" si="2"/>
        <v>0.74312711286496613</v>
      </c>
      <c r="K53">
        <f t="shared" si="3"/>
        <v>3.713572066704308</v>
      </c>
      <c r="L53">
        <f t="shared" si="4"/>
        <v>2.1972245773362196</v>
      </c>
      <c r="M53">
        <f t="shared" si="3"/>
        <v>0.69314718055994529</v>
      </c>
      <c r="N53">
        <f t="shared" si="3"/>
        <v>0.69314718055994529</v>
      </c>
    </row>
    <row r="54" spans="1:14" ht="15" x14ac:dyDescent="0.25">
      <c r="A54" s="4">
        <v>23.795359900000001</v>
      </c>
      <c r="B54" s="4">
        <v>1.64</v>
      </c>
      <c r="C54" s="4">
        <v>64</v>
      </c>
      <c r="D54" s="2">
        <v>3</v>
      </c>
      <c r="E54" s="3">
        <v>1</v>
      </c>
      <c r="F54" s="2">
        <v>3</v>
      </c>
      <c r="G54">
        <f t="shared" si="0"/>
        <v>2.6895999999999995</v>
      </c>
      <c r="H54">
        <f t="shared" si="1"/>
        <v>9</v>
      </c>
      <c r="J54">
        <f t="shared" si="2"/>
        <v>0.989392483672214</v>
      </c>
      <c r="K54">
        <f t="shared" si="3"/>
        <v>4.1588830833596715</v>
      </c>
      <c r="L54">
        <f t="shared" si="4"/>
        <v>2.1972245773362196</v>
      </c>
      <c r="M54">
        <f t="shared" si="3"/>
        <v>0</v>
      </c>
      <c r="N54">
        <f t="shared" si="3"/>
        <v>1.0986122886681098</v>
      </c>
    </row>
    <row r="55" spans="1:14" ht="15" x14ac:dyDescent="0.25">
      <c r="A55" s="4">
        <v>15.22191956</v>
      </c>
      <c r="B55" s="4">
        <v>1.58</v>
      </c>
      <c r="C55" s="4">
        <v>38</v>
      </c>
      <c r="D55" s="2">
        <v>3</v>
      </c>
      <c r="E55" s="3">
        <v>1</v>
      </c>
      <c r="F55" s="2">
        <v>3</v>
      </c>
      <c r="G55">
        <f t="shared" si="0"/>
        <v>2.4964000000000004</v>
      </c>
      <c r="H55">
        <f t="shared" si="1"/>
        <v>9</v>
      </c>
      <c r="J55">
        <f t="shared" si="2"/>
        <v>0.91484969407775107</v>
      </c>
      <c r="K55">
        <f t="shared" si="3"/>
        <v>3.6375861597263857</v>
      </c>
      <c r="L55">
        <f t="shared" si="4"/>
        <v>2.1972245773362196</v>
      </c>
      <c r="M55">
        <f t="shared" si="3"/>
        <v>0</v>
      </c>
      <c r="N55">
        <f t="shared" si="3"/>
        <v>1.0986122886681098</v>
      </c>
    </row>
    <row r="56" spans="1:14" ht="15" x14ac:dyDescent="0.25">
      <c r="A56" s="4">
        <v>14.78097286</v>
      </c>
      <c r="B56" s="4">
        <v>1.22</v>
      </c>
      <c r="C56" s="4">
        <v>22</v>
      </c>
      <c r="D56" s="2">
        <v>2</v>
      </c>
      <c r="E56" s="3">
        <v>1</v>
      </c>
      <c r="F56" s="2">
        <v>1</v>
      </c>
      <c r="G56">
        <f t="shared" si="0"/>
        <v>1.4883999999999999</v>
      </c>
      <c r="H56">
        <f t="shared" si="1"/>
        <v>4</v>
      </c>
      <c r="J56">
        <f t="shared" si="2"/>
        <v>0.39770171749033034</v>
      </c>
      <c r="K56">
        <f t="shared" si="3"/>
        <v>3.0910424533583161</v>
      </c>
      <c r="L56">
        <f t="shared" si="4"/>
        <v>1.3862943611198906</v>
      </c>
      <c r="M56">
        <f t="shared" si="3"/>
        <v>0</v>
      </c>
      <c r="N56">
        <f t="shared" si="3"/>
        <v>0</v>
      </c>
    </row>
    <row r="57" spans="1:14" ht="15" x14ac:dyDescent="0.25">
      <c r="A57" s="4">
        <v>25.826446279999999</v>
      </c>
      <c r="B57" s="4">
        <v>1.32</v>
      </c>
      <c r="C57" s="4">
        <v>45</v>
      </c>
      <c r="D57" s="2">
        <v>4</v>
      </c>
      <c r="E57" s="3">
        <v>1</v>
      </c>
      <c r="F57" s="2">
        <v>1</v>
      </c>
      <c r="G57">
        <f t="shared" si="0"/>
        <v>1.7424000000000002</v>
      </c>
      <c r="H57">
        <f t="shared" si="1"/>
        <v>16</v>
      </c>
      <c r="J57">
        <f t="shared" si="2"/>
        <v>0.55526347319655911</v>
      </c>
      <c r="K57">
        <f t="shared" si="3"/>
        <v>3.8066624897703196</v>
      </c>
      <c r="L57">
        <f t="shared" si="4"/>
        <v>2.7725887222397811</v>
      </c>
      <c r="M57">
        <f t="shared" si="3"/>
        <v>0</v>
      </c>
      <c r="N57">
        <f t="shared" si="3"/>
        <v>0</v>
      </c>
    </row>
    <row r="58" spans="1:14" ht="15" x14ac:dyDescent="0.25">
      <c r="A58" s="4">
        <v>18.025957380000001</v>
      </c>
      <c r="B58" s="4">
        <v>1.58</v>
      </c>
      <c r="C58" s="4">
        <v>45</v>
      </c>
      <c r="D58" s="2">
        <v>4</v>
      </c>
      <c r="E58" s="3">
        <v>1</v>
      </c>
      <c r="F58" s="2">
        <v>3</v>
      </c>
      <c r="G58">
        <f t="shared" si="0"/>
        <v>2.4964000000000004</v>
      </c>
      <c r="H58">
        <f t="shared" si="1"/>
        <v>16</v>
      </c>
      <c r="J58">
        <f t="shared" si="2"/>
        <v>0.91484969407775107</v>
      </c>
      <c r="K58">
        <f t="shared" si="3"/>
        <v>3.8066624897703196</v>
      </c>
      <c r="L58">
        <f t="shared" si="4"/>
        <v>2.7725887222397811</v>
      </c>
      <c r="M58">
        <f t="shared" si="3"/>
        <v>0</v>
      </c>
      <c r="N58">
        <f t="shared" si="3"/>
        <v>1.0986122886681098</v>
      </c>
    </row>
    <row r="59" spans="1:14" ht="15" x14ac:dyDescent="0.25">
      <c r="A59" s="4">
        <v>25.153150230000001</v>
      </c>
      <c r="B59" s="4">
        <v>1.57</v>
      </c>
      <c r="C59" s="4">
        <v>62</v>
      </c>
      <c r="D59" s="2">
        <v>3</v>
      </c>
      <c r="E59" s="3">
        <v>2</v>
      </c>
      <c r="F59" s="2">
        <v>1</v>
      </c>
      <c r="G59">
        <f t="shared" si="0"/>
        <v>2.4649000000000001</v>
      </c>
      <c r="H59">
        <f t="shared" si="1"/>
        <v>9</v>
      </c>
      <c r="J59">
        <f t="shared" si="2"/>
        <v>0.90215123872043346</v>
      </c>
      <c r="K59">
        <f t="shared" si="3"/>
        <v>4.1271343850450917</v>
      </c>
      <c r="L59">
        <f t="shared" si="4"/>
        <v>2.1972245773362196</v>
      </c>
      <c r="M59">
        <f t="shared" si="3"/>
        <v>0.69314718055994529</v>
      </c>
      <c r="N59">
        <f t="shared" si="3"/>
        <v>0</v>
      </c>
    </row>
    <row r="60" spans="1:14" ht="15" x14ac:dyDescent="0.25">
      <c r="A60" s="4">
        <v>21.777777780000001</v>
      </c>
      <c r="B60" s="4">
        <v>1.5</v>
      </c>
      <c r="C60" s="4">
        <v>49</v>
      </c>
      <c r="D60" s="2">
        <v>4</v>
      </c>
      <c r="E60" s="3">
        <v>1</v>
      </c>
      <c r="F60" s="2">
        <v>1</v>
      </c>
      <c r="G60">
        <f t="shared" si="0"/>
        <v>2.25</v>
      </c>
      <c r="H60">
        <f t="shared" si="1"/>
        <v>16</v>
      </c>
      <c r="J60">
        <f t="shared" si="2"/>
        <v>0.81093021621632877</v>
      </c>
      <c r="K60">
        <f t="shared" si="3"/>
        <v>3.8918202981106265</v>
      </c>
      <c r="L60">
        <f t="shared" si="4"/>
        <v>2.7725887222397811</v>
      </c>
      <c r="M60">
        <f t="shared" si="3"/>
        <v>0</v>
      </c>
      <c r="N60">
        <f t="shared" si="3"/>
        <v>0</v>
      </c>
    </row>
    <row r="61" spans="1:14" ht="15" x14ac:dyDescent="0.25">
      <c r="A61" s="4">
        <v>24.30073398</v>
      </c>
      <c r="B61" s="4">
        <v>1.42</v>
      </c>
      <c r="C61" s="4">
        <v>49</v>
      </c>
      <c r="D61" s="2">
        <v>4</v>
      </c>
      <c r="E61" s="3">
        <v>2</v>
      </c>
      <c r="F61" s="2">
        <v>3</v>
      </c>
      <c r="G61">
        <f t="shared" si="0"/>
        <v>2.0164</v>
      </c>
      <c r="H61">
        <f t="shared" si="1"/>
        <v>16</v>
      </c>
      <c r="J61">
        <f t="shared" si="2"/>
        <v>0.70131374322633866</v>
      </c>
      <c r="K61">
        <f t="shared" si="3"/>
        <v>3.8918202981106265</v>
      </c>
      <c r="L61">
        <f t="shared" si="4"/>
        <v>2.7725887222397811</v>
      </c>
      <c r="M61">
        <f t="shared" si="3"/>
        <v>0.69314718055994529</v>
      </c>
      <c r="N61">
        <f t="shared" si="3"/>
        <v>1.0986122886681098</v>
      </c>
    </row>
    <row r="62" spans="1:14" ht="15" x14ac:dyDescent="0.25">
      <c r="A62" s="4">
        <v>25.918137810000001</v>
      </c>
      <c r="B62" s="4">
        <v>1.43</v>
      </c>
      <c r="C62" s="4">
        <v>53</v>
      </c>
      <c r="D62" s="2">
        <v>4</v>
      </c>
      <c r="E62" s="3">
        <v>2</v>
      </c>
      <c r="F62" s="2">
        <v>3</v>
      </c>
      <c r="G62">
        <f t="shared" si="0"/>
        <v>2.0448999999999997</v>
      </c>
      <c r="H62">
        <f t="shared" si="1"/>
        <v>16</v>
      </c>
      <c r="J62">
        <f t="shared" si="2"/>
        <v>0.71534888854363166</v>
      </c>
      <c r="K62">
        <f t="shared" si="3"/>
        <v>3.970291913552122</v>
      </c>
      <c r="L62">
        <f t="shared" si="4"/>
        <v>2.7725887222397811</v>
      </c>
      <c r="M62">
        <f t="shared" si="3"/>
        <v>0.69314718055994529</v>
      </c>
      <c r="N62">
        <f t="shared" si="3"/>
        <v>1.0986122886681098</v>
      </c>
    </row>
    <row r="63" spans="1:14" ht="15" x14ac:dyDescent="0.25">
      <c r="A63" s="4">
        <v>23.4375</v>
      </c>
      <c r="B63" s="4">
        <v>1.6</v>
      </c>
      <c r="C63" s="4">
        <v>60</v>
      </c>
      <c r="D63" s="2">
        <v>4</v>
      </c>
      <c r="E63" s="3">
        <v>2</v>
      </c>
      <c r="F63" s="2">
        <v>2</v>
      </c>
      <c r="G63">
        <f t="shared" si="0"/>
        <v>2.5600000000000005</v>
      </c>
      <c r="H63">
        <f t="shared" si="1"/>
        <v>16</v>
      </c>
      <c r="J63">
        <f t="shared" si="2"/>
        <v>0.94000725849147126</v>
      </c>
      <c r="K63">
        <f t="shared" si="3"/>
        <v>4.0943445622221004</v>
      </c>
      <c r="L63">
        <f t="shared" si="4"/>
        <v>2.7725887222397811</v>
      </c>
      <c r="M63">
        <f t="shared" si="3"/>
        <v>0.69314718055994529</v>
      </c>
      <c r="N63">
        <f t="shared" si="3"/>
        <v>0.69314718055994529</v>
      </c>
    </row>
    <row r="64" spans="1:14" ht="15" x14ac:dyDescent="0.25">
      <c r="A64" s="4">
        <v>15.416446909999999</v>
      </c>
      <c r="B64" s="4">
        <v>1.57</v>
      </c>
      <c r="C64" s="4">
        <v>38</v>
      </c>
      <c r="D64" s="2">
        <v>4</v>
      </c>
      <c r="E64" s="3">
        <v>2</v>
      </c>
      <c r="F64" s="2">
        <v>3</v>
      </c>
      <c r="G64">
        <f t="shared" si="0"/>
        <v>2.4649000000000001</v>
      </c>
      <c r="H64">
        <f t="shared" si="1"/>
        <v>16</v>
      </c>
      <c r="J64">
        <f t="shared" si="2"/>
        <v>0.90215123872043346</v>
      </c>
      <c r="K64">
        <f t="shared" si="3"/>
        <v>3.6375861597263857</v>
      </c>
      <c r="L64">
        <f t="shared" si="4"/>
        <v>2.7725887222397811</v>
      </c>
      <c r="M64">
        <f t="shared" si="3"/>
        <v>0.69314718055994529</v>
      </c>
      <c r="N64">
        <f t="shared" si="3"/>
        <v>1.0986122886681098</v>
      </c>
    </row>
    <row r="65" spans="1:14" ht="15" x14ac:dyDescent="0.25">
      <c r="A65" s="4">
        <v>16.215485789999999</v>
      </c>
      <c r="B65" s="4">
        <v>1.49</v>
      </c>
      <c r="C65" s="4">
        <v>36</v>
      </c>
      <c r="D65" s="2">
        <v>4</v>
      </c>
      <c r="E65" s="3">
        <v>2</v>
      </c>
      <c r="F65" s="2">
        <v>2</v>
      </c>
      <c r="G65">
        <f t="shared" si="0"/>
        <v>2.2201</v>
      </c>
      <c r="H65">
        <f t="shared" si="1"/>
        <v>16</v>
      </c>
      <c r="J65">
        <f t="shared" si="2"/>
        <v>0.79755223991473556</v>
      </c>
      <c r="K65">
        <f t="shared" si="3"/>
        <v>3.5835189384561099</v>
      </c>
      <c r="L65">
        <f t="shared" si="4"/>
        <v>2.7725887222397811</v>
      </c>
      <c r="M65">
        <f t="shared" si="3"/>
        <v>0.69314718055994529</v>
      </c>
      <c r="N65">
        <f t="shared" si="3"/>
        <v>0.69314718055994529</v>
      </c>
    </row>
    <row r="66" spans="1:14" ht="15" x14ac:dyDescent="0.25">
      <c r="A66" s="4">
        <v>27.055150879999999</v>
      </c>
      <c r="B66" s="4">
        <v>1.55</v>
      </c>
      <c r="C66" s="4">
        <v>65</v>
      </c>
      <c r="D66" s="2">
        <v>4</v>
      </c>
      <c r="E66" s="3">
        <v>1</v>
      </c>
      <c r="F66" s="2">
        <v>3</v>
      </c>
      <c r="G66">
        <f t="shared" si="0"/>
        <v>2.4025000000000003</v>
      </c>
      <c r="H66">
        <f t="shared" si="1"/>
        <v>16</v>
      </c>
      <c r="J66">
        <f t="shared" si="2"/>
        <v>0.87650986186231061</v>
      </c>
      <c r="K66">
        <f t="shared" si="3"/>
        <v>4.1743872698956368</v>
      </c>
      <c r="L66">
        <f t="shared" si="4"/>
        <v>2.7725887222397811</v>
      </c>
      <c r="M66">
        <f t="shared" si="3"/>
        <v>0</v>
      </c>
      <c r="N66">
        <f t="shared" ref="N66:N129" si="5">LN(F66)</f>
        <v>1.0986122886681098</v>
      </c>
    </row>
    <row r="67" spans="1:14" ht="15" x14ac:dyDescent="0.25">
      <c r="A67" s="4">
        <v>19.976218790000001</v>
      </c>
      <c r="B67" s="4">
        <v>1.45</v>
      </c>
      <c r="C67" s="4">
        <v>42</v>
      </c>
      <c r="D67" s="2">
        <v>4</v>
      </c>
      <c r="E67" s="3">
        <v>2</v>
      </c>
      <c r="F67" s="2">
        <v>1</v>
      </c>
      <c r="G67">
        <f t="shared" ref="G67:G130" si="6">B67*B67</f>
        <v>2.1025</v>
      </c>
      <c r="H67">
        <f t="shared" ref="H67:H130" si="7">D67*D67</f>
        <v>16</v>
      </c>
      <c r="J67">
        <f t="shared" ref="J67:J130" si="8">LN(G67)</f>
        <v>0.74312711286496613</v>
      </c>
      <c r="K67">
        <f t="shared" ref="K67:N130" si="9">LN(C67)</f>
        <v>3.7376696182833684</v>
      </c>
      <c r="L67">
        <f t="shared" ref="L67:L130" si="10">LN(H67)</f>
        <v>2.7725887222397811</v>
      </c>
      <c r="M67">
        <f t="shared" si="9"/>
        <v>0.69314718055994529</v>
      </c>
      <c r="N67">
        <f t="shared" si="5"/>
        <v>0</v>
      </c>
    </row>
    <row r="68" spans="1:14" ht="15" x14ac:dyDescent="0.25">
      <c r="A68" s="4">
        <v>19.146722159999999</v>
      </c>
      <c r="B68" s="4">
        <v>1.55</v>
      </c>
      <c r="C68" s="4">
        <v>46</v>
      </c>
      <c r="D68" s="2">
        <v>3</v>
      </c>
      <c r="E68" s="3">
        <v>2</v>
      </c>
      <c r="F68" s="2">
        <v>3</v>
      </c>
      <c r="G68">
        <f t="shared" si="6"/>
        <v>2.4025000000000003</v>
      </c>
      <c r="H68">
        <f t="shared" si="7"/>
        <v>9</v>
      </c>
      <c r="J68">
        <f t="shared" si="8"/>
        <v>0.87650986186231061</v>
      </c>
      <c r="K68">
        <f t="shared" si="9"/>
        <v>3.8286413964890951</v>
      </c>
      <c r="L68">
        <f t="shared" si="10"/>
        <v>2.1972245773362196</v>
      </c>
      <c r="M68">
        <f t="shared" si="9"/>
        <v>0.69314718055994529</v>
      </c>
      <c r="N68">
        <f t="shared" si="5"/>
        <v>1.0986122886681098</v>
      </c>
    </row>
    <row r="69" spans="1:14" ht="15" x14ac:dyDescent="0.25">
      <c r="A69" s="4">
        <v>24.691358019999999</v>
      </c>
      <c r="B69" s="4">
        <v>1.35</v>
      </c>
      <c r="C69" s="4">
        <v>45</v>
      </c>
      <c r="D69" s="2">
        <v>4</v>
      </c>
      <c r="E69" s="3">
        <v>1</v>
      </c>
      <c r="F69" s="2">
        <v>3</v>
      </c>
      <c r="G69">
        <f t="shared" si="6"/>
        <v>1.8225000000000002</v>
      </c>
      <c r="H69">
        <f t="shared" si="7"/>
        <v>16</v>
      </c>
      <c r="J69">
        <f t="shared" si="8"/>
        <v>0.60020918490067632</v>
      </c>
      <c r="K69">
        <f t="shared" si="9"/>
        <v>3.8066624897703196</v>
      </c>
      <c r="L69">
        <f t="shared" si="10"/>
        <v>2.7725887222397811</v>
      </c>
      <c r="M69">
        <f t="shared" si="9"/>
        <v>0</v>
      </c>
      <c r="N69">
        <f t="shared" si="5"/>
        <v>1.0986122886681098</v>
      </c>
    </row>
    <row r="70" spans="1:14" ht="15" x14ac:dyDescent="0.25">
      <c r="A70" s="4">
        <v>15.148891969999999</v>
      </c>
      <c r="B70" s="4">
        <v>1.52</v>
      </c>
      <c r="C70" s="4">
        <v>35</v>
      </c>
      <c r="D70" s="2">
        <v>4</v>
      </c>
      <c r="E70" s="3">
        <v>2</v>
      </c>
      <c r="F70" s="2">
        <v>2</v>
      </c>
      <c r="G70">
        <f t="shared" si="6"/>
        <v>2.3104</v>
      </c>
      <c r="H70">
        <f t="shared" si="7"/>
        <v>16</v>
      </c>
      <c r="J70">
        <f t="shared" si="8"/>
        <v>0.83742066971637008</v>
      </c>
      <c r="K70">
        <f t="shared" si="9"/>
        <v>3.5553480614894135</v>
      </c>
      <c r="L70">
        <f t="shared" si="10"/>
        <v>2.7725887222397811</v>
      </c>
      <c r="M70">
        <f t="shared" si="9"/>
        <v>0.69314718055994529</v>
      </c>
      <c r="N70">
        <f t="shared" si="5"/>
        <v>0.69314718055994529</v>
      </c>
    </row>
    <row r="71" spans="1:14" ht="15" x14ac:dyDescent="0.25">
      <c r="A71" s="4">
        <v>16.66025887</v>
      </c>
      <c r="B71" s="4">
        <v>1.53</v>
      </c>
      <c r="C71" s="4">
        <v>39</v>
      </c>
      <c r="D71" s="2">
        <v>4</v>
      </c>
      <c r="E71" s="3">
        <v>2</v>
      </c>
      <c r="F71" s="2">
        <v>2</v>
      </c>
      <c r="G71">
        <f t="shared" si="6"/>
        <v>2.3409</v>
      </c>
      <c r="H71">
        <f t="shared" si="7"/>
        <v>16</v>
      </c>
      <c r="J71">
        <f t="shared" si="8"/>
        <v>0.85053547080868819</v>
      </c>
      <c r="K71">
        <f t="shared" si="9"/>
        <v>3.6635616461296463</v>
      </c>
      <c r="L71">
        <f t="shared" si="10"/>
        <v>2.7725887222397811</v>
      </c>
      <c r="M71">
        <f t="shared" si="9"/>
        <v>0.69314718055994529</v>
      </c>
      <c r="N71">
        <f t="shared" si="5"/>
        <v>0.69314718055994529</v>
      </c>
    </row>
    <row r="72" spans="1:14" ht="15" x14ac:dyDescent="0.25">
      <c r="A72" s="4">
        <v>15.94387755</v>
      </c>
      <c r="B72" s="4">
        <v>1.68</v>
      </c>
      <c r="C72" s="4">
        <v>45</v>
      </c>
      <c r="D72" s="2">
        <v>4</v>
      </c>
      <c r="E72" s="3">
        <v>1</v>
      </c>
      <c r="F72" s="2">
        <v>3</v>
      </c>
      <c r="G72">
        <f t="shared" si="6"/>
        <v>2.8223999999999996</v>
      </c>
      <c r="H72">
        <f t="shared" si="7"/>
        <v>16</v>
      </c>
      <c r="J72">
        <f t="shared" si="8"/>
        <v>1.037587586830335</v>
      </c>
      <c r="K72">
        <f t="shared" si="9"/>
        <v>3.8066624897703196</v>
      </c>
      <c r="L72">
        <f t="shared" si="10"/>
        <v>2.7725887222397811</v>
      </c>
      <c r="M72">
        <f t="shared" si="9"/>
        <v>0</v>
      </c>
      <c r="N72">
        <f t="shared" si="5"/>
        <v>1.0986122886681098</v>
      </c>
    </row>
    <row r="73" spans="1:14" ht="15" x14ac:dyDescent="0.25">
      <c r="A73" s="4">
        <v>23.72528616</v>
      </c>
      <c r="B73" s="4">
        <v>1.55</v>
      </c>
      <c r="C73" s="4">
        <v>57</v>
      </c>
      <c r="D73" s="2">
        <v>4</v>
      </c>
      <c r="E73" s="3">
        <v>2</v>
      </c>
      <c r="F73" s="2">
        <v>3</v>
      </c>
      <c r="G73">
        <f t="shared" si="6"/>
        <v>2.4025000000000003</v>
      </c>
      <c r="H73">
        <f t="shared" si="7"/>
        <v>16</v>
      </c>
      <c r="J73">
        <f t="shared" si="8"/>
        <v>0.87650986186231061</v>
      </c>
      <c r="K73">
        <f t="shared" si="9"/>
        <v>4.0430512678345503</v>
      </c>
      <c r="L73">
        <f t="shared" si="10"/>
        <v>2.7725887222397811</v>
      </c>
      <c r="M73">
        <f t="shared" si="9"/>
        <v>0.69314718055994529</v>
      </c>
      <c r="N73">
        <f t="shared" si="5"/>
        <v>1.0986122886681098</v>
      </c>
    </row>
    <row r="74" spans="1:14" ht="15" x14ac:dyDescent="0.25">
      <c r="A74" s="4">
        <v>36.790166200000002</v>
      </c>
      <c r="B74" s="4">
        <v>1.52</v>
      </c>
      <c r="C74" s="4">
        <v>85</v>
      </c>
      <c r="D74" s="2">
        <v>4</v>
      </c>
      <c r="E74" s="3">
        <v>2</v>
      </c>
      <c r="F74" s="2">
        <v>3</v>
      </c>
      <c r="G74">
        <f t="shared" si="6"/>
        <v>2.3104</v>
      </c>
      <c r="H74">
        <f t="shared" si="7"/>
        <v>16</v>
      </c>
      <c r="J74">
        <f t="shared" si="8"/>
        <v>0.83742066971637008</v>
      </c>
      <c r="K74">
        <f t="shared" si="9"/>
        <v>4.4426512564903167</v>
      </c>
      <c r="L74">
        <f t="shared" si="10"/>
        <v>2.7725887222397811</v>
      </c>
      <c r="M74">
        <f t="shared" si="9"/>
        <v>0.69314718055994529</v>
      </c>
      <c r="N74">
        <f t="shared" si="5"/>
        <v>1.0986122886681098</v>
      </c>
    </row>
    <row r="75" spans="1:14" ht="15" x14ac:dyDescent="0.25">
      <c r="A75" s="4">
        <v>15.05513945</v>
      </c>
      <c r="B75" s="4">
        <v>1.63</v>
      </c>
      <c r="C75" s="4">
        <v>40</v>
      </c>
      <c r="D75" s="2">
        <v>4</v>
      </c>
      <c r="E75" s="3">
        <v>1</v>
      </c>
      <c r="F75" s="2">
        <v>3</v>
      </c>
      <c r="G75">
        <f t="shared" si="6"/>
        <v>2.6568999999999998</v>
      </c>
      <c r="H75">
        <f t="shared" si="7"/>
        <v>16</v>
      </c>
      <c r="J75">
        <f t="shared" si="8"/>
        <v>0.97716002963734183</v>
      </c>
      <c r="K75">
        <f t="shared" si="9"/>
        <v>3.6888794541139363</v>
      </c>
      <c r="L75">
        <f t="shared" si="10"/>
        <v>2.7725887222397811</v>
      </c>
      <c r="M75">
        <f t="shared" si="9"/>
        <v>0</v>
      </c>
      <c r="N75">
        <f t="shared" si="5"/>
        <v>1.0986122886681098</v>
      </c>
    </row>
    <row r="76" spans="1:14" ht="15" x14ac:dyDescent="0.25">
      <c r="A76" s="4">
        <v>15.30612245</v>
      </c>
      <c r="B76" s="4">
        <v>1.4</v>
      </c>
      <c r="C76" s="4">
        <v>30</v>
      </c>
      <c r="D76" s="2">
        <v>4</v>
      </c>
      <c r="E76" s="3">
        <v>2</v>
      </c>
      <c r="F76" s="2">
        <v>3</v>
      </c>
      <c r="G76">
        <f t="shared" si="6"/>
        <v>1.9599999999999997</v>
      </c>
      <c r="H76">
        <f t="shared" si="7"/>
        <v>16</v>
      </c>
      <c r="J76">
        <f t="shared" si="8"/>
        <v>0.67294447324242568</v>
      </c>
      <c r="K76">
        <f t="shared" si="9"/>
        <v>3.4011973816621555</v>
      </c>
      <c r="L76">
        <f t="shared" si="10"/>
        <v>2.7725887222397811</v>
      </c>
      <c r="M76">
        <f t="shared" si="9"/>
        <v>0.69314718055994529</v>
      </c>
      <c r="N76">
        <f t="shared" si="5"/>
        <v>1.0986122886681098</v>
      </c>
    </row>
    <row r="77" spans="1:14" ht="15" x14ac:dyDescent="0.25">
      <c r="A77" s="4">
        <v>24.121749049999998</v>
      </c>
      <c r="B77" s="4">
        <v>1.51</v>
      </c>
      <c r="C77" s="4">
        <v>55</v>
      </c>
      <c r="D77" s="2">
        <v>4</v>
      </c>
      <c r="E77" s="3">
        <v>2</v>
      </c>
      <c r="F77" s="2">
        <v>2</v>
      </c>
      <c r="G77">
        <f t="shared" si="6"/>
        <v>2.2801</v>
      </c>
      <c r="H77">
        <f t="shared" si="7"/>
        <v>16</v>
      </c>
      <c r="J77">
        <f t="shared" si="8"/>
        <v>0.82421930165366597</v>
      </c>
      <c r="K77">
        <f t="shared" si="9"/>
        <v>4.0073331852324712</v>
      </c>
      <c r="L77">
        <f t="shared" si="10"/>
        <v>2.7725887222397811</v>
      </c>
      <c r="M77">
        <f t="shared" si="9"/>
        <v>0.69314718055994529</v>
      </c>
      <c r="N77">
        <f t="shared" si="5"/>
        <v>0.69314718055994529</v>
      </c>
    </row>
    <row r="78" spans="1:14" ht="15" x14ac:dyDescent="0.25">
      <c r="A78" s="4">
        <v>23.335466140000001</v>
      </c>
      <c r="B78" s="4">
        <v>1.63</v>
      </c>
      <c r="C78" s="4">
        <v>62</v>
      </c>
      <c r="D78" s="2">
        <v>4</v>
      </c>
      <c r="E78" s="3">
        <v>1</v>
      </c>
      <c r="F78" s="2">
        <v>1</v>
      </c>
      <c r="G78">
        <f t="shared" si="6"/>
        <v>2.6568999999999998</v>
      </c>
      <c r="H78">
        <f t="shared" si="7"/>
        <v>16</v>
      </c>
      <c r="J78">
        <f t="shared" si="8"/>
        <v>0.97716002963734183</v>
      </c>
      <c r="K78">
        <f t="shared" si="9"/>
        <v>4.1271343850450917</v>
      </c>
      <c r="L78">
        <f t="shared" si="10"/>
        <v>2.7725887222397811</v>
      </c>
      <c r="M78">
        <f t="shared" si="9"/>
        <v>0</v>
      </c>
      <c r="N78">
        <f t="shared" si="5"/>
        <v>0</v>
      </c>
    </row>
    <row r="79" spans="1:14" ht="15" x14ac:dyDescent="0.25">
      <c r="A79" s="4">
        <v>20.444444440000002</v>
      </c>
      <c r="B79" s="4">
        <v>1.5</v>
      </c>
      <c r="C79" s="4">
        <v>46</v>
      </c>
      <c r="D79" s="2">
        <v>2</v>
      </c>
      <c r="E79" s="3">
        <v>2</v>
      </c>
      <c r="F79" s="2">
        <v>3</v>
      </c>
      <c r="G79">
        <f t="shared" si="6"/>
        <v>2.25</v>
      </c>
      <c r="H79">
        <f t="shared" si="7"/>
        <v>4</v>
      </c>
      <c r="J79">
        <f t="shared" si="8"/>
        <v>0.81093021621632877</v>
      </c>
      <c r="K79">
        <f t="shared" si="9"/>
        <v>3.8286413964890951</v>
      </c>
      <c r="L79">
        <f t="shared" si="10"/>
        <v>1.3862943611198906</v>
      </c>
      <c r="M79">
        <f t="shared" si="9"/>
        <v>0.69314718055994529</v>
      </c>
      <c r="N79">
        <f t="shared" si="5"/>
        <v>1.0986122886681098</v>
      </c>
    </row>
    <row r="80" spans="1:14" ht="15" x14ac:dyDescent="0.25">
      <c r="A80" s="4">
        <v>18.76524676</v>
      </c>
      <c r="B80" s="4">
        <v>1.46</v>
      </c>
      <c r="C80" s="4">
        <v>40</v>
      </c>
      <c r="D80" s="2">
        <v>2</v>
      </c>
      <c r="E80" s="3">
        <v>2</v>
      </c>
      <c r="F80" s="2">
        <v>3</v>
      </c>
      <c r="G80">
        <f t="shared" si="6"/>
        <v>2.1315999999999997</v>
      </c>
      <c r="H80">
        <f t="shared" si="7"/>
        <v>4</v>
      </c>
      <c r="J80">
        <f t="shared" si="8"/>
        <v>0.75687287144048998</v>
      </c>
      <c r="K80">
        <f t="shared" si="9"/>
        <v>3.6888794541139363</v>
      </c>
      <c r="L80">
        <f t="shared" si="10"/>
        <v>1.3862943611198906</v>
      </c>
      <c r="M80">
        <f t="shared" si="9"/>
        <v>0.69314718055994529</v>
      </c>
      <c r="N80">
        <f t="shared" si="5"/>
        <v>1.0986122886681098</v>
      </c>
    </row>
    <row r="81" spans="1:14" ht="15" x14ac:dyDescent="0.25">
      <c r="A81" s="4">
        <v>25.38146854</v>
      </c>
      <c r="B81" s="4">
        <v>1.83</v>
      </c>
      <c r="C81" s="4">
        <v>85</v>
      </c>
      <c r="D81" s="2">
        <v>3</v>
      </c>
      <c r="E81" s="3">
        <v>2</v>
      </c>
      <c r="F81" s="2">
        <v>1</v>
      </c>
      <c r="G81">
        <f t="shared" si="6"/>
        <v>3.3489000000000004</v>
      </c>
      <c r="H81">
        <f t="shared" si="7"/>
        <v>9</v>
      </c>
      <c r="J81">
        <f t="shared" si="8"/>
        <v>1.2086319337066593</v>
      </c>
      <c r="K81">
        <f t="shared" si="9"/>
        <v>4.4426512564903167</v>
      </c>
      <c r="L81">
        <f t="shared" si="10"/>
        <v>2.1972245773362196</v>
      </c>
      <c r="M81">
        <f t="shared" si="9"/>
        <v>0.69314718055994529</v>
      </c>
      <c r="N81">
        <f t="shared" si="5"/>
        <v>0</v>
      </c>
    </row>
    <row r="82" spans="1:14" ht="15" x14ac:dyDescent="0.25">
      <c r="A82" s="4">
        <v>31.244992790000001</v>
      </c>
      <c r="B82" s="4">
        <v>1.58</v>
      </c>
      <c r="C82" s="4">
        <v>78</v>
      </c>
      <c r="D82" s="2">
        <v>4</v>
      </c>
      <c r="E82" s="3">
        <v>2</v>
      </c>
      <c r="F82" s="2">
        <v>1</v>
      </c>
      <c r="G82">
        <f t="shared" si="6"/>
        <v>2.4964000000000004</v>
      </c>
      <c r="H82">
        <f t="shared" si="7"/>
        <v>16</v>
      </c>
      <c r="J82">
        <f t="shared" si="8"/>
        <v>0.91484969407775107</v>
      </c>
      <c r="K82">
        <f t="shared" si="9"/>
        <v>4.3567088266895917</v>
      </c>
      <c r="L82">
        <f t="shared" si="10"/>
        <v>2.7725887222397811</v>
      </c>
      <c r="M82">
        <f t="shared" si="9"/>
        <v>0.69314718055994529</v>
      </c>
      <c r="N82">
        <f t="shared" si="5"/>
        <v>0</v>
      </c>
    </row>
    <row r="83" spans="1:14" ht="15" x14ac:dyDescent="0.25">
      <c r="A83" s="4">
        <v>16.12003224</v>
      </c>
      <c r="B83" s="4">
        <v>1.27</v>
      </c>
      <c r="C83" s="4">
        <v>26</v>
      </c>
      <c r="D83" s="2">
        <v>2</v>
      </c>
      <c r="E83" s="3">
        <v>1</v>
      </c>
      <c r="F83" s="2">
        <v>1</v>
      </c>
      <c r="G83">
        <f t="shared" si="6"/>
        <v>1.6129</v>
      </c>
      <c r="H83">
        <f t="shared" si="7"/>
        <v>4</v>
      </c>
      <c r="J83">
        <f t="shared" si="8"/>
        <v>0.47803380094099979</v>
      </c>
      <c r="K83">
        <f t="shared" si="9"/>
        <v>3.2580965380214821</v>
      </c>
      <c r="L83">
        <f t="shared" si="10"/>
        <v>1.3862943611198906</v>
      </c>
      <c r="M83">
        <f t="shared" si="9"/>
        <v>0</v>
      </c>
      <c r="N83">
        <f t="shared" si="5"/>
        <v>0</v>
      </c>
    </row>
    <row r="84" spans="1:14" ht="15" x14ac:dyDescent="0.25">
      <c r="A84" s="4">
        <v>22.038567489999998</v>
      </c>
      <c r="B84" s="4">
        <v>1.65</v>
      </c>
      <c r="C84" s="4">
        <v>60</v>
      </c>
      <c r="D84" s="2">
        <v>4</v>
      </c>
      <c r="E84" s="3">
        <v>1</v>
      </c>
      <c r="F84" s="2">
        <v>3</v>
      </c>
      <c r="G84">
        <f t="shared" si="6"/>
        <v>2.7224999999999997</v>
      </c>
      <c r="H84">
        <f t="shared" si="7"/>
        <v>16</v>
      </c>
      <c r="J84">
        <f t="shared" si="8"/>
        <v>1.0015505758249783</v>
      </c>
      <c r="K84">
        <f t="shared" si="9"/>
        <v>4.0943445622221004</v>
      </c>
      <c r="L84">
        <f t="shared" si="10"/>
        <v>2.7725887222397811</v>
      </c>
      <c r="M84">
        <f t="shared" si="9"/>
        <v>0</v>
      </c>
      <c r="N84">
        <f t="shared" si="5"/>
        <v>1.0986122886681098</v>
      </c>
    </row>
    <row r="85" spans="1:14" ht="15" x14ac:dyDescent="0.25">
      <c r="A85" s="4">
        <v>25.292600669999999</v>
      </c>
      <c r="B85" s="4">
        <v>1.42</v>
      </c>
      <c r="C85" s="4">
        <v>51</v>
      </c>
      <c r="D85" s="2">
        <v>3</v>
      </c>
      <c r="E85" s="3">
        <v>2</v>
      </c>
      <c r="F85" s="2">
        <v>3</v>
      </c>
      <c r="G85">
        <f t="shared" si="6"/>
        <v>2.0164</v>
      </c>
      <c r="H85">
        <f t="shared" si="7"/>
        <v>9</v>
      </c>
      <c r="J85">
        <f t="shared" si="8"/>
        <v>0.70131374322633866</v>
      </c>
      <c r="K85">
        <f t="shared" si="9"/>
        <v>3.9318256327243257</v>
      </c>
      <c r="L85">
        <f t="shared" si="10"/>
        <v>2.1972245773362196</v>
      </c>
      <c r="M85">
        <f t="shared" si="9"/>
        <v>0.69314718055994529</v>
      </c>
      <c r="N85">
        <f t="shared" si="5"/>
        <v>1.0986122886681098</v>
      </c>
    </row>
    <row r="86" spans="1:14" ht="15" x14ac:dyDescent="0.25">
      <c r="A86" s="4">
        <v>21.856430570000001</v>
      </c>
      <c r="B86" s="4">
        <v>1.21</v>
      </c>
      <c r="C86" s="4">
        <v>32</v>
      </c>
      <c r="D86" s="2">
        <v>2</v>
      </c>
      <c r="E86" s="3">
        <v>2</v>
      </c>
      <c r="F86" s="2">
        <v>3</v>
      </c>
      <c r="G86">
        <f t="shared" si="6"/>
        <v>1.4641</v>
      </c>
      <c r="H86">
        <f t="shared" si="7"/>
        <v>4</v>
      </c>
      <c r="J86">
        <f t="shared" si="8"/>
        <v>0.38124071921729941</v>
      </c>
      <c r="K86">
        <f t="shared" si="9"/>
        <v>3.4657359027997265</v>
      </c>
      <c r="L86">
        <f t="shared" si="10"/>
        <v>1.3862943611198906</v>
      </c>
      <c r="M86">
        <f t="shared" si="9"/>
        <v>0.69314718055994529</v>
      </c>
      <c r="N86">
        <f t="shared" si="5"/>
        <v>1.0986122886681098</v>
      </c>
    </row>
    <row r="87" spans="1:14" ht="15" x14ac:dyDescent="0.25">
      <c r="A87" s="4">
        <v>14.921946739999999</v>
      </c>
      <c r="B87" s="4">
        <v>1.32</v>
      </c>
      <c r="C87" s="4">
        <v>26</v>
      </c>
      <c r="D87" s="2">
        <v>4</v>
      </c>
      <c r="E87" s="3">
        <v>2</v>
      </c>
      <c r="F87" s="2">
        <v>2</v>
      </c>
      <c r="G87">
        <f t="shared" si="6"/>
        <v>1.7424000000000002</v>
      </c>
      <c r="H87">
        <f t="shared" si="7"/>
        <v>16</v>
      </c>
      <c r="J87">
        <f t="shared" si="8"/>
        <v>0.55526347319655911</v>
      </c>
      <c r="K87">
        <f t="shared" si="9"/>
        <v>3.2580965380214821</v>
      </c>
      <c r="L87">
        <f t="shared" si="10"/>
        <v>2.7725887222397811</v>
      </c>
      <c r="M87">
        <f t="shared" si="9"/>
        <v>0.69314718055994529</v>
      </c>
      <c r="N87">
        <f t="shared" si="5"/>
        <v>0.69314718055994529</v>
      </c>
    </row>
    <row r="88" spans="1:14" ht="15" x14ac:dyDescent="0.25">
      <c r="A88" s="4">
        <v>24.863951960000001</v>
      </c>
      <c r="B88" s="4">
        <v>1.46</v>
      </c>
      <c r="C88" s="4">
        <v>53</v>
      </c>
      <c r="D88" s="2">
        <v>3</v>
      </c>
      <c r="E88" s="3">
        <v>2</v>
      </c>
      <c r="F88" s="2">
        <v>2</v>
      </c>
      <c r="G88">
        <f t="shared" si="6"/>
        <v>2.1315999999999997</v>
      </c>
      <c r="H88">
        <f t="shared" si="7"/>
        <v>9</v>
      </c>
      <c r="J88">
        <f t="shared" si="8"/>
        <v>0.75687287144048998</v>
      </c>
      <c r="K88">
        <f t="shared" si="9"/>
        <v>3.970291913552122</v>
      </c>
      <c r="L88">
        <f t="shared" si="10"/>
        <v>2.1972245773362196</v>
      </c>
      <c r="M88">
        <f t="shared" si="9"/>
        <v>0.69314718055994529</v>
      </c>
      <c r="N88">
        <f t="shared" si="5"/>
        <v>0.69314718055994529</v>
      </c>
    </row>
    <row r="89" spans="1:14" ht="15" x14ac:dyDescent="0.25">
      <c r="A89" s="4">
        <v>32.388355429999997</v>
      </c>
      <c r="B89" s="4">
        <v>1.62</v>
      </c>
      <c r="C89" s="4">
        <v>85</v>
      </c>
      <c r="D89" s="2">
        <v>4</v>
      </c>
      <c r="E89" s="3">
        <v>2</v>
      </c>
      <c r="F89" s="2">
        <v>2</v>
      </c>
      <c r="G89">
        <f t="shared" si="6"/>
        <v>2.6244000000000005</v>
      </c>
      <c r="H89">
        <f t="shared" si="7"/>
        <v>16</v>
      </c>
      <c r="J89">
        <f t="shared" si="8"/>
        <v>0.96485229848858556</v>
      </c>
      <c r="K89">
        <f t="shared" si="9"/>
        <v>4.4426512564903167</v>
      </c>
      <c r="L89">
        <f t="shared" si="10"/>
        <v>2.7725887222397811</v>
      </c>
      <c r="M89">
        <f t="shared" si="9"/>
        <v>0.69314718055994529</v>
      </c>
      <c r="N89">
        <f t="shared" si="5"/>
        <v>0.69314718055994529</v>
      </c>
    </row>
    <row r="90" spans="1:14" ht="15" x14ac:dyDescent="0.25">
      <c r="A90" s="4">
        <v>21.612811789999999</v>
      </c>
      <c r="B90" s="4">
        <v>1.68</v>
      </c>
      <c r="C90" s="4">
        <v>61</v>
      </c>
      <c r="D90" s="2">
        <v>3</v>
      </c>
      <c r="E90" s="3">
        <v>2</v>
      </c>
      <c r="F90" s="2">
        <v>1</v>
      </c>
      <c r="G90">
        <f t="shared" si="6"/>
        <v>2.8223999999999996</v>
      </c>
      <c r="H90">
        <f t="shared" si="7"/>
        <v>9</v>
      </c>
      <c r="J90">
        <f t="shared" si="8"/>
        <v>1.037587586830335</v>
      </c>
      <c r="K90">
        <f t="shared" si="9"/>
        <v>4.1108738641733114</v>
      </c>
      <c r="L90">
        <f t="shared" si="10"/>
        <v>2.1972245773362196</v>
      </c>
      <c r="M90">
        <f t="shared" si="9"/>
        <v>0.69314718055994529</v>
      </c>
      <c r="N90">
        <f t="shared" si="5"/>
        <v>0</v>
      </c>
    </row>
    <row r="91" spans="1:14" ht="15" x14ac:dyDescent="0.25">
      <c r="A91" s="4">
        <v>27.639801309999999</v>
      </c>
      <c r="B91" s="4">
        <v>1.58</v>
      </c>
      <c r="C91" s="4">
        <v>69</v>
      </c>
      <c r="D91" s="2">
        <v>3</v>
      </c>
      <c r="E91" s="3">
        <v>1</v>
      </c>
      <c r="F91" s="2">
        <v>1</v>
      </c>
      <c r="G91">
        <f t="shared" si="6"/>
        <v>2.4964000000000004</v>
      </c>
      <c r="H91">
        <f t="shared" si="7"/>
        <v>9</v>
      </c>
      <c r="J91">
        <f t="shared" si="8"/>
        <v>0.91484969407775107</v>
      </c>
      <c r="K91">
        <f t="shared" si="9"/>
        <v>4.2341065045972597</v>
      </c>
      <c r="L91">
        <f t="shared" si="10"/>
        <v>2.1972245773362196</v>
      </c>
      <c r="M91">
        <f t="shared" si="9"/>
        <v>0</v>
      </c>
      <c r="N91">
        <f t="shared" si="5"/>
        <v>0</v>
      </c>
    </row>
    <row r="92" spans="1:14" ht="15" x14ac:dyDescent="0.25">
      <c r="A92" s="4">
        <v>22.183641980000001</v>
      </c>
      <c r="B92" s="4">
        <v>1.44</v>
      </c>
      <c r="C92" s="4">
        <v>46</v>
      </c>
      <c r="D92" s="2">
        <v>3</v>
      </c>
      <c r="E92" s="3">
        <v>2</v>
      </c>
      <c r="F92" s="2">
        <v>1</v>
      </c>
      <c r="G92">
        <f t="shared" si="6"/>
        <v>2.0735999999999999</v>
      </c>
      <c r="H92">
        <f t="shared" si="7"/>
        <v>9</v>
      </c>
      <c r="J92">
        <f t="shared" si="8"/>
        <v>0.72928622717581848</v>
      </c>
      <c r="K92">
        <f t="shared" si="9"/>
        <v>3.8286413964890951</v>
      </c>
      <c r="L92">
        <f t="shared" si="10"/>
        <v>2.1972245773362196</v>
      </c>
      <c r="M92">
        <f t="shared" si="9"/>
        <v>0.69314718055994529</v>
      </c>
      <c r="N92">
        <f t="shared" si="5"/>
        <v>0</v>
      </c>
    </row>
    <row r="93" spans="1:14" ht="15" x14ac:dyDescent="0.25">
      <c r="A93" s="4">
        <v>22.832879349999999</v>
      </c>
      <c r="B93" s="4">
        <v>1.58</v>
      </c>
      <c r="C93" s="4">
        <v>57</v>
      </c>
      <c r="D93" s="2">
        <v>4</v>
      </c>
      <c r="E93" s="3">
        <v>2</v>
      </c>
      <c r="F93" s="2">
        <v>1</v>
      </c>
      <c r="G93">
        <f t="shared" si="6"/>
        <v>2.4964000000000004</v>
      </c>
      <c r="H93">
        <f t="shared" si="7"/>
        <v>16</v>
      </c>
      <c r="J93">
        <f t="shared" si="8"/>
        <v>0.91484969407775107</v>
      </c>
      <c r="K93">
        <f t="shared" si="9"/>
        <v>4.0430512678345503</v>
      </c>
      <c r="L93">
        <f t="shared" si="10"/>
        <v>2.7725887222397811</v>
      </c>
      <c r="M93">
        <f t="shared" si="9"/>
        <v>0.69314718055994529</v>
      </c>
      <c r="N93">
        <f t="shared" si="5"/>
        <v>0</v>
      </c>
    </row>
    <row r="94" spans="1:14" ht="15" x14ac:dyDescent="0.25">
      <c r="A94" s="4">
        <v>21.913805700000001</v>
      </c>
      <c r="B94" s="4">
        <v>1.48</v>
      </c>
      <c r="C94" s="4">
        <v>48</v>
      </c>
      <c r="D94" s="2">
        <v>3</v>
      </c>
      <c r="E94" s="3">
        <v>2</v>
      </c>
      <c r="F94" s="2">
        <v>3</v>
      </c>
      <c r="G94">
        <f t="shared" si="6"/>
        <v>2.1903999999999999</v>
      </c>
      <c r="H94">
        <f t="shared" si="7"/>
        <v>9</v>
      </c>
      <c r="J94">
        <f t="shared" si="8"/>
        <v>0.78408417555204735</v>
      </c>
      <c r="K94">
        <f t="shared" si="9"/>
        <v>3.8712010109078911</v>
      </c>
      <c r="L94">
        <f t="shared" si="10"/>
        <v>2.1972245773362196</v>
      </c>
      <c r="M94">
        <f t="shared" si="9"/>
        <v>0.69314718055994529</v>
      </c>
      <c r="N94">
        <f t="shared" si="5"/>
        <v>1.0986122886681098</v>
      </c>
    </row>
    <row r="95" spans="1:14" ht="15" x14ac:dyDescent="0.25">
      <c r="A95" s="4">
        <v>24.386526440000001</v>
      </c>
      <c r="B95" s="4">
        <v>1.62</v>
      </c>
      <c r="C95" s="4">
        <v>64</v>
      </c>
      <c r="D95" s="2">
        <v>4</v>
      </c>
      <c r="E95" s="3">
        <v>1</v>
      </c>
      <c r="F95" s="2">
        <v>2</v>
      </c>
      <c r="G95">
        <f t="shared" si="6"/>
        <v>2.6244000000000005</v>
      </c>
      <c r="H95">
        <f t="shared" si="7"/>
        <v>16</v>
      </c>
      <c r="J95">
        <f t="shared" si="8"/>
        <v>0.96485229848858556</v>
      </c>
      <c r="K95">
        <f t="shared" si="9"/>
        <v>4.1588830833596715</v>
      </c>
      <c r="L95">
        <f t="shared" si="10"/>
        <v>2.7725887222397811</v>
      </c>
      <c r="M95">
        <f t="shared" si="9"/>
        <v>0</v>
      </c>
      <c r="N95">
        <f t="shared" si="5"/>
        <v>0.69314718055994529</v>
      </c>
    </row>
    <row r="96" spans="1:14" ht="15" x14ac:dyDescent="0.25">
      <c r="A96" s="4">
        <v>34.222222219999999</v>
      </c>
      <c r="B96" s="4">
        <v>1.5</v>
      </c>
      <c r="C96" s="4">
        <v>77</v>
      </c>
      <c r="D96" s="2">
        <v>3</v>
      </c>
      <c r="E96" s="3">
        <v>2</v>
      </c>
      <c r="F96" s="2">
        <v>2</v>
      </c>
      <c r="G96">
        <f t="shared" si="6"/>
        <v>2.25</v>
      </c>
      <c r="H96">
        <f t="shared" si="7"/>
        <v>9</v>
      </c>
      <c r="J96">
        <f t="shared" si="8"/>
        <v>0.81093021621632877</v>
      </c>
      <c r="K96">
        <f t="shared" si="9"/>
        <v>4.3438054218536841</v>
      </c>
      <c r="L96">
        <f t="shared" si="10"/>
        <v>2.1972245773362196</v>
      </c>
      <c r="M96">
        <f t="shared" si="9"/>
        <v>0.69314718055994529</v>
      </c>
      <c r="N96">
        <f t="shared" si="5"/>
        <v>0.69314718055994529</v>
      </c>
    </row>
    <row r="97" spans="1:14" ht="15" x14ac:dyDescent="0.25">
      <c r="A97" s="4">
        <v>27.777777780000001</v>
      </c>
      <c r="B97" s="4">
        <v>1.2</v>
      </c>
      <c r="C97" s="4">
        <v>40</v>
      </c>
      <c r="D97" s="2">
        <v>4</v>
      </c>
      <c r="E97" s="3">
        <v>2</v>
      </c>
      <c r="F97" s="2">
        <v>3</v>
      </c>
      <c r="G97">
        <f t="shared" si="6"/>
        <v>1.44</v>
      </c>
      <c r="H97">
        <f t="shared" si="7"/>
        <v>16</v>
      </c>
      <c r="J97">
        <f t="shared" si="8"/>
        <v>0.36464311358790924</v>
      </c>
      <c r="K97">
        <f t="shared" si="9"/>
        <v>3.6888794541139363</v>
      </c>
      <c r="L97">
        <f t="shared" si="10"/>
        <v>2.7725887222397811</v>
      </c>
      <c r="M97">
        <f t="shared" si="9"/>
        <v>0.69314718055994529</v>
      </c>
      <c r="N97">
        <f t="shared" si="5"/>
        <v>1.0986122886681098</v>
      </c>
    </row>
    <row r="98" spans="1:14" ht="15" x14ac:dyDescent="0.25">
      <c r="A98" s="4">
        <v>17.224803720000001</v>
      </c>
      <c r="B98" s="4">
        <v>1.58</v>
      </c>
      <c r="C98" s="4">
        <v>43</v>
      </c>
      <c r="D98" s="2">
        <v>4</v>
      </c>
      <c r="E98" s="3">
        <v>1</v>
      </c>
      <c r="F98" s="2">
        <v>1</v>
      </c>
      <c r="G98">
        <f t="shared" si="6"/>
        <v>2.4964000000000004</v>
      </c>
      <c r="H98">
        <f t="shared" si="7"/>
        <v>16</v>
      </c>
      <c r="J98">
        <f t="shared" si="8"/>
        <v>0.91484969407775107</v>
      </c>
      <c r="K98">
        <f t="shared" si="9"/>
        <v>3.7612001156935624</v>
      </c>
      <c r="L98">
        <f t="shared" si="10"/>
        <v>2.7725887222397811</v>
      </c>
      <c r="M98">
        <f t="shared" si="9"/>
        <v>0</v>
      </c>
      <c r="N98">
        <f t="shared" si="5"/>
        <v>0</v>
      </c>
    </row>
    <row r="99" spans="1:14" ht="15" x14ac:dyDescent="0.25">
      <c r="A99" s="4">
        <v>29.01307967</v>
      </c>
      <c r="B99" s="4">
        <v>1.45</v>
      </c>
      <c r="C99" s="4">
        <v>61</v>
      </c>
      <c r="D99" s="2">
        <v>3</v>
      </c>
      <c r="E99" s="3">
        <v>2</v>
      </c>
      <c r="F99" s="2">
        <v>2</v>
      </c>
      <c r="G99">
        <f t="shared" si="6"/>
        <v>2.1025</v>
      </c>
      <c r="H99">
        <f t="shared" si="7"/>
        <v>9</v>
      </c>
      <c r="J99">
        <f t="shared" si="8"/>
        <v>0.74312711286496613</v>
      </c>
      <c r="K99">
        <f t="shared" si="9"/>
        <v>4.1108738641733114</v>
      </c>
      <c r="L99">
        <f t="shared" si="10"/>
        <v>2.1972245773362196</v>
      </c>
      <c r="M99">
        <f t="shared" si="9"/>
        <v>0.69314718055994529</v>
      </c>
      <c r="N99">
        <f t="shared" si="5"/>
        <v>0.69314718055994529</v>
      </c>
    </row>
    <row r="100" spans="1:14" ht="15" x14ac:dyDescent="0.25">
      <c r="A100" s="4">
        <v>27.471383979999999</v>
      </c>
      <c r="B100" s="4">
        <v>1.55</v>
      </c>
      <c r="C100" s="4">
        <v>66</v>
      </c>
      <c r="D100" s="2">
        <v>4</v>
      </c>
      <c r="E100" s="3">
        <v>2</v>
      </c>
      <c r="F100" s="2">
        <v>2</v>
      </c>
      <c r="G100">
        <f t="shared" si="6"/>
        <v>2.4025000000000003</v>
      </c>
      <c r="H100">
        <f t="shared" si="7"/>
        <v>16</v>
      </c>
      <c r="J100">
        <f t="shared" si="8"/>
        <v>0.87650986186231061</v>
      </c>
      <c r="K100">
        <f t="shared" si="9"/>
        <v>4.1896547420264252</v>
      </c>
      <c r="L100">
        <f t="shared" si="10"/>
        <v>2.7725887222397811</v>
      </c>
      <c r="M100">
        <f t="shared" si="9"/>
        <v>0.69314718055994529</v>
      </c>
      <c r="N100">
        <f t="shared" si="5"/>
        <v>0.69314718055994529</v>
      </c>
    </row>
    <row r="101" spans="1:14" ht="15" x14ac:dyDescent="0.25">
      <c r="A101" s="4">
        <v>20.2020202</v>
      </c>
      <c r="B101" s="4">
        <v>1.65</v>
      </c>
      <c r="C101" s="4">
        <v>55</v>
      </c>
      <c r="D101" s="2">
        <v>4</v>
      </c>
      <c r="E101" s="3">
        <v>1</v>
      </c>
      <c r="F101" s="2">
        <v>1</v>
      </c>
      <c r="G101">
        <f t="shared" si="6"/>
        <v>2.7224999999999997</v>
      </c>
      <c r="H101">
        <f t="shared" si="7"/>
        <v>16</v>
      </c>
      <c r="J101">
        <f t="shared" si="8"/>
        <v>1.0015505758249783</v>
      </c>
      <c r="K101">
        <f t="shared" si="9"/>
        <v>4.0073331852324712</v>
      </c>
      <c r="L101">
        <f t="shared" si="10"/>
        <v>2.7725887222397811</v>
      </c>
      <c r="M101">
        <f t="shared" si="9"/>
        <v>0</v>
      </c>
      <c r="N101">
        <f t="shared" si="5"/>
        <v>0</v>
      </c>
    </row>
    <row r="102" spans="1:14" ht="15" x14ac:dyDescent="0.25">
      <c r="A102" s="4">
        <v>15.95045975</v>
      </c>
      <c r="B102" s="4">
        <v>1.46</v>
      </c>
      <c r="C102" s="4">
        <v>34</v>
      </c>
      <c r="D102" s="2">
        <v>4</v>
      </c>
      <c r="E102" s="3">
        <v>2</v>
      </c>
      <c r="F102" s="2">
        <v>2</v>
      </c>
      <c r="G102">
        <f t="shared" si="6"/>
        <v>2.1315999999999997</v>
      </c>
      <c r="H102">
        <f t="shared" si="7"/>
        <v>16</v>
      </c>
      <c r="J102">
        <f t="shared" si="8"/>
        <v>0.75687287144048998</v>
      </c>
      <c r="K102">
        <f t="shared" si="9"/>
        <v>3.5263605246161616</v>
      </c>
      <c r="L102">
        <f t="shared" si="10"/>
        <v>2.7725887222397811</v>
      </c>
      <c r="M102">
        <f t="shared" si="9"/>
        <v>0.69314718055994529</v>
      </c>
      <c r="N102">
        <f t="shared" si="5"/>
        <v>0.69314718055994529</v>
      </c>
    </row>
    <row r="103" spans="1:14" ht="15" x14ac:dyDescent="0.25">
      <c r="A103" s="4">
        <v>15.1384083</v>
      </c>
      <c r="B103" s="4">
        <v>1.36</v>
      </c>
      <c r="C103" s="4">
        <v>28</v>
      </c>
      <c r="D103" s="2">
        <v>3</v>
      </c>
      <c r="E103" s="3">
        <v>1</v>
      </c>
      <c r="F103" s="2">
        <v>3</v>
      </c>
      <c r="G103">
        <f t="shared" si="6"/>
        <v>1.8496000000000004</v>
      </c>
      <c r="H103">
        <f t="shared" si="7"/>
        <v>9</v>
      </c>
      <c r="J103">
        <f t="shared" si="8"/>
        <v>0.61496939949592144</v>
      </c>
      <c r="K103">
        <f t="shared" si="9"/>
        <v>3.3322045101752038</v>
      </c>
      <c r="L103">
        <f t="shared" si="10"/>
        <v>2.1972245773362196</v>
      </c>
      <c r="M103">
        <f t="shared" si="9"/>
        <v>0</v>
      </c>
      <c r="N103">
        <f t="shared" si="5"/>
        <v>1.0986122886681098</v>
      </c>
    </row>
    <row r="104" spans="1:14" ht="15" x14ac:dyDescent="0.25">
      <c r="A104" s="4">
        <v>17.578125</v>
      </c>
      <c r="B104" s="4">
        <v>1.6</v>
      </c>
      <c r="C104" s="4">
        <v>45</v>
      </c>
      <c r="D104" s="2">
        <v>4</v>
      </c>
      <c r="E104" s="3">
        <v>1</v>
      </c>
      <c r="F104" s="2">
        <v>1</v>
      </c>
      <c r="G104">
        <f t="shared" si="6"/>
        <v>2.5600000000000005</v>
      </c>
      <c r="H104">
        <f t="shared" si="7"/>
        <v>16</v>
      </c>
      <c r="J104">
        <f t="shared" si="8"/>
        <v>0.94000725849147126</v>
      </c>
      <c r="K104">
        <f t="shared" si="9"/>
        <v>3.8066624897703196</v>
      </c>
      <c r="L104">
        <f t="shared" si="10"/>
        <v>2.7725887222397811</v>
      </c>
      <c r="M104">
        <f t="shared" si="9"/>
        <v>0</v>
      </c>
      <c r="N104">
        <f t="shared" si="5"/>
        <v>0</v>
      </c>
    </row>
    <row r="105" spans="1:14" ht="15" x14ac:dyDescent="0.25">
      <c r="A105" s="4">
        <v>15.72189711</v>
      </c>
      <c r="B105" s="4">
        <v>1.07</v>
      </c>
      <c r="C105" s="4">
        <v>18</v>
      </c>
      <c r="D105" s="2">
        <v>1</v>
      </c>
      <c r="E105" s="3">
        <v>2</v>
      </c>
      <c r="F105" s="2">
        <v>2</v>
      </c>
      <c r="G105">
        <f t="shared" si="6"/>
        <v>1.1449</v>
      </c>
      <c r="H105">
        <f t="shared" si="7"/>
        <v>1</v>
      </c>
      <c r="J105">
        <f t="shared" si="8"/>
        <v>0.13531729694762964</v>
      </c>
      <c r="K105">
        <f t="shared" si="9"/>
        <v>2.8903717578961645</v>
      </c>
      <c r="L105">
        <f t="shared" si="10"/>
        <v>0</v>
      </c>
      <c r="M105">
        <f t="shared" si="9"/>
        <v>0.69314718055994529</v>
      </c>
      <c r="N105">
        <f t="shared" si="5"/>
        <v>0.69314718055994529</v>
      </c>
    </row>
    <row r="106" spans="1:14" ht="15" x14ac:dyDescent="0.25">
      <c r="A106" s="4">
        <v>20.444444440000002</v>
      </c>
      <c r="B106" s="4">
        <v>1.5</v>
      </c>
      <c r="C106" s="4">
        <v>46</v>
      </c>
      <c r="D106" s="2">
        <v>4</v>
      </c>
      <c r="E106" s="3">
        <v>2</v>
      </c>
      <c r="F106" s="2">
        <v>3</v>
      </c>
      <c r="G106">
        <f t="shared" si="6"/>
        <v>2.25</v>
      </c>
      <c r="H106">
        <f t="shared" si="7"/>
        <v>16</v>
      </c>
      <c r="J106">
        <f t="shared" si="8"/>
        <v>0.81093021621632877</v>
      </c>
      <c r="K106">
        <f t="shared" si="9"/>
        <v>3.8286413964890951</v>
      </c>
      <c r="L106">
        <f t="shared" si="10"/>
        <v>2.7725887222397811</v>
      </c>
      <c r="M106">
        <f t="shared" si="9"/>
        <v>0.69314718055994529</v>
      </c>
      <c r="N106">
        <f t="shared" si="5"/>
        <v>1.0986122886681098</v>
      </c>
    </row>
    <row r="107" spans="1:14" ht="15" x14ac:dyDescent="0.25">
      <c r="A107" s="4">
        <v>24.65483235</v>
      </c>
      <c r="B107" s="4">
        <v>1.56</v>
      </c>
      <c r="C107" s="4">
        <v>60</v>
      </c>
      <c r="D107" s="2">
        <v>4</v>
      </c>
      <c r="E107" s="3">
        <v>2</v>
      </c>
      <c r="F107" s="2">
        <v>3</v>
      </c>
      <c r="G107">
        <f t="shared" si="6"/>
        <v>2.4336000000000002</v>
      </c>
      <c r="H107">
        <f t="shared" si="7"/>
        <v>16</v>
      </c>
      <c r="J107">
        <f t="shared" si="8"/>
        <v>0.88937164252289147</v>
      </c>
      <c r="K107">
        <f t="shared" si="9"/>
        <v>4.0943445622221004</v>
      </c>
      <c r="L107">
        <f t="shared" si="10"/>
        <v>2.7725887222397811</v>
      </c>
      <c r="M107">
        <f t="shared" si="9"/>
        <v>0.69314718055994529</v>
      </c>
      <c r="N107">
        <f t="shared" si="5"/>
        <v>1.0986122886681098</v>
      </c>
    </row>
    <row r="108" spans="1:14" ht="15" x14ac:dyDescent="0.25">
      <c r="A108" s="4">
        <v>23.290719939999999</v>
      </c>
      <c r="B108" s="4">
        <v>1.39</v>
      </c>
      <c r="C108" s="4">
        <v>45</v>
      </c>
      <c r="D108" s="2">
        <v>4</v>
      </c>
      <c r="E108" s="3">
        <v>1</v>
      </c>
      <c r="F108" s="2">
        <v>1</v>
      </c>
      <c r="G108">
        <f t="shared" si="6"/>
        <v>1.9320999999999997</v>
      </c>
      <c r="H108">
        <f t="shared" si="7"/>
        <v>16</v>
      </c>
      <c r="J108">
        <f t="shared" si="8"/>
        <v>0.6586074942852006</v>
      </c>
      <c r="K108">
        <f t="shared" si="9"/>
        <v>3.8066624897703196</v>
      </c>
      <c r="L108">
        <f t="shared" si="10"/>
        <v>2.7725887222397811</v>
      </c>
      <c r="M108">
        <f t="shared" si="9"/>
        <v>0</v>
      </c>
      <c r="N108">
        <f t="shared" si="5"/>
        <v>0</v>
      </c>
    </row>
    <row r="109" spans="1:14" ht="15" x14ac:dyDescent="0.25">
      <c r="A109" s="4">
        <v>20.9566075</v>
      </c>
      <c r="B109" s="4">
        <v>1.56</v>
      </c>
      <c r="C109" s="4">
        <v>51</v>
      </c>
      <c r="D109" s="2">
        <v>3</v>
      </c>
      <c r="E109" s="3">
        <v>2</v>
      </c>
      <c r="F109" s="2">
        <v>3</v>
      </c>
      <c r="G109">
        <f t="shared" si="6"/>
        <v>2.4336000000000002</v>
      </c>
      <c r="H109">
        <f t="shared" si="7"/>
        <v>9</v>
      </c>
      <c r="J109">
        <f t="shared" si="8"/>
        <v>0.88937164252289147</v>
      </c>
      <c r="K109">
        <f t="shared" si="9"/>
        <v>3.9318256327243257</v>
      </c>
      <c r="L109">
        <f t="shared" si="10"/>
        <v>2.1972245773362196</v>
      </c>
      <c r="M109">
        <f t="shared" si="9"/>
        <v>0.69314718055994529</v>
      </c>
      <c r="N109">
        <f t="shared" si="5"/>
        <v>1.0986122886681098</v>
      </c>
    </row>
    <row r="110" spans="1:14" ht="15" x14ac:dyDescent="0.25">
      <c r="A110" s="4">
        <v>12.07729469</v>
      </c>
      <c r="B110" s="4">
        <v>1.38</v>
      </c>
      <c r="C110" s="4">
        <v>23</v>
      </c>
      <c r="D110" s="2">
        <v>3</v>
      </c>
      <c r="E110" s="3">
        <v>2</v>
      </c>
      <c r="F110" s="2">
        <v>3</v>
      </c>
      <c r="G110">
        <f t="shared" si="6"/>
        <v>1.9043999999999996</v>
      </c>
      <c r="H110">
        <f t="shared" si="7"/>
        <v>9</v>
      </c>
      <c r="J110">
        <f t="shared" si="8"/>
        <v>0.64416699833822644</v>
      </c>
      <c r="K110">
        <f t="shared" si="9"/>
        <v>3.1354942159291497</v>
      </c>
      <c r="L110">
        <f t="shared" si="10"/>
        <v>2.1972245773362196</v>
      </c>
      <c r="M110">
        <f t="shared" si="9"/>
        <v>0.69314718055994529</v>
      </c>
      <c r="N110">
        <f t="shared" si="5"/>
        <v>1.0986122886681098</v>
      </c>
    </row>
    <row r="111" spans="1:14" ht="15" x14ac:dyDescent="0.25">
      <c r="A111" s="4">
        <v>23.805401660000001</v>
      </c>
      <c r="B111" s="4">
        <v>1.52</v>
      </c>
      <c r="C111" s="4">
        <v>55</v>
      </c>
      <c r="D111" s="2">
        <v>4</v>
      </c>
      <c r="E111" s="3">
        <v>2</v>
      </c>
      <c r="F111" s="2">
        <v>1</v>
      </c>
      <c r="G111">
        <f t="shared" si="6"/>
        <v>2.3104</v>
      </c>
      <c r="H111">
        <f t="shared" si="7"/>
        <v>16</v>
      </c>
      <c r="J111">
        <f t="shared" si="8"/>
        <v>0.83742066971637008</v>
      </c>
      <c r="K111">
        <f t="shared" si="9"/>
        <v>4.0073331852324712</v>
      </c>
      <c r="L111">
        <f t="shared" si="10"/>
        <v>2.7725887222397811</v>
      </c>
      <c r="M111">
        <f t="shared" si="9"/>
        <v>0.69314718055994529</v>
      </c>
      <c r="N111">
        <f t="shared" si="5"/>
        <v>0</v>
      </c>
    </row>
    <row r="112" spans="1:14" ht="15" x14ac:dyDescent="0.25">
      <c r="A112" s="4">
        <v>19.297399240000001</v>
      </c>
      <c r="B112" s="4">
        <v>1.51</v>
      </c>
      <c r="C112" s="4">
        <v>44</v>
      </c>
      <c r="D112" s="2">
        <v>4</v>
      </c>
      <c r="E112" s="3">
        <v>2</v>
      </c>
      <c r="F112" s="2">
        <v>3</v>
      </c>
      <c r="G112">
        <f t="shared" si="6"/>
        <v>2.2801</v>
      </c>
      <c r="H112">
        <f t="shared" si="7"/>
        <v>16</v>
      </c>
      <c r="J112">
        <f t="shared" si="8"/>
        <v>0.82421930165366597</v>
      </c>
      <c r="K112">
        <f t="shared" si="9"/>
        <v>3.784189633918261</v>
      </c>
      <c r="L112">
        <f t="shared" si="10"/>
        <v>2.7725887222397811</v>
      </c>
      <c r="M112">
        <f t="shared" si="9"/>
        <v>0.69314718055994529</v>
      </c>
      <c r="N112">
        <f t="shared" si="5"/>
        <v>1.0986122886681098</v>
      </c>
    </row>
    <row r="113" spans="1:14" ht="15" x14ac:dyDescent="0.25">
      <c r="A113" s="4">
        <v>14.6092038</v>
      </c>
      <c r="B113" s="4">
        <v>1.48</v>
      </c>
      <c r="C113" s="4">
        <v>32</v>
      </c>
      <c r="D113" s="2">
        <v>2</v>
      </c>
      <c r="E113" s="3">
        <v>2</v>
      </c>
      <c r="F113" s="2">
        <v>3</v>
      </c>
      <c r="G113">
        <f t="shared" si="6"/>
        <v>2.1903999999999999</v>
      </c>
      <c r="H113">
        <f t="shared" si="7"/>
        <v>4</v>
      </c>
      <c r="J113">
        <f t="shared" si="8"/>
        <v>0.78408417555204735</v>
      </c>
      <c r="K113">
        <f t="shared" si="9"/>
        <v>3.4657359027997265</v>
      </c>
      <c r="L113">
        <f t="shared" si="10"/>
        <v>1.3862943611198906</v>
      </c>
      <c r="M113">
        <f t="shared" si="9"/>
        <v>0.69314718055994529</v>
      </c>
      <c r="N113">
        <f t="shared" si="5"/>
        <v>1.0986122886681098</v>
      </c>
    </row>
    <row r="114" spans="1:14" ht="15" x14ac:dyDescent="0.25">
      <c r="A114" s="4">
        <v>17.578125</v>
      </c>
      <c r="B114" s="4">
        <v>1.6</v>
      </c>
      <c r="C114" s="4">
        <v>45</v>
      </c>
      <c r="D114" s="2">
        <v>4</v>
      </c>
      <c r="E114" s="3">
        <v>1</v>
      </c>
      <c r="F114" s="2">
        <v>2</v>
      </c>
      <c r="G114">
        <f t="shared" si="6"/>
        <v>2.5600000000000005</v>
      </c>
      <c r="H114">
        <f t="shared" si="7"/>
        <v>16</v>
      </c>
      <c r="J114">
        <f t="shared" si="8"/>
        <v>0.94000725849147126</v>
      </c>
      <c r="K114">
        <f t="shared" si="9"/>
        <v>3.8066624897703196</v>
      </c>
      <c r="L114">
        <f t="shared" si="10"/>
        <v>2.7725887222397811</v>
      </c>
      <c r="M114">
        <f t="shared" si="9"/>
        <v>0</v>
      </c>
      <c r="N114">
        <f t="shared" si="5"/>
        <v>0.69314718055994529</v>
      </c>
    </row>
    <row r="115" spans="1:14" ht="15" x14ac:dyDescent="0.25">
      <c r="A115" s="4">
        <v>24.691358019999999</v>
      </c>
      <c r="B115" s="4">
        <v>1.35</v>
      </c>
      <c r="C115" s="4">
        <v>45</v>
      </c>
      <c r="D115" s="2">
        <v>4</v>
      </c>
      <c r="E115" s="3">
        <v>2</v>
      </c>
      <c r="F115" s="2">
        <v>3</v>
      </c>
      <c r="G115">
        <f t="shared" si="6"/>
        <v>1.8225000000000002</v>
      </c>
      <c r="H115">
        <f t="shared" si="7"/>
        <v>16</v>
      </c>
      <c r="J115">
        <f t="shared" si="8"/>
        <v>0.60020918490067632</v>
      </c>
      <c r="K115">
        <f t="shared" si="9"/>
        <v>3.8066624897703196</v>
      </c>
      <c r="L115">
        <f t="shared" si="10"/>
        <v>2.7725887222397811</v>
      </c>
      <c r="M115">
        <f t="shared" si="9"/>
        <v>0.69314718055994529</v>
      </c>
      <c r="N115">
        <f t="shared" si="5"/>
        <v>1.0986122886681098</v>
      </c>
    </row>
    <row r="116" spans="1:14" ht="15" x14ac:dyDescent="0.25">
      <c r="A116" s="4">
        <v>20.2020202</v>
      </c>
      <c r="B116" s="4">
        <v>1.65</v>
      </c>
      <c r="C116" s="4">
        <v>55</v>
      </c>
      <c r="D116" s="2">
        <v>4</v>
      </c>
      <c r="E116" s="3">
        <v>1</v>
      </c>
      <c r="F116" s="2">
        <v>2</v>
      </c>
      <c r="G116">
        <f t="shared" si="6"/>
        <v>2.7224999999999997</v>
      </c>
      <c r="H116">
        <f t="shared" si="7"/>
        <v>16</v>
      </c>
      <c r="J116">
        <f t="shared" si="8"/>
        <v>1.0015505758249783</v>
      </c>
      <c r="K116">
        <f t="shared" si="9"/>
        <v>4.0073331852324712</v>
      </c>
      <c r="L116">
        <f t="shared" si="10"/>
        <v>2.7725887222397811</v>
      </c>
      <c r="M116">
        <f t="shared" si="9"/>
        <v>0</v>
      </c>
      <c r="N116">
        <f t="shared" si="5"/>
        <v>0.69314718055994529</v>
      </c>
    </row>
    <row r="117" spans="1:14" ht="15" x14ac:dyDescent="0.25">
      <c r="A117" s="4">
        <v>20.087236000000001</v>
      </c>
      <c r="B117" s="4">
        <v>1.32</v>
      </c>
      <c r="C117" s="4">
        <v>35</v>
      </c>
      <c r="D117" s="2">
        <v>2</v>
      </c>
      <c r="E117" s="3">
        <v>2</v>
      </c>
      <c r="F117" s="2">
        <v>2</v>
      </c>
      <c r="G117">
        <f t="shared" si="6"/>
        <v>1.7424000000000002</v>
      </c>
      <c r="H117">
        <f t="shared" si="7"/>
        <v>4</v>
      </c>
      <c r="J117">
        <f t="shared" si="8"/>
        <v>0.55526347319655911</v>
      </c>
      <c r="K117">
        <f t="shared" si="9"/>
        <v>3.5553480614894135</v>
      </c>
      <c r="L117">
        <f t="shared" si="10"/>
        <v>1.3862943611198906</v>
      </c>
      <c r="M117">
        <f t="shared" si="9"/>
        <v>0.69314718055994529</v>
      </c>
      <c r="N117">
        <f t="shared" si="5"/>
        <v>0.69314718055994529</v>
      </c>
    </row>
    <row r="118" spans="1:14" ht="15" x14ac:dyDescent="0.25">
      <c r="A118" s="4">
        <v>18.730489070000001</v>
      </c>
      <c r="B118" s="4">
        <v>1.55</v>
      </c>
      <c r="C118" s="4">
        <v>45</v>
      </c>
      <c r="D118" s="2">
        <v>4</v>
      </c>
      <c r="E118" s="3">
        <v>1</v>
      </c>
      <c r="F118" s="2">
        <v>1</v>
      </c>
      <c r="G118">
        <f t="shared" si="6"/>
        <v>2.4025000000000003</v>
      </c>
      <c r="H118">
        <f t="shared" si="7"/>
        <v>16</v>
      </c>
      <c r="J118">
        <f t="shared" si="8"/>
        <v>0.87650986186231061</v>
      </c>
      <c r="K118">
        <f t="shared" si="9"/>
        <v>3.8066624897703196</v>
      </c>
      <c r="L118">
        <f t="shared" si="10"/>
        <v>2.7725887222397811</v>
      </c>
      <c r="M118">
        <f t="shared" si="9"/>
        <v>0</v>
      </c>
      <c r="N118">
        <f t="shared" si="5"/>
        <v>0</v>
      </c>
    </row>
    <row r="119" spans="1:14" ht="15" x14ac:dyDescent="0.25">
      <c r="A119" s="4">
        <v>20.04988019</v>
      </c>
      <c r="B119" s="4">
        <v>1.43</v>
      </c>
      <c r="C119" s="4">
        <v>41</v>
      </c>
      <c r="D119" s="2">
        <v>2</v>
      </c>
      <c r="E119" s="3">
        <v>2</v>
      </c>
      <c r="F119" s="2">
        <v>1</v>
      </c>
      <c r="G119">
        <f t="shared" si="6"/>
        <v>2.0448999999999997</v>
      </c>
      <c r="H119">
        <f t="shared" si="7"/>
        <v>4</v>
      </c>
      <c r="J119">
        <f t="shared" si="8"/>
        <v>0.71534888854363166</v>
      </c>
      <c r="K119">
        <f t="shared" si="9"/>
        <v>3.713572066704308</v>
      </c>
      <c r="L119">
        <f t="shared" si="10"/>
        <v>1.3862943611198906</v>
      </c>
      <c r="M119">
        <f t="shared" si="9"/>
        <v>0.69314718055994529</v>
      </c>
      <c r="N119">
        <f t="shared" si="5"/>
        <v>0</v>
      </c>
    </row>
    <row r="120" spans="1:14" ht="15" x14ac:dyDescent="0.25">
      <c r="A120" s="4">
        <v>18.491124259999999</v>
      </c>
      <c r="B120" s="4">
        <v>1.56</v>
      </c>
      <c r="C120" s="4">
        <v>45</v>
      </c>
      <c r="D120" s="2">
        <v>4</v>
      </c>
      <c r="E120" s="3">
        <v>2</v>
      </c>
      <c r="F120" s="2">
        <v>3</v>
      </c>
      <c r="G120">
        <f t="shared" si="6"/>
        <v>2.4336000000000002</v>
      </c>
      <c r="H120">
        <f t="shared" si="7"/>
        <v>16</v>
      </c>
      <c r="J120">
        <f t="shared" si="8"/>
        <v>0.88937164252289147</v>
      </c>
      <c r="K120">
        <f t="shared" si="9"/>
        <v>3.8066624897703196</v>
      </c>
      <c r="L120">
        <f t="shared" si="10"/>
        <v>2.7725887222397811</v>
      </c>
      <c r="M120">
        <f t="shared" si="9"/>
        <v>0.69314718055994529</v>
      </c>
      <c r="N120">
        <f t="shared" si="5"/>
        <v>1.0986122886681098</v>
      </c>
    </row>
    <row r="121" spans="1:14" ht="15" x14ac:dyDescent="0.25">
      <c r="A121" s="4">
        <v>15.012197410000001</v>
      </c>
      <c r="B121" s="4">
        <v>1.46</v>
      </c>
      <c r="C121" s="4">
        <v>32</v>
      </c>
      <c r="D121" s="2">
        <v>4</v>
      </c>
      <c r="E121" s="3">
        <v>1</v>
      </c>
      <c r="F121" s="2">
        <v>3</v>
      </c>
      <c r="G121">
        <f t="shared" si="6"/>
        <v>2.1315999999999997</v>
      </c>
      <c r="H121">
        <f t="shared" si="7"/>
        <v>16</v>
      </c>
      <c r="J121">
        <f t="shared" si="8"/>
        <v>0.75687287144048998</v>
      </c>
      <c r="K121">
        <f t="shared" si="9"/>
        <v>3.4657359027997265</v>
      </c>
      <c r="L121">
        <f t="shared" si="10"/>
        <v>2.7725887222397811</v>
      </c>
      <c r="M121">
        <f t="shared" si="9"/>
        <v>0</v>
      </c>
      <c r="N121">
        <f t="shared" si="5"/>
        <v>1.0986122886681098</v>
      </c>
    </row>
    <row r="122" spans="1:14" ht="15" x14ac:dyDescent="0.25">
      <c r="A122" s="4">
        <v>15.978816650000001</v>
      </c>
      <c r="B122" s="4">
        <v>1.48</v>
      </c>
      <c r="C122" s="4">
        <v>35</v>
      </c>
      <c r="D122" s="2">
        <v>4</v>
      </c>
      <c r="E122" s="3">
        <v>2</v>
      </c>
      <c r="F122" s="2">
        <v>1</v>
      </c>
      <c r="G122">
        <f t="shared" si="6"/>
        <v>2.1903999999999999</v>
      </c>
      <c r="H122">
        <f t="shared" si="7"/>
        <v>16</v>
      </c>
      <c r="J122">
        <f t="shared" si="8"/>
        <v>0.78408417555204735</v>
      </c>
      <c r="K122">
        <f t="shared" si="9"/>
        <v>3.5553480614894135</v>
      </c>
      <c r="L122">
        <f t="shared" si="10"/>
        <v>2.7725887222397811</v>
      </c>
      <c r="M122">
        <f t="shared" si="9"/>
        <v>0.69314718055994529</v>
      </c>
      <c r="N122">
        <f t="shared" si="5"/>
        <v>0</v>
      </c>
    </row>
    <row r="123" spans="1:14" ht="15" x14ac:dyDescent="0.25">
      <c r="A123" s="4">
        <v>17.826984419999999</v>
      </c>
      <c r="B123" s="4">
        <v>1.46</v>
      </c>
      <c r="C123" s="4">
        <v>38</v>
      </c>
      <c r="D123" s="2">
        <v>4</v>
      </c>
      <c r="E123" s="3">
        <v>2</v>
      </c>
      <c r="F123" s="2">
        <v>3</v>
      </c>
      <c r="G123">
        <f t="shared" si="6"/>
        <v>2.1315999999999997</v>
      </c>
      <c r="H123">
        <f t="shared" si="7"/>
        <v>16</v>
      </c>
      <c r="J123">
        <f t="shared" si="8"/>
        <v>0.75687287144048998</v>
      </c>
      <c r="K123">
        <f t="shared" si="9"/>
        <v>3.6375861597263857</v>
      </c>
      <c r="L123">
        <f t="shared" si="10"/>
        <v>2.7725887222397811</v>
      </c>
      <c r="M123">
        <f t="shared" si="9"/>
        <v>0.69314718055994529</v>
      </c>
      <c r="N123">
        <f t="shared" si="5"/>
        <v>1.0986122886681098</v>
      </c>
    </row>
    <row r="124" spans="1:14" ht="15" x14ac:dyDescent="0.25">
      <c r="A124" s="4">
        <v>33.984375</v>
      </c>
      <c r="B124" s="4">
        <v>1.6</v>
      </c>
      <c r="C124" s="4">
        <v>87</v>
      </c>
      <c r="D124" s="2">
        <v>4</v>
      </c>
      <c r="E124" s="3">
        <v>1</v>
      </c>
      <c r="F124" s="2">
        <v>3</v>
      </c>
      <c r="G124">
        <f t="shared" si="6"/>
        <v>2.5600000000000005</v>
      </c>
      <c r="H124">
        <f t="shared" si="7"/>
        <v>16</v>
      </c>
      <c r="J124">
        <f t="shared" si="8"/>
        <v>0.94000725849147126</v>
      </c>
      <c r="K124">
        <f t="shared" si="9"/>
        <v>4.4659081186545837</v>
      </c>
      <c r="L124">
        <f t="shared" si="10"/>
        <v>2.7725887222397811</v>
      </c>
      <c r="M124">
        <f t="shared" si="9"/>
        <v>0</v>
      </c>
      <c r="N124">
        <f t="shared" si="5"/>
        <v>1.0986122886681098</v>
      </c>
    </row>
    <row r="125" spans="1:14" ht="15" x14ac:dyDescent="0.25">
      <c r="A125" s="4">
        <v>20.06095444</v>
      </c>
      <c r="B125" s="4">
        <v>1.61</v>
      </c>
      <c r="C125" s="4">
        <v>52</v>
      </c>
      <c r="D125" s="2">
        <v>4</v>
      </c>
      <c r="E125" s="3">
        <v>1</v>
      </c>
      <c r="F125" s="2">
        <v>3</v>
      </c>
      <c r="G125">
        <f t="shared" si="6"/>
        <v>2.5921000000000003</v>
      </c>
      <c r="H125">
        <f t="shared" si="7"/>
        <v>16</v>
      </c>
      <c r="J125">
        <f t="shared" si="8"/>
        <v>0.95246835799274332</v>
      </c>
      <c r="K125">
        <f t="shared" si="9"/>
        <v>3.9512437185814275</v>
      </c>
      <c r="L125">
        <f t="shared" si="10"/>
        <v>2.7725887222397811</v>
      </c>
      <c r="M125">
        <f t="shared" si="9"/>
        <v>0</v>
      </c>
      <c r="N125">
        <f t="shared" si="5"/>
        <v>1.0986122886681098</v>
      </c>
    </row>
    <row r="126" spans="1:14" ht="15" x14ac:dyDescent="0.25">
      <c r="A126" s="4">
        <v>17.91508924</v>
      </c>
      <c r="B126" s="4">
        <v>1.72</v>
      </c>
      <c r="C126" s="4">
        <v>53</v>
      </c>
      <c r="D126" s="2">
        <v>4</v>
      </c>
      <c r="E126" s="3">
        <v>1</v>
      </c>
      <c r="F126" s="2">
        <v>2</v>
      </c>
      <c r="G126">
        <f t="shared" si="6"/>
        <v>2.9583999999999997</v>
      </c>
      <c r="H126">
        <f t="shared" si="7"/>
        <v>16</v>
      </c>
      <c r="J126">
        <f t="shared" si="8"/>
        <v>1.0846485816507232</v>
      </c>
      <c r="K126">
        <f t="shared" si="9"/>
        <v>3.970291913552122</v>
      </c>
      <c r="L126">
        <f t="shared" si="10"/>
        <v>2.7725887222397811</v>
      </c>
      <c r="M126">
        <f t="shared" si="9"/>
        <v>0</v>
      </c>
      <c r="N126">
        <f t="shared" si="5"/>
        <v>0.69314718055994529</v>
      </c>
    </row>
    <row r="127" spans="1:14" ht="15" x14ac:dyDescent="0.25">
      <c r="A127" s="4">
        <v>17.00680272</v>
      </c>
      <c r="B127" s="4">
        <v>1.68</v>
      </c>
      <c r="C127" s="4">
        <v>48</v>
      </c>
      <c r="D127" s="2">
        <v>4</v>
      </c>
      <c r="E127" s="3">
        <v>1</v>
      </c>
      <c r="F127" s="2">
        <v>3</v>
      </c>
      <c r="G127">
        <f t="shared" si="6"/>
        <v>2.8223999999999996</v>
      </c>
      <c r="H127">
        <f t="shared" si="7"/>
        <v>16</v>
      </c>
      <c r="J127">
        <f t="shared" si="8"/>
        <v>1.037587586830335</v>
      </c>
      <c r="K127">
        <f t="shared" si="9"/>
        <v>3.8712010109078911</v>
      </c>
      <c r="L127">
        <f t="shared" si="10"/>
        <v>2.7725887222397811</v>
      </c>
      <c r="M127">
        <f t="shared" si="9"/>
        <v>0</v>
      </c>
      <c r="N127">
        <f t="shared" si="5"/>
        <v>1.0986122886681098</v>
      </c>
    </row>
    <row r="128" spans="1:14" ht="15" x14ac:dyDescent="0.25">
      <c r="A128" s="4">
        <v>15.49586777</v>
      </c>
      <c r="B128" s="4">
        <v>1.32</v>
      </c>
      <c r="C128" s="4">
        <v>27</v>
      </c>
      <c r="D128" s="2">
        <v>2</v>
      </c>
      <c r="E128" s="3">
        <v>1</v>
      </c>
      <c r="F128" s="2">
        <v>2</v>
      </c>
      <c r="G128">
        <f t="shared" si="6"/>
        <v>1.7424000000000002</v>
      </c>
      <c r="H128">
        <f t="shared" si="7"/>
        <v>4</v>
      </c>
      <c r="J128">
        <f t="shared" si="8"/>
        <v>0.55526347319655911</v>
      </c>
      <c r="K128">
        <f t="shared" si="9"/>
        <v>3.2958368660043291</v>
      </c>
      <c r="L128">
        <f t="shared" si="10"/>
        <v>1.3862943611198906</v>
      </c>
      <c r="M128">
        <f t="shared" si="9"/>
        <v>0</v>
      </c>
      <c r="N128">
        <f t="shared" si="5"/>
        <v>0.69314718055994529</v>
      </c>
    </row>
    <row r="129" spans="1:14" ht="15" x14ac:dyDescent="0.25">
      <c r="A129" s="4">
        <v>25.42911634</v>
      </c>
      <c r="B129" s="4">
        <v>1.43</v>
      </c>
      <c r="C129" s="4">
        <v>52</v>
      </c>
      <c r="D129" s="2">
        <v>4</v>
      </c>
      <c r="E129" s="3">
        <v>1</v>
      </c>
      <c r="F129" s="2">
        <v>3</v>
      </c>
      <c r="G129">
        <f t="shared" si="6"/>
        <v>2.0448999999999997</v>
      </c>
      <c r="H129">
        <f t="shared" si="7"/>
        <v>16</v>
      </c>
      <c r="J129">
        <f t="shared" si="8"/>
        <v>0.71534888854363166</v>
      </c>
      <c r="K129">
        <f t="shared" si="9"/>
        <v>3.9512437185814275</v>
      </c>
      <c r="L129">
        <f t="shared" si="10"/>
        <v>2.7725887222397811</v>
      </c>
      <c r="M129">
        <f t="shared" si="9"/>
        <v>0</v>
      </c>
      <c r="N129">
        <f t="shared" si="5"/>
        <v>1.0986122886681098</v>
      </c>
    </row>
    <row r="130" spans="1:14" ht="15" x14ac:dyDescent="0.25">
      <c r="A130" s="4">
        <v>11.83431953</v>
      </c>
      <c r="B130" s="4">
        <v>1.3</v>
      </c>
      <c r="C130" s="4">
        <v>20</v>
      </c>
      <c r="D130" s="2">
        <v>2</v>
      </c>
      <c r="E130" s="3">
        <v>1</v>
      </c>
      <c r="F130" s="2">
        <v>3</v>
      </c>
      <c r="G130">
        <f t="shared" si="6"/>
        <v>1.6900000000000002</v>
      </c>
      <c r="H130">
        <f t="shared" si="7"/>
        <v>4</v>
      </c>
      <c r="J130">
        <f t="shared" si="8"/>
        <v>0.52472852893498223</v>
      </c>
      <c r="K130">
        <f t="shared" si="9"/>
        <v>2.9957322735539909</v>
      </c>
      <c r="L130">
        <f t="shared" si="10"/>
        <v>1.3862943611198906</v>
      </c>
      <c r="M130">
        <f t="shared" si="9"/>
        <v>0</v>
      </c>
      <c r="N130">
        <f t="shared" si="9"/>
        <v>1.0986122886681098</v>
      </c>
    </row>
    <row r="131" spans="1:14" ht="15" x14ac:dyDescent="0.25">
      <c r="A131" s="4">
        <v>16</v>
      </c>
      <c r="B131" s="4">
        <v>1.5</v>
      </c>
      <c r="C131" s="4">
        <v>36</v>
      </c>
      <c r="D131" s="2">
        <v>3</v>
      </c>
      <c r="E131" s="3">
        <v>1</v>
      </c>
      <c r="F131" s="2">
        <v>1</v>
      </c>
      <c r="G131">
        <f t="shared" ref="G131:G194" si="11">B131*B131</f>
        <v>2.25</v>
      </c>
      <c r="H131">
        <f t="shared" ref="H131:H194" si="12">D131*D131</f>
        <v>9</v>
      </c>
      <c r="J131">
        <f t="shared" ref="J131:J194" si="13">LN(G131)</f>
        <v>0.81093021621632877</v>
      </c>
      <c r="K131">
        <f t="shared" ref="K131:N194" si="14">LN(C131)</f>
        <v>3.5835189384561099</v>
      </c>
      <c r="L131">
        <f t="shared" ref="L131:L194" si="15">LN(H131)</f>
        <v>2.1972245773362196</v>
      </c>
      <c r="M131">
        <f t="shared" si="14"/>
        <v>0</v>
      </c>
      <c r="N131">
        <f t="shared" si="14"/>
        <v>0</v>
      </c>
    </row>
    <row r="132" spans="1:14" ht="15" x14ac:dyDescent="0.25">
      <c r="A132" s="4">
        <v>20.504933999999999</v>
      </c>
      <c r="B132" s="4">
        <v>1.53</v>
      </c>
      <c r="C132" s="4">
        <v>48</v>
      </c>
      <c r="D132" s="2">
        <v>4</v>
      </c>
      <c r="E132" s="3">
        <v>2</v>
      </c>
      <c r="F132" s="2">
        <v>3</v>
      </c>
      <c r="G132">
        <f t="shared" si="11"/>
        <v>2.3409</v>
      </c>
      <c r="H132">
        <f t="shared" si="12"/>
        <v>16</v>
      </c>
      <c r="J132">
        <f t="shared" si="13"/>
        <v>0.85053547080868819</v>
      </c>
      <c r="K132">
        <f t="shared" si="14"/>
        <v>3.8712010109078911</v>
      </c>
      <c r="L132">
        <f t="shared" si="15"/>
        <v>2.7725887222397811</v>
      </c>
      <c r="M132">
        <f t="shared" si="14"/>
        <v>0.69314718055994529</v>
      </c>
      <c r="N132">
        <f t="shared" si="14"/>
        <v>1.0986122886681098</v>
      </c>
    </row>
    <row r="133" spans="1:14" ht="15" x14ac:dyDescent="0.25">
      <c r="A133" s="4">
        <v>22.321428569999998</v>
      </c>
      <c r="B133" s="4">
        <v>1.68</v>
      </c>
      <c r="C133" s="4">
        <v>63</v>
      </c>
      <c r="D133" s="2">
        <v>4</v>
      </c>
      <c r="E133" s="3">
        <v>1</v>
      </c>
      <c r="F133" s="2">
        <v>1</v>
      </c>
      <c r="G133">
        <f t="shared" si="11"/>
        <v>2.8223999999999996</v>
      </c>
      <c r="H133">
        <f t="shared" si="12"/>
        <v>16</v>
      </c>
      <c r="J133">
        <f t="shared" si="13"/>
        <v>1.037587586830335</v>
      </c>
      <c r="K133">
        <f t="shared" si="14"/>
        <v>4.1431347263915326</v>
      </c>
      <c r="L133">
        <f t="shared" si="15"/>
        <v>2.7725887222397811</v>
      </c>
      <c r="M133">
        <f t="shared" si="14"/>
        <v>0</v>
      </c>
      <c r="N133">
        <f t="shared" si="14"/>
        <v>0</v>
      </c>
    </row>
    <row r="134" spans="1:14" ht="15" x14ac:dyDescent="0.25">
      <c r="A134" s="4">
        <v>22.222222219999999</v>
      </c>
      <c r="B134" s="4">
        <v>1.5</v>
      </c>
      <c r="C134" s="4">
        <v>50</v>
      </c>
      <c r="D134" s="2">
        <v>1</v>
      </c>
      <c r="E134" s="3">
        <v>1</v>
      </c>
      <c r="F134" s="2">
        <v>1</v>
      </c>
      <c r="G134">
        <f t="shared" si="11"/>
        <v>2.25</v>
      </c>
      <c r="H134">
        <f t="shared" si="12"/>
        <v>1</v>
      </c>
      <c r="J134">
        <f t="shared" si="13"/>
        <v>0.81093021621632877</v>
      </c>
      <c r="K134">
        <f t="shared" si="14"/>
        <v>3.912023005428146</v>
      </c>
      <c r="L134">
        <f t="shared" si="15"/>
        <v>0</v>
      </c>
      <c r="M134">
        <f t="shared" si="14"/>
        <v>0</v>
      </c>
      <c r="N134">
        <f t="shared" si="14"/>
        <v>0</v>
      </c>
    </row>
    <row r="135" spans="1:14" ht="15" x14ac:dyDescent="0.25">
      <c r="A135" s="4">
        <v>18.81892431</v>
      </c>
      <c r="B135" s="4">
        <v>1.63</v>
      </c>
      <c r="C135" s="4">
        <v>50</v>
      </c>
      <c r="D135" s="2">
        <v>4</v>
      </c>
      <c r="E135" s="3">
        <v>2</v>
      </c>
      <c r="F135" s="2">
        <v>3</v>
      </c>
      <c r="G135">
        <f t="shared" si="11"/>
        <v>2.6568999999999998</v>
      </c>
      <c r="H135">
        <f t="shared" si="12"/>
        <v>16</v>
      </c>
      <c r="J135">
        <f t="shared" si="13"/>
        <v>0.97716002963734183</v>
      </c>
      <c r="K135">
        <f t="shared" si="14"/>
        <v>3.912023005428146</v>
      </c>
      <c r="L135">
        <f t="shared" si="15"/>
        <v>2.7725887222397811</v>
      </c>
      <c r="M135">
        <f t="shared" si="14"/>
        <v>0.69314718055994529</v>
      </c>
      <c r="N135">
        <f t="shared" si="14"/>
        <v>1.0986122886681098</v>
      </c>
    </row>
    <row r="136" spans="1:14" ht="15" x14ac:dyDescent="0.25">
      <c r="A136" s="4">
        <v>20.545693620000002</v>
      </c>
      <c r="B136" s="4">
        <v>1.56</v>
      </c>
      <c r="C136" s="4">
        <v>50</v>
      </c>
      <c r="D136" s="2">
        <v>2</v>
      </c>
      <c r="E136" s="3">
        <v>1</v>
      </c>
      <c r="F136" s="2">
        <v>3</v>
      </c>
      <c r="G136">
        <f t="shared" si="11"/>
        <v>2.4336000000000002</v>
      </c>
      <c r="H136">
        <f t="shared" si="12"/>
        <v>4</v>
      </c>
      <c r="J136">
        <f t="shared" si="13"/>
        <v>0.88937164252289147</v>
      </c>
      <c r="K136">
        <f t="shared" si="14"/>
        <v>3.912023005428146</v>
      </c>
      <c r="L136">
        <f t="shared" si="15"/>
        <v>1.3862943611198906</v>
      </c>
      <c r="M136">
        <f t="shared" si="14"/>
        <v>0</v>
      </c>
      <c r="N136">
        <f t="shared" si="14"/>
        <v>1.0986122886681098</v>
      </c>
    </row>
    <row r="137" spans="1:14" ht="15" x14ac:dyDescent="0.25">
      <c r="A137" s="4">
        <v>32.39390994</v>
      </c>
      <c r="B137" s="4">
        <v>1.47</v>
      </c>
      <c r="C137" s="4">
        <v>70</v>
      </c>
      <c r="D137" s="2">
        <v>4</v>
      </c>
      <c r="E137" s="3">
        <v>2</v>
      </c>
      <c r="F137" s="2">
        <v>2</v>
      </c>
      <c r="G137">
        <f t="shared" si="11"/>
        <v>2.1608999999999998</v>
      </c>
      <c r="H137">
        <f t="shared" si="12"/>
        <v>16</v>
      </c>
      <c r="J137">
        <f t="shared" si="13"/>
        <v>0.77052480158128978</v>
      </c>
      <c r="K137">
        <f t="shared" si="14"/>
        <v>4.2484952420493594</v>
      </c>
      <c r="L137">
        <f t="shared" si="15"/>
        <v>2.7725887222397811</v>
      </c>
      <c r="M137">
        <f t="shared" si="14"/>
        <v>0.69314718055994529</v>
      </c>
      <c r="N137">
        <f t="shared" si="14"/>
        <v>0.69314718055994529</v>
      </c>
    </row>
    <row r="138" spans="1:14" ht="15" x14ac:dyDescent="0.25">
      <c r="A138" s="4">
        <v>13.00728408</v>
      </c>
      <c r="B138" s="4">
        <v>1.24</v>
      </c>
      <c r="C138" s="4">
        <v>20</v>
      </c>
      <c r="D138" s="2">
        <v>2</v>
      </c>
      <c r="E138" s="3">
        <v>2</v>
      </c>
      <c r="F138" s="2">
        <v>3</v>
      </c>
      <c r="G138">
        <f t="shared" si="11"/>
        <v>1.5376000000000001</v>
      </c>
      <c r="H138">
        <f t="shared" si="12"/>
        <v>4</v>
      </c>
      <c r="J138">
        <f t="shared" si="13"/>
        <v>0.43022275923389103</v>
      </c>
      <c r="K138">
        <f t="shared" si="14"/>
        <v>2.9957322735539909</v>
      </c>
      <c r="L138">
        <f t="shared" si="15"/>
        <v>1.3862943611198906</v>
      </c>
      <c r="M138">
        <f t="shared" si="14"/>
        <v>0.69314718055994529</v>
      </c>
      <c r="N138">
        <f t="shared" si="14"/>
        <v>1.0986122886681098</v>
      </c>
    </row>
    <row r="139" spans="1:14" ht="15" x14ac:dyDescent="0.25">
      <c r="A139" s="4">
        <v>18.81892431</v>
      </c>
      <c r="B139" s="4">
        <v>1.63</v>
      </c>
      <c r="C139" s="4">
        <v>50</v>
      </c>
      <c r="D139" s="2">
        <v>4</v>
      </c>
      <c r="E139" s="3">
        <v>1</v>
      </c>
      <c r="F139" s="2">
        <v>3</v>
      </c>
      <c r="G139">
        <f t="shared" si="11"/>
        <v>2.6568999999999998</v>
      </c>
      <c r="H139">
        <f t="shared" si="12"/>
        <v>16</v>
      </c>
      <c r="J139">
        <f t="shared" si="13"/>
        <v>0.97716002963734183</v>
      </c>
      <c r="K139">
        <f t="shared" si="14"/>
        <v>3.912023005428146</v>
      </c>
      <c r="L139">
        <f t="shared" si="15"/>
        <v>2.7725887222397811</v>
      </c>
      <c r="M139">
        <f t="shared" si="14"/>
        <v>0</v>
      </c>
      <c r="N139">
        <f t="shared" si="14"/>
        <v>1.0986122886681098</v>
      </c>
    </row>
    <row r="140" spans="1:14" ht="15" x14ac:dyDescent="0.25">
      <c r="A140" s="4">
        <v>16.560653389999999</v>
      </c>
      <c r="B140" s="4">
        <v>1.63</v>
      </c>
      <c r="C140" s="4">
        <v>44</v>
      </c>
      <c r="D140" s="2">
        <v>4</v>
      </c>
      <c r="E140" s="3">
        <v>1</v>
      </c>
      <c r="F140" s="2">
        <v>3</v>
      </c>
      <c r="G140">
        <f t="shared" si="11"/>
        <v>2.6568999999999998</v>
      </c>
      <c r="H140">
        <f t="shared" si="12"/>
        <v>16</v>
      </c>
      <c r="J140">
        <f t="shared" si="13"/>
        <v>0.97716002963734183</v>
      </c>
      <c r="K140">
        <f t="shared" si="14"/>
        <v>3.784189633918261</v>
      </c>
      <c r="L140">
        <f t="shared" si="15"/>
        <v>2.7725887222397811</v>
      </c>
      <c r="M140">
        <f t="shared" si="14"/>
        <v>0</v>
      </c>
      <c r="N140">
        <f t="shared" si="14"/>
        <v>1.0986122886681098</v>
      </c>
    </row>
    <row r="141" spans="1:14" ht="15" x14ac:dyDescent="0.25">
      <c r="A141" s="4">
        <v>21.875</v>
      </c>
      <c r="B141" s="4">
        <v>1.6</v>
      </c>
      <c r="C141" s="4">
        <v>56</v>
      </c>
      <c r="D141" s="2">
        <v>4</v>
      </c>
      <c r="E141" s="3">
        <v>2</v>
      </c>
      <c r="F141" s="2">
        <v>1</v>
      </c>
      <c r="G141">
        <f t="shared" si="11"/>
        <v>2.5600000000000005</v>
      </c>
      <c r="H141">
        <f t="shared" si="12"/>
        <v>16</v>
      </c>
      <c r="J141">
        <f t="shared" si="13"/>
        <v>0.94000725849147126</v>
      </c>
      <c r="K141">
        <f t="shared" si="14"/>
        <v>4.0253516907351496</v>
      </c>
      <c r="L141">
        <f t="shared" si="15"/>
        <v>2.7725887222397811</v>
      </c>
      <c r="M141">
        <f t="shared" si="14"/>
        <v>0.69314718055994529</v>
      </c>
      <c r="N141">
        <f t="shared" si="14"/>
        <v>0</v>
      </c>
    </row>
    <row r="142" spans="1:14" ht="15" x14ac:dyDescent="0.25">
      <c r="A142" s="4">
        <v>23.805401660000001</v>
      </c>
      <c r="B142" s="4">
        <v>1.52</v>
      </c>
      <c r="C142" s="4">
        <v>55</v>
      </c>
      <c r="D142" s="2">
        <v>4</v>
      </c>
      <c r="E142" s="3">
        <v>2</v>
      </c>
      <c r="F142" s="2">
        <v>2</v>
      </c>
      <c r="G142">
        <f t="shared" si="11"/>
        <v>2.3104</v>
      </c>
      <c r="H142">
        <f t="shared" si="12"/>
        <v>16</v>
      </c>
      <c r="J142">
        <f t="shared" si="13"/>
        <v>0.83742066971637008</v>
      </c>
      <c r="K142">
        <f t="shared" si="14"/>
        <v>4.0073331852324712</v>
      </c>
      <c r="L142">
        <f t="shared" si="15"/>
        <v>2.7725887222397811</v>
      </c>
      <c r="M142">
        <f t="shared" si="14"/>
        <v>0.69314718055994529</v>
      </c>
      <c r="N142">
        <f t="shared" si="14"/>
        <v>0.69314718055994529</v>
      </c>
    </row>
    <row r="143" spans="1:14" ht="15" x14ac:dyDescent="0.25">
      <c r="A143" s="4">
        <v>30.73060942</v>
      </c>
      <c r="B143" s="4">
        <v>1.52</v>
      </c>
      <c r="C143" s="4">
        <v>71</v>
      </c>
      <c r="D143" s="2">
        <v>4</v>
      </c>
      <c r="E143" s="3">
        <v>2</v>
      </c>
      <c r="F143" s="2">
        <v>1</v>
      </c>
      <c r="G143">
        <f t="shared" si="11"/>
        <v>2.3104</v>
      </c>
      <c r="H143">
        <f t="shared" si="12"/>
        <v>16</v>
      </c>
      <c r="J143">
        <f t="shared" si="13"/>
        <v>0.83742066971637008</v>
      </c>
      <c r="K143">
        <f t="shared" si="14"/>
        <v>4.2626798770413155</v>
      </c>
      <c r="L143">
        <f t="shared" si="15"/>
        <v>2.7725887222397811</v>
      </c>
      <c r="M143">
        <f t="shared" si="14"/>
        <v>0.69314718055994529</v>
      </c>
      <c r="N143">
        <f t="shared" si="14"/>
        <v>0</v>
      </c>
    </row>
    <row r="144" spans="1:14" ht="15" x14ac:dyDescent="0.25">
      <c r="A144" s="4">
        <v>20.569329660000001</v>
      </c>
      <c r="B144" s="4">
        <v>1.65</v>
      </c>
      <c r="C144" s="4">
        <v>56</v>
      </c>
      <c r="D144" s="2">
        <v>4</v>
      </c>
      <c r="E144" s="3">
        <v>1</v>
      </c>
      <c r="F144" s="2">
        <v>3</v>
      </c>
      <c r="G144">
        <f t="shared" si="11"/>
        <v>2.7224999999999997</v>
      </c>
      <c r="H144">
        <f t="shared" si="12"/>
        <v>16</v>
      </c>
      <c r="J144">
        <f t="shared" si="13"/>
        <v>1.0015505758249783</v>
      </c>
      <c r="K144">
        <f t="shared" si="14"/>
        <v>4.0253516907351496</v>
      </c>
      <c r="L144">
        <f t="shared" si="15"/>
        <v>2.7725887222397811</v>
      </c>
      <c r="M144">
        <f t="shared" si="14"/>
        <v>0</v>
      </c>
      <c r="N144">
        <f t="shared" si="14"/>
        <v>1.0986122886681098</v>
      </c>
    </row>
    <row r="145" spans="1:14" ht="15" x14ac:dyDescent="0.25">
      <c r="A145" s="4">
        <v>15.148891969999999</v>
      </c>
      <c r="B145" s="4">
        <v>1.52</v>
      </c>
      <c r="C145" s="4">
        <v>35</v>
      </c>
      <c r="D145" s="2">
        <v>2</v>
      </c>
      <c r="E145" s="3">
        <v>1</v>
      </c>
      <c r="F145" s="2">
        <v>2</v>
      </c>
      <c r="G145">
        <f t="shared" si="11"/>
        <v>2.3104</v>
      </c>
      <c r="H145">
        <f t="shared" si="12"/>
        <v>4</v>
      </c>
      <c r="J145">
        <f t="shared" si="13"/>
        <v>0.83742066971637008</v>
      </c>
      <c r="K145">
        <f t="shared" si="14"/>
        <v>3.5553480614894135</v>
      </c>
      <c r="L145">
        <f t="shared" si="15"/>
        <v>1.3862943611198906</v>
      </c>
      <c r="M145">
        <f t="shared" si="14"/>
        <v>0</v>
      </c>
      <c r="N145">
        <f t="shared" si="14"/>
        <v>0.69314718055994529</v>
      </c>
    </row>
    <row r="146" spans="1:14" ht="15" x14ac:dyDescent="0.25">
      <c r="A146" s="4">
        <v>15.00957507</v>
      </c>
      <c r="B146" s="4">
        <v>1.39</v>
      </c>
      <c r="C146" s="4">
        <v>29</v>
      </c>
      <c r="D146" s="2">
        <v>2</v>
      </c>
      <c r="E146" s="3">
        <v>2</v>
      </c>
      <c r="F146" s="2">
        <v>3</v>
      </c>
      <c r="G146">
        <f t="shared" si="11"/>
        <v>1.9320999999999997</v>
      </c>
      <c r="H146">
        <f t="shared" si="12"/>
        <v>4</v>
      </c>
      <c r="J146">
        <f t="shared" si="13"/>
        <v>0.6586074942852006</v>
      </c>
      <c r="K146">
        <f t="shared" si="14"/>
        <v>3.3672958299864741</v>
      </c>
      <c r="L146">
        <f t="shared" si="15"/>
        <v>1.3862943611198906</v>
      </c>
      <c r="M146">
        <f t="shared" si="14"/>
        <v>0.69314718055994529</v>
      </c>
      <c r="N146">
        <f t="shared" si="14"/>
        <v>1.0986122886681098</v>
      </c>
    </row>
    <row r="147" spans="1:14" ht="15" x14ac:dyDescent="0.25">
      <c r="A147" s="4">
        <v>18.359375</v>
      </c>
      <c r="B147" s="4">
        <v>1.6</v>
      </c>
      <c r="C147" s="4">
        <v>47</v>
      </c>
      <c r="D147" s="2">
        <v>4</v>
      </c>
      <c r="E147" s="3">
        <v>1</v>
      </c>
      <c r="F147" s="2">
        <v>1</v>
      </c>
      <c r="G147">
        <f t="shared" si="11"/>
        <v>2.5600000000000005</v>
      </c>
      <c r="H147">
        <f t="shared" si="12"/>
        <v>16</v>
      </c>
      <c r="J147">
        <f t="shared" si="13"/>
        <v>0.94000725849147126</v>
      </c>
      <c r="K147">
        <f t="shared" si="14"/>
        <v>3.8501476017100584</v>
      </c>
      <c r="L147">
        <f t="shared" si="15"/>
        <v>2.7725887222397811</v>
      </c>
      <c r="M147">
        <f t="shared" si="14"/>
        <v>0</v>
      </c>
      <c r="N147">
        <f t="shared" si="14"/>
        <v>0</v>
      </c>
    </row>
    <row r="148" spans="1:14" ht="15" x14ac:dyDescent="0.25">
      <c r="A148" s="4">
        <v>19.444444440000002</v>
      </c>
      <c r="B148" s="4">
        <v>1.2</v>
      </c>
      <c r="C148" s="4">
        <v>28</v>
      </c>
      <c r="D148" s="2">
        <v>2</v>
      </c>
      <c r="E148" s="3">
        <v>2</v>
      </c>
      <c r="F148" s="2">
        <v>1</v>
      </c>
      <c r="G148">
        <f t="shared" si="11"/>
        <v>1.44</v>
      </c>
      <c r="H148">
        <f t="shared" si="12"/>
        <v>4</v>
      </c>
      <c r="J148">
        <f t="shared" si="13"/>
        <v>0.36464311358790924</v>
      </c>
      <c r="K148">
        <f t="shared" si="14"/>
        <v>3.3322045101752038</v>
      </c>
      <c r="L148">
        <f t="shared" si="15"/>
        <v>1.3862943611198906</v>
      </c>
      <c r="M148">
        <f t="shared" si="14"/>
        <v>0.69314718055994529</v>
      </c>
      <c r="N148">
        <f t="shared" si="14"/>
        <v>0</v>
      </c>
    </row>
    <row r="149" spans="1:14" ht="15" x14ac:dyDescent="0.25">
      <c r="A149" s="4">
        <v>14.829461200000001</v>
      </c>
      <c r="B149" s="4">
        <v>1.19</v>
      </c>
      <c r="C149" s="4">
        <v>21</v>
      </c>
      <c r="D149" s="2">
        <v>2</v>
      </c>
      <c r="E149" s="3">
        <v>1</v>
      </c>
      <c r="F149" s="2">
        <v>1</v>
      </c>
      <c r="G149">
        <f t="shared" si="11"/>
        <v>1.4160999999999999</v>
      </c>
      <c r="H149">
        <f t="shared" si="12"/>
        <v>4</v>
      </c>
      <c r="J149">
        <f t="shared" si="13"/>
        <v>0.34790661424687597</v>
      </c>
      <c r="K149">
        <f t="shared" si="14"/>
        <v>3.044522437723423</v>
      </c>
      <c r="L149">
        <f t="shared" si="15"/>
        <v>1.3862943611198906</v>
      </c>
      <c r="M149">
        <f t="shared" si="14"/>
        <v>0</v>
      </c>
      <c r="N149">
        <f t="shared" si="14"/>
        <v>0</v>
      </c>
    </row>
    <row r="150" spans="1:14" ht="15" x14ac:dyDescent="0.25">
      <c r="A150" s="4">
        <v>21.287426539999998</v>
      </c>
      <c r="B150" s="4">
        <v>1.47</v>
      </c>
      <c r="C150" s="4">
        <v>46</v>
      </c>
      <c r="D150" s="2">
        <v>3</v>
      </c>
      <c r="E150" s="3">
        <v>2</v>
      </c>
      <c r="F150" s="2">
        <v>3</v>
      </c>
      <c r="G150">
        <f t="shared" si="11"/>
        <v>2.1608999999999998</v>
      </c>
      <c r="H150">
        <f t="shared" si="12"/>
        <v>9</v>
      </c>
      <c r="J150">
        <f t="shared" si="13"/>
        <v>0.77052480158128978</v>
      </c>
      <c r="K150">
        <f t="shared" si="14"/>
        <v>3.8286413964890951</v>
      </c>
      <c r="L150">
        <f t="shared" si="15"/>
        <v>2.1972245773362196</v>
      </c>
      <c r="M150">
        <f t="shared" si="14"/>
        <v>0.69314718055994529</v>
      </c>
      <c r="N150">
        <f t="shared" si="14"/>
        <v>1.0986122886681098</v>
      </c>
    </row>
    <row r="151" spans="1:14" ht="15" x14ac:dyDescent="0.25">
      <c r="A151" s="4">
        <v>18.369003370000001</v>
      </c>
      <c r="B151" s="4">
        <v>1.53</v>
      </c>
      <c r="C151" s="4">
        <v>43</v>
      </c>
      <c r="D151" s="2">
        <v>3</v>
      </c>
      <c r="E151" s="3">
        <v>2</v>
      </c>
      <c r="F151" s="2">
        <v>2</v>
      </c>
      <c r="G151">
        <f t="shared" si="11"/>
        <v>2.3409</v>
      </c>
      <c r="H151">
        <f t="shared" si="12"/>
        <v>9</v>
      </c>
      <c r="J151">
        <f t="shared" si="13"/>
        <v>0.85053547080868819</v>
      </c>
      <c r="K151">
        <f t="shared" si="14"/>
        <v>3.7612001156935624</v>
      </c>
      <c r="L151">
        <f t="shared" si="15"/>
        <v>2.1972245773362196</v>
      </c>
      <c r="M151">
        <f t="shared" si="14"/>
        <v>0.69314718055994529</v>
      </c>
      <c r="N151">
        <f t="shared" si="14"/>
        <v>0.69314718055994529</v>
      </c>
    </row>
    <row r="152" spans="1:14" ht="15" x14ac:dyDescent="0.25">
      <c r="A152" s="4">
        <v>23.63040123</v>
      </c>
      <c r="B152" s="4">
        <v>1.44</v>
      </c>
      <c r="C152" s="4">
        <v>49</v>
      </c>
      <c r="D152" s="2">
        <v>2</v>
      </c>
      <c r="E152" s="3">
        <v>2</v>
      </c>
      <c r="F152" s="2">
        <v>1</v>
      </c>
      <c r="G152">
        <f t="shared" si="11"/>
        <v>2.0735999999999999</v>
      </c>
      <c r="H152">
        <f t="shared" si="12"/>
        <v>4</v>
      </c>
      <c r="J152">
        <f t="shared" si="13"/>
        <v>0.72928622717581848</v>
      </c>
      <c r="K152">
        <f t="shared" si="14"/>
        <v>3.8918202981106265</v>
      </c>
      <c r="L152">
        <f t="shared" si="15"/>
        <v>1.3862943611198906</v>
      </c>
      <c r="M152">
        <f t="shared" si="14"/>
        <v>0.69314718055994529</v>
      </c>
      <c r="N152">
        <f t="shared" si="14"/>
        <v>0</v>
      </c>
    </row>
    <row r="153" spans="1:14" ht="15" x14ac:dyDescent="0.25">
      <c r="A153" s="4">
        <v>17.94181725</v>
      </c>
      <c r="B153" s="4">
        <v>1.53</v>
      </c>
      <c r="C153" s="4">
        <v>42</v>
      </c>
      <c r="D153" s="2">
        <v>4</v>
      </c>
      <c r="E153" s="3">
        <v>2</v>
      </c>
      <c r="F153" s="2">
        <v>3</v>
      </c>
      <c r="G153">
        <f t="shared" si="11"/>
        <v>2.3409</v>
      </c>
      <c r="H153">
        <f t="shared" si="12"/>
        <v>16</v>
      </c>
      <c r="J153">
        <f t="shared" si="13"/>
        <v>0.85053547080868819</v>
      </c>
      <c r="K153">
        <f t="shared" si="14"/>
        <v>3.7376696182833684</v>
      </c>
      <c r="L153">
        <f t="shared" si="15"/>
        <v>2.7725887222397811</v>
      </c>
      <c r="M153">
        <f t="shared" si="14"/>
        <v>0.69314718055994529</v>
      </c>
      <c r="N153">
        <f t="shared" si="14"/>
        <v>1.0986122886681098</v>
      </c>
    </row>
    <row r="154" spans="1:14" ht="15" x14ac:dyDescent="0.25">
      <c r="A154" s="4">
        <v>13.080947979999999</v>
      </c>
      <c r="B154" s="4">
        <v>1.1399999999999999</v>
      </c>
      <c r="C154" s="4">
        <v>17</v>
      </c>
      <c r="D154" s="2">
        <v>2</v>
      </c>
      <c r="E154" s="3">
        <v>2</v>
      </c>
      <c r="F154" s="2">
        <v>2</v>
      </c>
      <c r="G154">
        <f t="shared" si="11"/>
        <v>1.2995999999999999</v>
      </c>
      <c r="H154">
        <f t="shared" si="12"/>
        <v>4</v>
      </c>
      <c r="J154">
        <f t="shared" si="13"/>
        <v>0.26205652481280806</v>
      </c>
      <c r="K154">
        <f t="shared" si="14"/>
        <v>2.8332133440562162</v>
      </c>
      <c r="L154">
        <f t="shared" si="15"/>
        <v>1.3862943611198906</v>
      </c>
      <c r="M154">
        <f t="shared" si="14"/>
        <v>0.69314718055994529</v>
      </c>
      <c r="N154">
        <f t="shared" si="14"/>
        <v>0.69314718055994529</v>
      </c>
    </row>
    <row r="155" spans="1:14" ht="15" x14ac:dyDescent="0.25">
      <c r="A155" s="4">
        <v>12.405482040000001</v>
      </c>
      <c r="B155" s="4">
        <v>0.92</v>
      </c>
      <c r="C155" s="4">
        <v>2</v>
      </c>
      <c r="D155" s="2">
        <v>1</v>
      </c>
      <c r="E155" s="3">
        <v>2</v>
      </c>
      <c r="F155" s="2">
        <v>2</v>
      </c>
      <c r="G155">
        <f t="shared" si="11"/>
        <v>0.84640000000000004</v>
      </c>
      <c r="H155">
        <f t="shared" si="12"/>
        <v>1</v>
      </c>
      <c r="J155">
        <f t="shared" si="13"/>
        <v>-0.16676321787810205</v>
      </c>
      <c r="K155">
        <f t="shared" si="14"/>
        <v>0.69314718055994529</v>
      </c>
      <c r="L155">
        <f t="shared" si="15"/>
        <v>0</v>
      </c>
      <c r="M155">
        <f t="shared" si="14"/>
        <v>0.69314718055994529</v>
      </c>
      <c r="N155">
        <f t="shared" si="14"/>
        <v>0.69314718055994529</v>
      </c>
    </row>
    <row r="156" spans="1:14" ht="15" x14ac:dyDescent="0.25">
      <c r="A156" s="4">
        <v>14.17769376</v>
      </c>
      <c r="B156" s="4">
        <v>0.92</v>
      </c>
      <c r="C156" s="4">
        <v>12</v>
      </c>
      <c r="D156" s="2">
        <v>1</v>
      </c>
      <c r="E156" s="3">
        <v>1</v>
      </c>
      <c r="F156" s="2">
        <v>2</v>
      </c>
      <c r="G156">
        <f t="shared" si="11"/>
        <v>0.84640000000000004</v>
      </c>
      <c r="H156">
        <f t="shared" si="12"/>
        <v>1</v>
      </c>
      <c r="J156">
        <f t="shared" si="13"/>
        <v>-0.16676321787810205</v>
      </c>
      <c r="K156">
        <f t="shared" si="14"/>
        <v>2.4849066497880004</v>
      </c>
      <c r="L156">
        <f t="shared" si="15"/>
        <v>0</v>
      </c>
      <c r="M156">
        <f t="shared" si="14"/>
        <v>0</v>
      </c>
      <c r="N156">
        <f t="shared" si="14"/>
        <v>0.69314718055994529</v>
      </c>
    </row>
    <row r="157" spans="1:14" ht="15" x14ac:dyDescent="0.25">
      <c r="A157" s="4">
        <v>10.592472280000001</v>
      </c>
      <c r="B157" s="4">
        <v>1.19</v>
      </c>
      <c r="C157" s="4">
        <v>15</v>
      </c>
      <c r="D157" s="2">
        <v>2</v>
      </c>
      <c r="E157" s="3">
        <v>1</v>
      </c>
      <c r="F157" s="2">
        <v>2</v>
      </c>
      <c r="G157">
        <f t="shared" si="11"/>
        <v>1.4160999999999999</v>
      </c>
      <c r="H157">
        <f t="shared" si="12"/>
        <v>4</v>
      </c>
      <c r="J157">
        <f t="shared" si="13"/>
        <v>0.34790661424687597</v>
      </c>
      <c r="K157">
        <f t="shared" si="14"/>
        <v>2.7080502011022101</v>
      </c>
      <c r="L157">
        <f t="shared" si="15"/>
        <v>1.3862943611198906</v>
      </c>
      <c r="M157">
        <f t="shared" si="14"/>
        <v>0</v>
      </c>
      <c r="N157">
        <f t="shared" si="14"/>
        <v>0.69314718055994529</v>
      </c>
    </row>
    <row r="158" spans="1:14" ht="15" x14ac:dyDescent="0.25">
      <c r="A158" s="4">
        <v>13.10158092</v>
      </c>
      <c r="B158" s="4">
        <v>1.07</v>
      </c>
      <c r="C158" s="4">
        <v>15</v>
      </c>
      <c r="D158" s="2">
        <v>1</v>
      </c>
      <c r="E158" s="3">
        <v>1</v>
      </c>
      <c r="F158" s="2">
        <v>2</v>
      </c>
      <c r="G158">
        <f t="shared" si="11"/>
        <v>1.1449</v>
      </c>
      <c r="H158">
        <f t="shared" si="12"/>
        <v>1</v>
      </c>
      <c r="J158">
        <f t="shared" si="13"/>
        <v>0.13531729694762964</v>
      </c>
      <c r="K158">
        <f t="shared" si="14"/>
        <v>2.7080502011022101</v>
      </c>
      <c r="L158">
        <f t="shared" si="15"/>
        <v>0</v>
      </c>
      <c r="M158">
        <f t="shared" si="14"/>
        <v>0</v>
      </c>
      <c r="N158">
        <f t="shared" si="14"/>
        <v>0.69314718055994529</v>
      </c>
    </row>
    <row r="159" spans="1:14" ht="15" x14ac:dyDescent="0.25">
      <c r="A159" s="4">
        <v>13.44</v>
      </c>
      <c r="B159" s="4">
        <v>1.25</v>
      </c>
      <c r="C159" s="4">
        <v>21</v>
      </c>
      <c r="D159" s="2">
        <v>2</v>
      </c>
      <c r="E159" s="3">
        <v>1</v>
      </c>
      <c r="F159" s="2">
        <v>1</v>
      </c>
      <c r="G159">
        <f t="shared" si="11"/>
        <v>1.5625</v>
      </c>
      <c r="H159">
        <f t="shared" si="12"/>
        <v>4</v>
      </c>
      <c r="J159">
        <f t="shared" si="13"/>
        <v>0.44628710262841953</v>
      </c>
      <c r="K159">
        <f t="shared" si="14"/>
        <v>3.044522437723423</v>
      </c>
      <c r="L159">
        <f t="shared" si="15"/>
        <v>1.3862943611198906</v>
      </c>
      <c r="M159">
        <f t="shared" si="14"/>
        <v>0</v>
      </c>
      <c r="N159">
        <f t="shared" si="14"/>
        <v>0</v>
      </c>
    </row>
    <row r="160" spans="1:14" ht="15" x14ac:dyDescent="0.25">
      <c r="A160" s="4">
        <v>17.79155188</v>
      </c>
      <c r="B160" s="4">
        <v>1.32</v>
      </c>
      <c r="C160" s="4">
        <v>31</v>
      </c>
      <c r="D160" s="2">
        <v>2</v>
      </c>
      <c r="E160" s="3">
        <v>1</v>
      </c>
      <c r="F160" s="2">
        <v>2</v>
      </c>
      <c r="G160">
        <f t="shared" si="11"/>
        <v>1.7424000000000002</v>
      </c>
      <c r="H160">
        <f t="shared" si="12"/>
        <v>4</v>
      </c>
      <c r="J160">
        <f t="shared" si="13"/>
        <v>0.55526347319655911</v>
      </c>
      <c r="K160">
        <f t="shared" si="14"/>
        <v>3.4339872044851463</v>
      </c>
      <c r="L160">
        <f t="shared" si="15"/>
        <v>1.3862943611198906</v>
      </c>
      <c r="M160">
        <f t="shared" si="14"/>
        <v>0</v>
      </c>
      <c r="N160">
        <f t="shared" si="14"/>
        <v>0.69314718055994529</v>
      </c>
    </row>
    <row r="161" spans="1:14" ht="15" x14ac:dyDescent="0.25">
      <c r="A161" s="4">
        <v>14.349489800000001</v>
      </c>
      <c r="B161" s="4">
        <v>1.1200000000000001</v>
      </c>
      <c r="C161" s="4">
        <v>18</v>
      </c>
      <c r="D161" s="2">
        <v>2</v>
      </c>
      <c r="E161" s="3">
        <v>1</v>
      </c>
      <c r="F161" s="2">
        <v>2</v>
      </c>
      <c r="G161">
        <f t="shared" si="11"/>
        <v>1.2544000000000002</v>
      </c>
      <c r="H161">
        <f t="shared" si="12"/>
        <v>4</v>
      </c>
      <c r="J161">
        <f t="shared" si="13"/>
        <v>0.22665737061400648</v>
      </c>
      <c r="K161">
        <f t="shared" si="14"/>
        <v>2.8903717578961645</v>
      </c>
      <c r="L161">
        <f t="shared" si="15"/>
        <v>1.3862943611198906</v>
      </c>
      <c r="M161">
        <f t="shared" si="14"/>
        <v>0</v>
      </c>
      <c r="N161">
        <f t="shared" si="14"/>
        <v>0.69314718055994529</v>
      </c>
    </row>
    <row r="162" spans="1:14" ht="15" x14ac:dyDescent="0.25">
      <c r="A162" s="4">
        <v>19.265306120000002</v>
      </c>
      <c r="B162" s="4">
        <v>1.75</v>
      </c>
      <c r="C162" s="4">
        <v>59</v>
      </c>
      <c r="D162" s="2">
        <v>4</v>
      </c>
      <c r="E162" s="3">
        <v>1</v>
      </c>
      <c r="F162" s="2">
        <v>2</v>
      </c>
      <c r="G162">
        <f t="shared" si="11"/>
        <v>3.0625</v>
      </c>
      <c r="H162">
        <f t="shared" si="12"/>
        <v>16</v>
      </c>
      <c r="J162">
        <f t="shared" si="13"/>
        <v>1.1192315758708453</v>
      </c>
      <c r="K162">
        <f t="shared" si="14"/>
        <v>4.0775374439057197</v>
      </c>
      <c r="L162">
        <f t="shared" si="15"/>
        <v>2.7725887222397811</v>
      </c>
      <c r="M162">
        <f t="shared" si="14"/>
        <v>0</v>
      </c>
      <c r="N162">
        <f t="shared" si="14"/>
        <v>0.69314718055994529</v>
      </c>
    </row>
    <row r="163" spans="1:14" ht="15" x14ac:dyDescent="0.25">
      <c r="A163" s="4">
        <v>17.69775315</v>
      </c>
      <c r="B163" s="4">
        <v>1.1399999999999999</v>
      </c>
      <c r="C163" s="4">
        <v>23</v>
      </c>
      <c r="D163" s="2">
        <v>2</v>
      </c>
      <c r="E163" s="3">
        <v>1</v>
      </c>
      <c r="F163" s="2">
        <v>2</v>
      </c>
      <c r="G163">
        <f t="shared" si="11"/>
        <v>1.2995999999999999</v>
      </c>
      <c r="H163">
        <f t="shared" si="12"/>
        <v>4</v>
      </c>
      <c r="J163">
        <f t="shared" si="13"/>
        <v>0.26205652481280806</v>
      </c>
      <c r="K163">
        <f t="shared" si="14"/>
        <v>3.1354942159291497</v>
      </c>
      <c r="L163">
        <f t="shared" si="15"/>
        <v>1.3862943611198906</v>
      </c>
      <c r="M163">
        <f t="shared" si="14"/>
        <v>0</v>
      </c>
      <c r="N163">
        <f t="shared" si="14"/>
        <v>0.69314718055994529</v>
      </c>
    </row>
    <row r="164" spans="1:14" ht="15" x14ac:dyDescent="0.25">
      <c r="A164" s="4">
        <v>17.67527986</v>
      </c>
      <c r="B164" s="4">
        <v>1.0900000000000001</v>
      </c>
      <c r="C164" s="4">
        <v>21</v>
      </c>
      <c r="D164" s="2">
        <v>2</v>
      </c>
      <c r="E164" s="3">
        <v>1</v>
      </c>
      <c r="F164" s="2">
        <v>2</v>
      </c>
      <c r="G164">
        <f t="shared" si="11"/>
        <v>1.1881000000000002</v>
      </c>
      <c r="H164">
        <f t="shared" si="12"/>
        <v>4</v>
      </c>
      <c r="J164">
        <f t="shared" si="13"/>
        <v>0.1723553924821048</v>
      </c>
      <c r="K164">
        <f t="shared" si="14"/>
        <v>3.044522437723423</v>
      </c>
      <c r="L164">
        <f t="shared" si="15"/>
        <v>1.3862943611198906</v>
      </c>
      <c r="M164">
        <f t="shared" si="14"/>
        <v>0</v>
      </c>
      <c r="N164">
        <f t="shared" si="14"/>
        <v>0.69314718055994529</v>
      </c>
    </row>
    <row r="165" spans="1:14" ht="15" x14ac:dyDescent="0.25">
      <c r="A165" s="4">
        <v>16.928285630000001</v>
      </c>
      <c r="B165" s="4">
        <v>1.1399999999999999</v>
      </c>
      <c r="C165" s="4">
        <v>22</v>
      </c>
      <c r="D165" s="2">
        <v>2</v>
      </c>
      <c r="E165" s="3">
        <v>1</v>
      </c>
      <c r="F165" s="2">
        <v>2</v>
      </c>
      <c r="G165">
        <f t="shared" si="11"/>
        <v>1.2995999999999999</v>
      </c>
      <c r="H165">
        <f t="shared" si="12"/>
        <v>4</v>
      </c>
      <c r="J165">
        <f t="shared" si="13"/>
        <v>0.26205652481280806</v>
      </c>
      <c r="K165">
        <f t="shared" si="14"/>
        <v>3.0910424533583161</v>
      </c>
      <c r="L165">
        <f t="shared" si="15"/>
        <v>1.3862943611198906</v>
      </c>
      <c r="M165">
        <f t="shared" si="14"/>
        <v>0</v>
      </c>
      <c r="N165">
        <f t="shared" si="14"/>
        <v>0.69314718055994529</v>
      </c>
    </row>
    <row r="166" spans="1:14" ht="15" x14ac:dyDescent="0.25">
      <c r="A166" s="4">
        <v>19.484009669999999</v>
      </c>
      <c r="B166" s="4">
        <v>1.22</v>
      </c>
      <c r="C166" s="4">
        <v>29</v>
      </c>
      <c r="D166" s="2">
        <v>2</v>
      </c>
      <c r="E166" s="3">
        <v>1</v>
      </c>
      <c r="F166" s="2">
        <v>2</v>
      </c>
      <c r="G166">
        <f t="shared" si="11"/>
        <v>1.4883999999999999</v>
      </c>
      <c r="H166">
        <f t="shared" si="12"/>
        <v>4</v>
      </c>
      <c r="J166">
        <f t="shared" si="13"/>
        <v>0.39770171749033034</v>
      </c>
      <c r="K166">
        <f t="shared" si="14"/>
        <v>3.3672958299864741</v>
      </c>
      <c r="L166">
        <f t="shared" si="15"/>
        <v>1.3862943611198906</v>
      </c>
      <c r="M166">
        <f t="shared" si="14"/>
        <v>0</v>
      </c>
      <c r="N166">
        <f t="shared" si="14"/>
        <v>0.69314718055994529</v>
      </c>
    </row>
    <row r="167" spans="1:14" ht="15" x14ac:dyDescent="0.25">
      <c r="A167" s="4">
        <v>19.066450110000002</v>
      </c>
      <c r="B167" s="4">
        <v>1.19</v>
      </c>
      <c r="C167" s="4">
        <v>27</v>
      </c>
      <c r="D167" s="2">
        <v>2</v>
      </c>
      <c r="E167" s="3">
        <v>1</v>
      </c>
      <c r="F167" s="2">
        <v>2</v>
      </c>
      <c r="G167">
        <f t="shared" si="11"/>
        <v>1.4160999999999999</v>
      </c>
      <c r="H167">
        <f t="shared" si="12"/>
        <v>4</v>
      </c>
      <c r="J167">
        <f t="shared" si="13"/>
        <v>0.34790661424687597</v>
      </c>
      <c r="K167">
        <f t="shared" si="14"/>
        <v>3.2958368660043291</v>
      </c>
      <c r="L167">
        <f t="shared" si="15"/>
        <v>1.3862943611198906</v>
      </c>
      <c r="M167">
        <f t="shared" si="14"/>
        <v>0</v>
      </c>
      <c r="N167">
        <f t="shared" si="14"/>
        <v>0.69314718055994529</v>
      </c>
    </row>
    <row r="168" spans="1:14" ht="15" x14ac:dyDescent="0.25">
      <c r="A168" s="4">
        <v>15.97633136</v>
      </c>
      <c r="B168" s="4">
        <v>1.3</v>
      </c>
      <c r="C168" s="4">
        <v>27</v>
      </c>
      <c r="D168" s="2">
        <v>3</v>
      </c>
      <c r="E168" s="3">
        <v>1</v>
      </c>
      <c r="F168" s="2">
        <v>2</v>
      </c>
      <c r="G168">
        <f t="shared" si="11"/>
        <v>1.6900000000000002</v>
      </c>
      <c r="H168">
        <f t="shared" si="12"/>
        <v>9</v>
      </c>
      <c r="J168">
        <f t="shared" si="13"/>
        <v>0.52472852893498223</v>
      </c>
      <c r="K168">
        <f t="shared" si="14"/>
        <v>3.2958368660043291</v>
      </c>
      <c r="L168">
        <f t="shared" si="15"/>
        <v>2.1972245773362196</v>
      </c>
      <c r="M168">
        <f t="shared" si="14"/>
        <v>0</v>
      </c>
      <c r="N168">
        <f t="shared" si="14"/>
        <v>0.69314718055994529</v>
      </c>
    </row>
    <row r="169" spans="1:14" ht="15" x14ac:dyDescent="0.25">
      <c r="A169" s="4">
        <v>19.84</v>
      </c>
      <c r="B169" s="4">
        <v>1.25</v>
      </c>
      <c r="C169" s="4">
        <v>31</v>
      </c>
      <c r="D169" s="2">
        <v>2</v>
      </c>
      <c r="E169" s="3">
        <v>1</v>
      </c>
      <c r="F169" s="2">
        <v>2</v>
      </c>
      <c r="G169">
        <f t="shared" si="11"/>
        <v>1.5625</v>
      </c>
      <c r="H169">
        <f t="shared" si="12"/>
        <v>4</v>
      </c>
      <c r="J169">
        <f t="shared" si="13"/>
        <v>0.44628710262841953</v>
      </c>
      <c r="K169">
        <f t="shared" si="14"/>
        <v>3.4339872044851463</v>
      </c>
      <c r="L169">
        <f t="shared" si="15"/>
        <v>1.3862943611198906</v>
      </c>
      <c r="M169">
        <f t="shared" si="14"/>
        <v>0</v>
      </c>
      <c r="N169">
        <f t="shared" si="14"/>
        <v>0.69314718055994529</v>
      </c>
    </row>
    <row r="170" spans="1:14" ht="15" x14ac:dyDescent="0.25">
      <c r="A170" s="4">
        <v>15.9122085</v>
      </c>
      <c r="B170" s="4">
        <v>1.35</v>
      </c>
      <c r="C170" s="4">
        <v>29</v>
      </c>
      <c r="D170" s="2">
        <v>3</v>
      </c>
      <c r="E170" s="3">
        <v>1</v>
      </c>
      <c r="F170" s="2">
        <v>2</v>
      </c>
      <c r="G170">
        <f t="shared" si="11"/>
        <v>1.8225000000000002</v>
      </c>
      <c r="H170">
        <f t="shared" si="12"/>
        <v>9</v>
      </c>
      <c r="J170">
        <f t="shared" si="13"/>
        <v>0.60020918490067632</v>
      </c>
      <c r="K170">
        <f t="shared" si="14"/>
        <v>3.3672958299864741</v>
      </c>
      <c r="L170">
        <f t="shared" si="15"/>
        <v>2.1972245773362196</v>
      </c>
      <c r="M170">
        <f t="shared" si="14"/>
        <v>0</v>
      </c>
      <c r="N170">
        <f t="shared" si="14"/>
        <v>0.69314718055994529</v>
      </c>
    </row>
    <row r="171" spans="1:14" ht="15" x14ac:dyDescent="0.25">
      <c r="A171" s="4">
        <v>16.796560060000001</v>
      </c>
      <c r="B171" s="4">
        <v>1.22</v>
      </c>
      <c r="C171" s="4">
        <v>25</v>
      </c>
      <c r="D171" s="2">
        <v>2</v>
      </c>
      <c r="E171" s="3">
        <v>1</v>
      </c>
      <c r="F171" s="2">
        <v>2</v>
      </c>
      <c r="G171">
        <f t="shared" si="11"/>
        <v>1.4883999999999999</v>
      </c>
      <c r="H171">
        <f t="shared" si="12"/>
        <v>4</v>
      </c>
      <c r="J171">
        <f t="shared" si="13"/>
        <v>0.39770171749033034</v>
      </c>
      <c r="K171">
        <f t="shared" si="14"/>
        <v>3.2188758248682006</v>
      </c>
      <c r="L171">
        <f t="shared" si="15"/>
        <v>1.3862943611198906</v>
      </c>
      <c r="M171">
        <f t="shared" si="14"/>
        <v>0</v>
      </c>
      <c r="N171">
        <f t="shared" si="14"/>
        <v>0.69314718055994529</v>
      </c>
    </row>
    <row r="172" spans="1:14" ht="15" x14ac:dyDescent="0.25">
      <c r="A172" s="4">
        <v>23.07692308</v>
      </c>
      <c r="B172" s="4">
        <v>1.3</v>
      </c>
      <c r="C172" s="4">
        <v>39</v>
      </c>
      <c r="D172" s="2">
        <v>3</v>
      </c>
      <c r="E172" s="3">
        <v>1</v>
      </c>
      <c r="F172" s="2">
        <v>2</v>
      </c>
      <c r="G172">
        <f t="shared" si="11"/>
        <v>1.6900000000000002</v>
      </c>
      <c r="H172">
        <f t="shared" si="12"/>
        <v>9</v>
      </c>
      <c r="J172">
        <f t="shared" si="13"/>
        <v>0.52472852893498223</v>
      </c>
      <c r="K172">
        <f t="shared" si="14"/>
        <v>3.6635616461296463</v>
      </c>
      <c r="L172">
        <f t="shared" si="15"/>
        <v>2.1972245773362196</v>
      </c>
      <c r="M172">
        <f t="shared" si="14"/>
        <v>0</v>
      </c>
      <c r="N172">
        <f t="shared" si="14"/>
        <v>0.69314718055994529</v>
      </c>
    </row>
    <row r="173" spans="1:14" ht="15" x14ac:dyDescent="0.25">
      <c r="A173" s="4">
        <v>17.159763309999999</v>
      </c>
      <c r="B173" s="4">
        <v>1.3</v>
      </c>
      <c r="C173" s="4">
        <v>29</v>
      </c>
      <c r="D173" s="2">
        <v>2</v>
      </c>
      <c r="E173" s="3">
        <v>1</v>
      </c>
      <c r="F173" s="2">
        <v>2</v>
      </c>
      <c r="G173">
        <f t="shared" si="11"/>
        <v>1.6900000000000002</v>
      </c>
      <c r="H173">
        <f t="shared" si="12"/>
        <v>4</v>
      </c>
      <c r="J173">
        <f t="shared" si="13"/>
        <v>0.52472852893498223</v>
      </c>
      <c r="K173">
        <f t="shared" si="14"/>
        <v>3.3672958299864741</v>
      </c>
      <c r="L173">
        <f t="shared" si="15"/>
        <v>1.3862943611198906</v>
      </c>
      <c r="M173">
        <f t="shared" si="14"/>
        <v>0</v>
      </c>
      <c r="N173">
        <f t="shared" si="14"/>
        <v>0.69314718055994529</v>
      </c>
    </row>
    <row r="174" spans="1:14" ht="15" x14ac:dyDescent="0.25">
      <c r="A174" s="4">
        <v>18.559999999999999</v>
      </c>
      <c r="B174" s="4">
        <v>1.25</v>
      </c>
      <c r="C174" s="4">
        <v>29</v>
      </c>
      <c r="D174" s="2">
        <v>3</v>
      </c>
      <c r="E174" s="3">
        <v>1</v>
      </c>
      <c r="F174" s="2">
        <v>2</v>
      </c>
      <c r="G174">
        <f t="shared" si="11"/>
        <v>1.5625</v>
      </c>
      <c r="H174">
        <f t="shared" si="12"/>
        <v>9</v>
      </c>
      <c r="J174">
        <f t="shared" si="13"/>
        <v>0.44628710262841953</v>
      </c>
      <c r="K174">
        <f t="shared" si="14"/>
        <v>3.3672958299864741</v>
      </c>
      <c r="L174">
        <f t="shared" si="15"/>
        <v>2.1972245773362196</v>
      </c>
      <c r="M174">
        <f t="shared" si="14"/>
        <v>0</v>
      </c>
      <c r="N174">
        <f t="shared" si="14"/>
        <v>0.69314718055994529</v>
      </c>
    </row>
    <row r="175" spans="1:14" ht="15" x14ac:dyDescent="0.25">
      <c r="A175" s="4">
        <v>14.123296379999999</v>
      </c>
      <c r="B175" s="4">
        <v>1.19</v>
      </c>
      <c r="C175" s="4">
        <v>20</v>
      </c>
      <c r="D175" s="2">
        <v>2</v>
      </c>
      <c r="E175" s="3">
        <v>1</v>
      </c>
      <c r="F175" s="2">
        <v>2</v>
      </c>
      <c r="G175">
        <f t="shared" si="11"/>
        <v>1.4160999999999999</v>
      </c>
      <c r="H175">
        <f t="shared" si="12"/>
        <v>4</v>
      </c>
      <c r="J175">
        <f t="shared" si="13"/>
        <v>0.34790661424687597</v>
      </c>
      <c r="K175">
        <f t="shared" si="14"/>
        <v>2.9957322735539909</v>
      </c>
      <c r="L175">
        <f t="shared" si="15"/>
        <v>1.3862943611198906</v>
      </c>
      <c r="M175">
        <f t="shared" si="14"/>
        <v>0</v>
      </c>
      <c r="N175">
        <f t="shared" si="14"/>
        <v>0.69314718055994529</v>
      </c>
    </row>
    <row r="176" spans="1:14" ht="15" x14ac:dyDescent="0.25">
      <c r="A176" s="4">
        <v>14.78097286</v>
      </c>
      <c r="B176" s="4">
        <v>1.22</v>
      </c>
      <c r="C176" s="4">
        <v>22</v>
      </c>
      <c r="D176" s="2">
        <v>2</v>
      </c>
      <c r="E176" s="3">
        <v>1</v>
      </c>
      <c r="F176" s="2">
        <v>2</v>
      </c>
      <c r="G176">
        <f t="shared" si="11"/>
        <v>1.4883999999999999</v>
      </c>
      <c r="H176">
        <f t="shared" si="12"/>
        <v>4</v>
      </c>
      <c r="J176">
        <f t="shared" si="13"/>
        <v>0.39770171749033034</v>
      </c>
      <c r="K176">
        <f t="shared" si="14"/>
        <v>3.0910424533583161</v>
      </c>
      <c r="L176">
        <f t="shared" si="15"/>
        <v>1.3862943611198906</v>
      </c>
      <c r="M176">
        <f t="shared" si="14"/>
        <v>0</v>
      </c>
      <c r="N176">
        <f t="shared" si="14"/>
        <v>0.69314718055994529</v>
      </c>
    </row>
    <row r="177" spans="1:14" ht="15" x14ac:dyDescent="0.25">
      <c r="A177" s="4">
        <v>26.81359045</v>
      </c>
      <c r="B177" s="4">
        <v>1.65</v>
      </c>
      <c r="C177" s="4">
        <v>73</v>
      </c>
      <c r="D177" s="2">
        <v>4</v>
      </c>
      <c r="E177" s="3">
        <v>1</v>
      </c>
      <c r="F177" s="2">
        <v>2</v>
      </c>
      <c r="G177">
        <f t="shared" si="11"/>
        <v>2.7224999999999997</v>
      </c>
      <c r="H177">
        <f t="shared" si="12"/>
        <v>16</v>
      </c>
      <c r="J177">
        <f t="shared" si="13"/>
        <v>1.0015505758249783</v>
      </c>
      <c r="K177">
        <f t="shared" si="14"/>
        <v>4.290459441148391</v>
      </c>
      <c r="L177">
        <f t="shared" si="15"/>
        <v>2.7725887222397811</v>
      </c>
      <c r="M177">
        <f t="shared" si="14"/>
        <v>0</v>
      </c>
      <c r="N177">
        <f t="shared" si="14"/>
        <v>0.69314718055994529</v>
      </c>
    </row>
    <row r="178" spans="1:14" ht="15" x14ac:dyDescent="0.25">
      <c r="A178" s="4">
        <v>18.343195269999999</v>
      </c>
      <c r="B178" s="4">
        <v>1.3</v>
      </c>
      <c r="C178" s="4">
        <v>31</v>
      </c>
      <c r="D178" s="2">
        <v>2</v>
      </c>
      <c r="E178" s="3">
        <v>1</v>
      </c>
      <c r="F178" s="2">
        <v>2</v>
      </c>
      <c r="G178">
        <f t="shared" si="11"/>
        <v>1.6900000000000002</v>
      </c>
      <c r="H178">
        <f t="shared" si="12"/>
        <v>4</v>
      </c>
      <c r="J178">
        <f t="shared" si="13"/>
        <v>0.52472852893498223</v>
      </c>
      <c r="K178">
        <f t="shared" si="14"/>
        <v>3.4339872044851463</v>
      </c>
      <c r="L178">
        <f t="shared" si="15"/>
        <v>1.3862943611198906</v>
      </c>
      <c r="M178">
        <f t="shared" si="14"/>
        <v>0</v>
      </c>
      <c r="N178">
        <f t="shared" si="14"/>
        <v>0.69314718055994529</v>
      </c>
    </row>
    <row r="179" spans="1:14" ht="15" x14ac:dyDescent="0.25">
      <c r="A179" s="4">
        <v>16.071298120000002</v>
      </c>
      <c r="B179" s="4">
        <v>1.17</v>
      </c>
      <c r="C179" s="4">
        <v>22</v>
      </c>
      <c r="D179" s="2">
        <v>2</v>
      </c>
      <c r="E179" s="3">
        <v>1</v>
      </c>
      <c r="F179" s="2">
        <v>2</v>
      </c>
      <c r="G179">
        <f t="shared" si="11"/>
        <v>1.3688999999999998</v>
      </c>
      <c r="H179">
        <f t="shared" si="12"/>
        <v>4</v>
      </c>
      <c r="J179">
        <f t="shared" si="13"/>
        <v>0.31400749761932933</v>
      </c>
      <c r="K179">
        <f t="shared" si="14"/>
        <v>3.0910424533583161</v>
      </c>
      <c r="L179">
        <f t="shared" si="15"/>
        <v>1.3862943611198906</v>
      </c>
      <c r="M179">
        <f t="shared" si="14"/>
        <v>0</v>
      </c>
      <c r="N179">
        <f t="shared" si="14"/>
        <v>0.69314718055994529</v>
      </c>
    </row>
    <row r="180" spans="1:14" ht="15" x14ac:dyDescent="0.25">
      <c r="A180" s="4">
        <v>21.641274240000001</v>
      </c>
      <c r="B180" s="4">
        <v>1.52</v>
      </c>
      <c r="C180" s="4">
        <v>50</v>
      </c>
      <c r="D180" s="2">
        <v>4</v>
      </c>
      <c r="E180" s="3">
        <v>1</v>
      </c>
      <c r="F180" s="2">
        <v>2</v>
      </c>
      <c r="G180">
        <f t="shared" si="11"/>
        <v>2.3104</v>
      </c>
      <c r="H180">
        <f t="shared" si="12"/>
        <v>16</v>
      </c>
      <c r="J180">
        <f t="shared" si="13"/>
        <v>0.83742066971637008</v>
      </c>
      <c r="K180">
        <f t="shared" si="14"/>
        <v>3.912023005428146</v>
      </c>
      <c r="L180">
        <f t="shared" si="15"/>
        <v>2.7725887222397811</v>
      </c>
      <c r="M180">
        <f t="shared" si="14"/>
        <v>0</v>
      </c>
      <c r="N180">
        <f t="shared" si="14"/>
        <v>0.69314718055994529</v>
      </c>
    </row>
    <row r="181" spans="1:14" ht="15" x14ac:dyDescent="0.25">
      <c r="A181" s="4">
        <v>19.467401290000002</v>
      </c>
      <c r="B181" s="4">
        <v>1.65</v>
      </c>
      <c r="C181" s="4">
        <v>53</v>
      </c>
      <c r="D181" s="2">
        <v>4</v>
      </c>
      <c r="E181" s="3">
        <v>1</v>
      </c>
      <c r="F181" s="2">
        <v>1</v>
      </c>
      <c r="G181">
        <f t="shared" si="11"/>
        <v>2.7224999999999997</v>
      </c>
      <c r="H181">
        <f t="shared" si="12"/>
        <v>16</v>
      </c>
      <c r="J181">
        <f t="shared" si="13"/>
        <v>1.0015505758249783</v>
      </c>
      <c r="K181">
        <f t="shared" si="14"/>
        <v>3.970291913552122</v>
      </c>
      <c r="L181">
        <f t="shared" si="15"/>
        <v>2.7725887222397811</v>
      </c>
      <c r="M181">
        <f t="shared" si="14"/>
        <v>0</v>
      </c>
      <c r="N181">
        <f t="shared" si="14"/>
        <v>0</v>
      </c>
    </row>
    <row r="182" spans="1:14" ht="15" x14ac:dyDescent="0.25">
      <c r="A182" s="4">
        <v>14.610271020000001</v>
      </c>
      <c r="B182" s="4">
        <v>1.17</v>
      </c>
      <c r="C182" s="4">
        <v>20</v>
      </c>
      <c r="D182" s="2">
        <v>2</v>
      </c>
      <c r="E182" s="3">
        <v>1</v>
      </c>
      <c r="F182" s="2">
        <v>1</v>
      </c>
      <c r="G182">
        <f t="shared" si="11"/>
        <v>1.3688999999999998</v>
      </c>
      <c r="H182">
        <f t="shared" si="12"/>
        <v>4</v>
      </c>
      <c r="J182">
        <f t="shared" si="13"/>
        <v>0.31400749761932933</v>
      </c>
      <c r="K182">
        <f t="shared" si="14"/>
        <v>2.9957322735539909</v>
      </c>
      <c r="L182">
        <f t="shared" si="15"/>
        <v>1.3862943611198906</v>
      </c>
      <c r="M182">
        <f t="shared" si="14"/>
        <v>0</v>
      </c>
      <c r="N182">
        <f t="shared" si="14"/>
        <v>0</v>
      </c>
    </row>
    <row r="183" spans="1:14" ht="15" x14ac:dyDescent="0.25">
      <c r="A183" s="4">
        <v>17.804967130000001</v>
      </c>
      <c r="B183" s="4">
        <v>1.48</v>
      </c>
      <c r="C183" s="4">
        <v>39</v>
      </c>
      <c r="D183" s="2">
        <v>3</v>
      </c>
      <c r="E183" s="3">
        <v>1</v>
      </c>
      <c r="F183" s="2">
        <v>1</v>
      </c>
      <c r="G183">
        <f t="shared" si="11"/>
        <v>2.1903999999999999</v>
      </c>
      <c r="H183">
        <f t="shared" si="12"/>
        <v>9</v>
      </c>
      <c r="J183">
        <f t="shared" si="13"/>
        <v>0.78408417555204735</v>
      </c>
      <c r="K183">
        <f t="shared" si="14"/>
        <v>3.6635616461296463</v>
      </c>
      <c r="L183">
        <f t="shared" si="15"/>
        <v>2.1972245773362196</v>
      </c>
      <c r="M183">
        <f t="shared" si="14"/>
        <v>0</v>
      </c>
      <c r="N183">
        <f t="shared" si="14"/>
        <v>0</v>
      </c>
    </row>
    <row r="184" spans="1:14" ht="15" x14ac:dyDescent="0.25">
      <c r="A184" s="4">
        <v>21.184944569999999</v>
      </c>
      <c r="B184" s="4">
        <v>1.19</v>
      </c>
      <c r="C184" s="4">
        <v>30</v>
      </c>
      <c r="D184" s="2">
        <v>2</v>
      </c>
      <c r="E184" s="3">
        <v>1</v>
      </c>
      <c r="F184" s="2">
        <v>1</v>
      </c>
      <c r="G184">
        <f t="shared" si="11"/>
        <v>1.4160999999999999</v>
      </c>
      <c r="H184">
        <f t="shared" si="12"/>
        <v>4</v>
      </c>
      <c r="J184">
        <f t="shared" si="13"/>
        <v>0.34790661424687597</v>
      </c>
      <c r="K184">
        <f t="shared" si="14"/>
        <v>3.4011973816621555</v>
      </c>
      <c r="L184">
        <f t="shared" si="15"/>
        <v>1.3862943611198906</v>
      </c>
      <c r="M184">
        <f t="shared" si="14"/>
        <v>0</v>
      </c>
      <c r="N184">
        <f t="shared" si="14"/>
        <v>0</v>
      </c>
    </row>
    <row r="185" spans="1:14" ht="15" x14ac:dyDescent="0.25">
      <c r="A185" s="4">
        <v>20.778943999999999</v>
      </c>
      <c r="B185" s="4">
        <v>1.37</v>
      </c>
      <c r="C185" s="4">
        <v>39</v>
      </c>
      <c r="D185" s="2">
        <v>3</v>
      </c>
      <c r="E185" s="3">
        <v>1</v>
      </c>
      <c r="F185" s="2">
        <v>1</v>
      </c>
      <c r="G185">
        <f t="shared" si="11"/>
        <v>1.8769000000000002</v>
      </c>
      <c r="H185">
        <f t="shared" si="12"/>
        <v>9</v>
      </c>
      <c r="J185">
        <f t="shared" si="13"/>
        <v>0.62962147968006721</v>
      </c>
      <c r="K185">
        <f t="shared" si="14"/>
        <v>3.6635616461296463</v>
      </c>
      <c r="L185">
        <f t="shared" si="15"/>
        <v>2.1972245773362196</v>
      </c>
      <c r="M185">
        <f t="shared" si="14"/>
        <v>0</v>
      </c>
      <c r="N185">
        <f t="shared" si="14"/>
        <v>0</v>
      </c>
    </row>
    <row r="186" spans="1:14" ht="15" x14ac:dyDescent="0.25">
      <c r="A186" s="4">
        <v>15.36</v>
      </c>
      <c r="B186" s="4">
        <v>1.25</v>
      </c>
      <c r="C186" s="4">
        <v>24</v>
      </c>
      <c r="D186" s="2">
        <v>2</v>
      </c>
      <c r="E186" s="3">
        <v>1</v>
      </c>
      <c r="F186" s="2">
        <v>1</v>
      </c>
      <c r="G186">
        <f t="shared" si="11"/>
        <v>1.5625</v>
      </c>
      <c r="H186">
        <f t="shared" si="12"/>
        <v>4</v>
      </c>
      <c r="J186">
        <f t="shared" si="13"/>
        <v>0.44628710262841953</v>
      </c>
      <c r="K186">
        <f t="shared" si="14"/>
        <v>3.1780538303479458</v>
      </c>
      <c r="L186">
        <f t="shared" si="15"/>
        <v>1.3862943611198906</v>
      </c>
      <c r="M186">
        <f t="shared" si="14"/>
        <v>0</v>
      </c>
      <c r="N186">
        <f t="shared" si="14"/>
        <v>0</v>
      </c>
    </row>
    <row r="187" spans="1:14" ht="15" x14ac:dyDescent="0.25">
      <c r="A187" s="4">
        <v>14.619883039999999</v>
      </c>
      <c r="B187" s="4">
        <v>1.1399999999999999</v>
      </c>
      <c r="C187" s="4">
        <v>19</v>
      </c>
      <c r="D187" s="2">
        <v>2</v>
      </c>
      <c r="E187" s="3">
        <v>1</v>
      </c>
      <c r="F187" s="2">
        <v>1</v>
      </c>
      <c r="G187">
        <f t="shared" si="11"/>
        <v>1.2995999999999999</v>
      </c>
      <c r="H187">
        <f t="shared" si="12"/>
        <v>4</v>
      </c>
      <c r="J187">
        <f t="shared" si="13"/>
        <v>0.26205652481280806</v>
      </c>
      <c r="K187">
        <f t="shared" si="14"/>
        <v>2.9444389791664403</v>
      </c>
      <c r="L187">
        <f t="shared" si="15"/>
        <v>1.3862943611198906</v>
      </c>
      <c r="M187">
        <f t="shared" si="14"/>
        <v>0</v>
      </c>
      <c r="N187">
        <f t="shared" si="14"/>
        <v>0</v>
      </c>
    </row>
    <row r="188" spans="1:14" ht="15" x14ac:dyDescent="0.25">
      <c r="A188" s="4">
        <v>15.500031</v>
      </c>
      <c r="B188" s="4">
        <v>1.27</v>
      </c>
      <c r="C188" s="4">
        <v>25</v>
      </c>
      <c r="D188" s="2">
        <v>2</v>
      </c>
      <c r="E188" s="3">
        <v>1</v>
      </c>
      <c r="F188" s="2">
        <v>1</v>
      </c>
      <c r="G188">
        <f t="shared" si="11"/>
        <v>1.6129</v>
      </c>
      <c r="H188">
        <f t="shared" si="12"/>
        <v>4</v>
      </c>
      <c r="J188">
        <f t="shared" si="13"/>
        <v>0.47803380094099979</v>
      </c>
      <c r="K188">
        <f t="shared" si="14"/>
        <v>3.2188758248682006</v>
      </c>
      <c r="L188">
        <f t="shared" si="15"/>
        <v>1.3862943611198906</v>
      </c>
      <c r="M188">
        <f t="shared" si="14"/>
        <v>0</v>
      </c>
      <c r="N188">
        <f t="shared" si="14"/>
        <v>0</v>
      </c>
    </row>
    <row r="189" spans="1:14" ht="15" x14ac:dyDescent="0.25">
      <c r="A189" s="4">
        <v>21.227887620000001</v>
      </c>
      <c r="B189" s="4">
        <v>1.55</v>
      </c>
      <c r="C189" s="4">
        <v>51</v>
      </c>
      <c r="D189" s="2">
        <v>4</v>
      </c>
      <c r="E189" s="3">
        <v>1</v>
      </c>
      <c r="F189" s="2">
        <v>1</v>
      </c>
      <c r="G189">
        <f t="shared" si="11"/>
        <v>2.4025000000000003</v>
      </c>
      <c r="H189">
        <f t="shared" si="12"/>
        <v>16</v>
      </c>
      <c r="J189">
        <f t="shared" si="13"/>
        <v>0.87650986186231061</v>
      </c>
      <c r="K189">
        <f t="shared" si="14"/>
        <v>3.9318256327243257</v>
      </c>
      <c r="L189">
        <f t="shared" si="15"/>
        <v>2.7725887222397811</v>
      </c>
      <c r="M189">
        <f t="shared" si="14"/>
        <v>0</v>
      </c>
      <c r="N189">
        <f t="shared" si="14"/>
        <v>0</v>
      </c>
    </row>
    <row r="190" spans="1:14" ht="15" x14ac:dyDescent="0.25">
      <c r="A190" s="4">
        <v>23.233456180000001</v>
      </c>
      <c r="B190" s="4">
        <v>1.58</v>
      </c>
      <c r="C190" s="4">
        <v>58</v>
      </c>
      <c r="D190" s="2">
        <v>4</v>
      </c>
      <c r="E190" s="3">
        <v>1</v>
      </c>
      <c r="F190" s="2">
        <v>1</v>
      </c>
      <c r="G190">
        <f t="shared" si="11"/>
        <v>2.4964000000000004</v>
      </c>
      <c r="H190">
        <f t="shared" si="12"/>
        <v>16</v>
      </c>
      <c r="J190">
        <f t="shared" si="13"/>
        <v>0.91484969407775107</v>
      </c>
      <c r="K190">
        <f t="shared" si="14"/>
        <v>4.0604430105464191</v>
      </c>
      <c r="L190">
        <f t="shared" si="15"/>
        <v>2.7725887222397811</v>
      </c>
      <c r="M190">
        <f t="shared" si="14"/>
        <v>0</v>
      </c>
      <c r="N190">
        <f t="shared" si="14"/>
        <v>0</v>
      </c>
    </row>
    <row r="191" spans="1:14" ht="15" x14ac:dyDescent="0.25">
      <c r="A191" s="4">
        <v>21.301775150000001</v>
      </c>
      <c r="B191" s="4">
        <v>1.3</v>
      </c>
      <c r="C191" s="4">
        <v>36</v>
      </c>
      <c r="D191" s="2">
        <v>2</v>
      </c>
      <c r="E191" s="3">
        <v>1</v>
      </c>
      <c r="F191" s="2">
        <v>1</v>
      </c>
      <c r="G191">
        <f t="shared" si="11"/>
        <v>1.6900000000000002</v>
      </c>
      <c r="H191">
        <f t="shared" si="12"/>
        <v>4</v>
      </c>
      <c r="J191">
        <f t="shared" si="13"/>
        <v>0.52472852893498223</v>
      </c>
      <c r="K191">
        <f t="shared" si="14"/>
        <v>3.5835189384561099</v>
      </c>
      <c r="L191">
        <f t="shared" si="15"/>
        <v>1.3862943611198906</v>
      </c>
      <c r="M191">
        <f t="shared" si="14"/>
        <v>0</v>
      </c>
      <c r="N191">
        <f t="shared" si="14"/>
        <v>0</v>
      </c>
    </row>
    <row r="192" spans="1:14" ht="15" x14ac:dyDescent="0.25">
      <c r="A192" s="4">
        <v>26.627218930000002</v>
      </c>
      <c r="B192" s="4">
        <v>1.3</v>
      </c>
      <c r="C192" s="4">
        <v>45</v>
      </c>
      <c r="D192" s="2">
        <v>2</v>
      </c>
      <c r="E192" s="3">
        <v>1</v>
      </c>
      <c r="F192" s="2">
        <v>1</v>
      </c>
      <c r="G192">
        <f t="shared" si="11"/>
        <v>1.6900000000000002</v>
      </c>
      <c r="H192">
        <f t="shared" si="12"/>
        <v>4</v>
      </c>
      <c r="J192">
        <f t="shared" si="13"/>
        <v>0.52472852893498223</v>
      </c>
      <c r="K192">
        <f t="shared" si="14"/>
        <v>3.8066624897703196</v>
      </c>
      <c r="L192">
        <f t="shared" si="15"/>
        <v>1.3862943611198906</v>
      </c>
      <c r="M192">
        <f t="shared" si="14"/>
        <v>0</v>
      </c>
      <c r="N192">
        <f t="shared" si="14"/>
        <v>0</v>
      </c>
    </row>
    <row r="193" spans="1:14" ht="15" x14ac:dyDescent="0.25">
      <c r="A193" s="4">
        <v>20.544192840000001</v>
      </c>
      <c r="B193" s="4">
        <v>1.48</v>
      </c>
      <c r="C193" s="4">
        <v>45</v>
      </c>
      <c r="D193" s="2">
        <v>3</v>
      </c>
      <c r="E193" s="3">
        <v>1</v>
      </c>
      <c r="F193" s="2">
        <v>1</v>
      </c>
      <c r="G193">
        <f t="shared" si="11"/>
        <v>2.1903999999999999</v>
      </c>
      <c r="H193">
        <f t="shared" si="12"/>
        <v>9</v>
      </c>
      <c r="J193">
        <f t="shared" si="13"/>
        <v>0.78408417555204735</v>
      </c>
      <c r="K193">
        <f t="shared" si="14"/>
        <v>3.8066624897703196</v>
      </c>
      <c r="L193">
        <f t="shared" si="15"/>
        <v>2.1972245773362196</v>
      </c>
      <c r="M193">
        <f t="shared" si="14"/>
        <v>0</v>
      </c>
      <c r="N193">
        <f t="shared" si="14"/>
        <v>0</v>
      </c>
    </row>
    <row r="194" spans="1:14" ht="15" x14ac:dyDescent="0.25">
      <c r="A194" s="4">
        <v>20.155872080000002</v>
      </c>
      <c r="B194" s="4">
        <v>1.22</v>
      </c>
      <c r="C194" s="4">
        <v>30</v>
      </c>
      <c r="D194" s="2">
        <v>2</v>
      </c>
      <c r="E194" s="3">
        <v>1</v>
      </c>
      <c r="F194" s="2">
        <v>2</v>
      </c>
      <c r="G194">
        <f t="shared" si="11"/>
        <v>1.4883999999999999</v>
      </c>
      <c r="H194">
        <f t="shared" si="12"/>
        <v>4</v>
      </c>
      <c r="J194">
        <f t="shared" si="13"/>
        <v>0.39770171749033034</v>
      </c>
      <c r="K194">
        <f t="shared" si="14"/>
        <v>3.4011973816621555</v>
      </c>
      <c r="L194">
        <f t="shared" si="15"/>
        <v>1.3862943611198906</v>
      </c>
      <c r="M194">
        <f t="shared" si="14"/>
        <v>0</v>
      </c>
      <c r="N194">
        <f t="shared" ref="N194:N257" si="16">LN(F194)</f>
        <v>0.69314718055994529</v>
      </c>
    </row>
    <row r="195" spans="1:14" ht="15" x14ac:dyDescent="0.25">
      <c r="A195" s="4">
        <v>18.934911240000002</v>
      </c>
      <c r="B195" s="4">
        <v>1.3</v>
      </c>
      <c r="C195" s="4">
        <v>32</v>
      </c>
      <c r="D195" s="2">
        <v>2</v>
      </c>
      <c r="E195" s="3">
        <v>1</v>
      </c>
      <c r="F195" s="2">
        <v>2</v>
      </c>
      <c r="G195">
        <f t="shared" ref="G195:G258" si="17">B195*B195</f>
        <v>1.6900000000000002</v>
      </c>
      <c r="H195">
        <f t="shared" ref="H195:H258" si="18">D195*D195</f>
        <v>4</v>
      </c>
      <c r="J195">
        <f t="shared" ref="J195:J258" si="19">LN(G195)</f>
        <v>0.52472852893498223</v>
      </c>
      <c r="K195">
        <f t="shared" ref="K195:N258" si="20">LN(C195)</f>
        <v>3.4657359027997265</v>
      </c>
      <c r="L195">
        <f t="shared" ref="L195:L258" si="21">LN(H195)</f>
        <v>1.3862943611198906</v>
      </c>
      <c r="M195">
        <f t="shared" si="20"/>
        <v>0</v>
      </c>
      <c r="N195">
        <f t="shared" si="16"/>
        <v>0.69314718055994529</v>
      </c>
    </row>
    <row r="196" spans="1:14" ht="15" x14ac:dyDescent="0.25">
      <c r="A196" s="4">
        <v>18.934911240000002</v>
      </c>
      <c r="B196" s="4">
        <v>1.3</v>
      </c>
      <c r="C196" s="4">
        <v>32</v>
      </c>
      <c r="D196" s="2">
        <v>2</v>
      </c>
      <c r="E196" s="3">
        <v>1</v>
      </c>
      <c r="F196" s="2">
        <v>2</v>
      </c>
      <c r="G196">
        <f t="shared" si="17"/>
        <v>1.6900000000000002</v>
      </c>
      <c r="H196">
        <f t="shared" si="18"/>
        <v>4</v>
      </c>
      <c r="J196">
        <f t="shared" si="19"/>
        <v>0.52472852893498223</v>
      </c>
      <c r="K196">
        <f t="shared" si="20"/>
        <v>3.4657359027997265</v>
      </c>
      <c r="L196">
        <f t="shared" si="21"/>
        <v>1.3862943611198906</v>
      </c>
      <c r="M196">
        <f t="shared" si="20"/>
        <v>0</v>
      </c>
      <c r="N196">
        <f t="shared" si="16"/>
        <v>0.69314718055994529</v>
      </c>
    </row>
    <row r="197" spans="1:14" ht="15" x14ac:dyDescent="0.25">
      <c r="A197" s="4">
        <v>11.75390266</v>
      </c>
      <c r="B197" s="4">
        <v>1.65</v>
      </c>
      <c r="C197" s="4">
        <v>32</v>
      </c>
      <c r="D197" s="2">
        <v>3</v>
      </c>
      <c r="E197" s="3">
        <v>1</v>
      </c>
      <c r="F197" s="2">
        <v>2</v>
      </c>
      <c r="G197">
        <f t="shared" si="17"/>
        <v>2.7224999999999997</v>
      </c>
      <c r="H197">
        <f t="shared" si="18"/>
        <v>9</v>
      </c>
      <c r="J197">
        <f t="shared" si="19"/>
        <v>1.0015505758249783</v>
      </c>
      <c r="K197">
        <f t="shared" si="20"/>
        <v>3.4657359027997265</v>
      </c>
      <c r="L197">
        <f t="shared" si="21"/>
        <v>2.1972245773362196</v>
      </c>
      <c r="M197">
        <f t="shared" si="20"/>
        <v>0</v>
      </c>
      <c r="N197">
        <f t="shared" si="16"/>
        <v>0.69314718055994529</v>
      </c>
    </row>
    <row r="198" spans="1:14" ht="15" x14ac:dyDescent="0.25">
      <c r="A198" s="4">
        <v>21.077195230000001</v>
      </c>
      <c r="B198" s="4">
        <v>1.63</v>
      </c>
      <c r="C198" s="4">
        <v>56</v>
      </c>
      <c r="D198" s="2">
        <v>3</v>
      </c>
      <c r="E198" s="3">
        <v>1</v>
      </c>
      <c r="F198" s="2">
        <v>2</v>
      </c>
      <c r="G198">
        <f t="shared" si="17"/>
        <v>2.6568999999999998</v>
      </c>
      <c r="H198">
        <f t="shared" si="18"/>
        <v>9</v>
      </c>
      <c r="J198">
        <f t="shared" si="19"/>
        <v>0.97716002963734183</v>
      </c>
      <c r="K198">
        <f t="shared" si="20"/>
        <v>4.0253516907351496</v>
      </c>
      <c r="L198">
        <f t="shared" si="21"/>
        <v>2.1972245773362196</v>
      </c>
      <c r="M198">
        <f t="shared" si="20"/>
        <v>0</v>
      </c>
      <c r="N198">
        <f t="shared" si="16"/>
        <v>0.69314718055994529</v>
      </c>
    </row>
    <row r="199" spans="1:14" ht="15" x14ac:dyDescent="0.25">
      <c r="A199" s="4">
        <v>21.235078049999998</v>
      </c>
      <c r="B199" s="4">
        <v>1.32</v>
      </c>
      <c r="C199" s="4">
        <v>37</v>
      </c>
      <c r="D199" s="2">
        <v>3</v>
      </c>
      <c r="E199" s="3">
        <v>1</v>
      </c>
      <c r="F199" s="2">
        <v>2</v>
      </c>
      <c r="G199">
        <f t="shared" si="17"/>
        <v>1.7424000000000002</v>
      </c>
      <c r="H199">
        <f t="shared" si="18"/>
        <v>9</v>
      </c>
      <c r="J199">
        <f t="shared" si="19"/>
        <v>0.55526347319655911</v>
      </c>
      <c r="K199">
        <f t="shared" si="20"/>
        <v>3.6109179126442243</v>
      </c>
      <c r="L199">
        <f t="shared" si="21"/>
        <v>2.1972245773362196</v>
      </c>
      <c r="M199">
        <f t="shared" si="20"/>
        <v>0</v>
      </c>
      <c r="N199">
        <f t="shared" si="16"/>
        <v>0.69314718055994529</v>
      </c>
    </row>
    <row r="200" spans="1:14" ht="15" x14ac:dyDescent="0.25">
      <c r="A200" s="4">
        <v>16.42365006</v>
      </c>
      <c r="B200" s="4">
        <v>1.58</v>
      </c>
      <c r="C200" s="4">
        <v>41</v>
      </c>
      <c r="D200" s="2">
        <v>3</v>
      </c>
      <c r="E200" s="3">
        <v>1</v>
      </c>
      <c r="F200" s="2">
        <v>2</v>
      </c>
      <c r="G200">
        <f t="shared" si="17"/>
        <v>2.4964000000000004</v>
      </c>
      <c r="H200">
        <f t="shared" si="18"/>
        <v>9</v>
      </c>
      <c r="J200">
        <f t="shared" si="19"/>
        <v>0.91484969407775107</v>
      </c>
      <c r="K200">
        <f t="shared" si="20"/>
        <v>3.713572066704308</v>
      </c>
      <c r="L200">
        <f t="shared" si="21"/>
        <v>2.1972245773362196</v>
      </c>
      <c r="M200">
        <f t="shared" si="20"/>
        <v>0</v>
      </c>
      <c r="N200">
        <f t="shared" si="16"/>
        <v>0.69314718055994529</v>
      </c>
    </row>
    <row r="201" spans="1:14" ht="15" x14ac:dyDescent="0.25">
      <c r="A201" s="4">
        <v>15.500031</v>
      </c>
      <c r="B201" s="4">
        <v>1.27</v>
      </c>
      <c r="C201" s="4">
        <v>25</v>
      </c>
      <c r="D201" s="2">
        <v>2</v>
      </c>
      <c r="E201" s="3">
        <v>1</v>
      </c>
      <c r="F201" s="2">
        <v>2</v>
      </c>
      <c r="G201">
        <f t="shared" si="17"/>
        <v>1.6129</v>
      </c>
      <c r="H201">
        <f t="shared" si="18"/>
        <v>4</v>
      </c>
      <c r="J201">
        <f t="shared" si="19"/>
        <v>0.47803380094099979</v>
      </c>
      <c r="K201">
        <f t="shared" si="20"/>
        <v>3.2188758248682006</v>
      </c>
      <c r="L201">
        <f t="shared" si="21"/>
        <v>1.3862943611198906</v>
      </c>
      <c r="M201">
        <f t="shared" si="20"/>
        <v>0</v>
      </c>
      <c r="N201">
        <f t="shared" si="16"/>
        <v>0.69314718055994529</v>
      </c>
    </row>
    <row r="202" spans="1:14" ht="15" x14ac:dyDescent="0.25">
      <c r="A202" s="4">
        <v>17.217630849999999</v>
      </c>
      <c r="B202" s="4">
        <v>1.32</v>
      </c>
      <c r="C202" s="4">
        <v>30</v>
      </c>
      <c r="D202" s="2">
        <v>3</v>
      </c>
      <c r="E202" s="3">
        <v>1</v>
      </c>
      <c r="F202" s="2">
        <v>2</v>
      </c>
      <c r="G202">
        <f t="shared" si="17"/>
        <v>1.7424000000000002</v>
      </c>
      <c r="H202">
        <f t="shared" si="18"/>
        <v>9</v>
      </c>
      <c r="J202">
        <f t="shared" si="19"/>
        <v>0.55526347319655911</v>
      </c>
      <c r="K202">
        <f t="shared" si="20"/>
        <v>3.4011973816621555</v>
      </c>
      <c r="L202">
        <f t="shared" si="21"/>
        <v>2.1972245773362196</v>
      </c>
      <c r="M202">
        <f t="shared" si="20"/>
        <v>0</v>
      </c>
      <c r="N202">
        <f t="shared" si="16"/>
        <v>0.69314718055994529</v>
      </c>
    </row>
    <row r="203" spans="1:14" ht="15" x14ac:dyDescent="0.25">
      <c r="A203" s="4">
        <v>18.559999999999999</v>
      </c>
      <c r="B203" s="4">
        <v>1.25</v>
      </c>
      <c r="C203" s="4">
        <v>29</v>
      </c>
      <c r="D203" s="2">
        <v>3</v>
      </c>
      <c r="E203" s="3">
        <v>1</v>
      </c>
      <c r="F203" s="2">
        <v>2</v>
      </c>
      <c r="G203">
        <f t="shared" si="17"/>
        <v>1.5625</v>
      </c>
      <c r="H203">
        <f t="shared" si="18"/>
        <v>9</v>
      </c>
      <c r="J203">
        <f t="shared" si="19"/>
        <v>0.44628710262841953</v>
      </c>
      <c r="K203">
        <f t="shared" si="20"/>
        <v>3.3672958299864741</v>
      </c>
      <c r="L203">
        <f t="shared" si="21"/>
        <v>2.1972245773362196</v>
      </c>
      <c r="M203">
        <f t="shared" si="20"/>
        <v>0</v>
      </c>
      <c r="N203">
        <f t="shared" si="16"/>
        <v>0.69314718055994529</v>
      </c>
    </row>
    <row r="204" spans="1:14" ht="15" x14ac:dyDescent="0.25">
      <c r="A204" s="4">
        <v>18.730489070000001</v>
      </c>
      <c r="B204" s="4">
        <v>1.55</v>
      </c>
      <c r="C204" s="4">
        <v>45</v>
      </c>
      <c r="D204" s="2">
        <v>4</v>
      </c>
      <c r="E204" s="3">
        <v>1</v>
      </c>
      <c r="F204" s="2">
        <v>2</v>
      </c>
      <c r="G204">
        <f t="shared" si="17"/>
        <v>2.4025000000000003</v>
      </c>
      <c r="H204">
        <f t="shared" si="18"/>
        <v>16</v>
      </c>
      <c r="J204">
        <f t="shared" si="19"/>
        <v>0.87650986186231061</v>
      </c>
      <c r="K204">
        <f t="shared" si="20"/>
        <v>3.8066624897703196</v>
      </c>
      <c r="L204">
        <f t="shared" si="21"/>
        <v>2.7725887222397811</v>
      </c>
      <c r="M204">
        <f t="shared" si="20"/>
        <v>0</v>
      </c>
      <c r="N204">
        <f t="shared" si="16"/>
        <v>0.69314718055994529</v>
      </c>
    </row>
    <row r="205" spans="1:14" ht="15" x14ac:dyDescent="0.25">
      <c r="A205" s="4">
        <v>17.67527986</v>
      </c>
      <c r="B205" s="4">
        <v>1.0900000000000001</v>
      </c>
      <c r="C205" s="4">
        <v>21</v>
      </c>
      <c r="D205" s="2">
        <v>2</v>
      </c>
      <c r="E205" s="3">
        <v>2</v>
      </c>
      <c r="F205" s="2">
        <v>2</v>
      </c>
      <c r="G205">
        <f t="shared" si="17"/>
        <v>1.1881000000000002</v>
      </c>
      <c r="H205">
        <f t="shared" si="18"/>
        <v>4</v>
      </c>
      <c r="J205">
        <f t="shared" si="19"/>
        <v>0.1723553924821048</v>
      </c>
      <c r="K205">
        <f t="shared" si="20"/>
        <v>3.044522437723423</v>
      </c>
      <c r="L205">
        <f t="shared" si="21"/>
        <v>1.3862943611198906</v>
      </c>
      <c r="M205">
        <f t="shared" si="20"/>
        <v>0.69314718055994529</v>
      </c>
      <c r="N205">
        <f t="shared" si="16"/>
        <v>0.69314718055994529</v>
      </c>
    </row>
    <row r="206" spans="1:14" ht="15" x14ac:dyDescent="0.25">
      <c r="A206" s="4">
        <v>15.38935057</v>
      </c>
      <c r="B206" s="4">
        <v>1.1399999999999999</v>
      </c>
      <c r="C206" s="4">
        <v>20</v>
      </c>
      <c r="D206" s="2">
        <v>2</v>
      </c>
      <c r="E206" s="3">
        <v>1</v>
      </c>
      <c r="F206" s="2">
        <v>2</v>
      </c>
      <c r="G206">
        <f t="shared" si="17"/>
        <v>1.2995999999999999</v>
      </c>
      <c r="H206">
        <f t="shared" si="18"/>
        <v>4</v>
      </c>
      <c r="J206">
        <f t="shared" si="19"/>
        <v>0.26205652481280806</v>
      </c>
      <c r="K206">
        <f t="shared" si="20"/>
        <v>2.9957322735539909</v>
      </c>
      <c r="L206">
        <f t="shared" si="21"/>
        <v>1.3862943611198906</v>
      </c>
      <c r="M206">
        <f t="shared" si="20"/>
        <v>0</v>
      </c>
      <c r="N206">
        <f t="shared" si="16"/>
        <v>0.69314718055994529</v>
      </c>
    </row>
    <row r="207" spans="1:14" ht="15" x14ac:dyDescent="0.25">
      <c r="A207" s="4">
        <v>16.124697659999999</v>
      </c>
      <c r="B207" s="4">
        <v>1.22</v>
      </c>
      <c r="C207" s="4">
        <v>24</v>
      </c>
      <c r="D207" s="2">
        <v>2</v>
      </c>
      <c r="E207" s="3">
        <v>1</v>
      </c>
      <c r="F207" s="2">
        <v>2</v>
      </c>
      <c r="G207">
        <f t="shared" si="17"/>
        <v>1.4883999999999999</v>
      </c>
      <c r="H207">
        <f t="shared" si="18"/>
        <v>4</v>
      </c>
      <c r="J207">
        <f t="shared" si="19"/>
        <v>0.39770171749033034</v>
      </c>
      <c r="K207">
        <f t="shared" si="20"/>
        <v>3.1780538303479458</v>
      </c>
      <c r="L207">
        <f t="shared" si="21"/>
        <v>1.3862943611198906</v>
      </c>
      <c r="M207">
        <f t="shared" si="20"/>
        <v>0</v>
      </c>
      <c r="N207">
        <f t="shared" si="16"/>
        <v>0.69314718055994529</v>
      </c>
    </row>
    <row r="208" spans="1:14" ht="15" x14ac:dyDescent="0.25">
      <c r="A208" s="4">
        <v>21.184944569999999</v>
      </c>
      <c r="B208" s="4">
        <v>1.19</v>
      </c>
      <c r="C208" s="4">
        <v>30</v>
      </c>
      <c r="D208" s="2">
        <v>2</v>
      </c>
      <c r="E208" s="3">
        <v>1</v>
      </c>
      <c r="F208" s="2">
        <v>2</v>
      </c>
      <c r="G208">
        <f t="shared" si="17"/>
        <v>1.4160999999999999</v>
      </c>
      <c r="H208">
        <f t="shared" si="18"/>
        <v>4</v>
      </c>
      <c r="J208">
        <f t="shared" si="19"/>
        <v>0.34790661424687597</v>
      </c>
      <c r="K208">
        <f t="shared" si="20"/>
        <v>3.4011973816621555</v>
      </c>
      <c r="L208">
        <f t="shared" si="21"/>
        <v>1.3862943611198906</v>
      </c>
      <c r="M208">
        <f t="shared" si="20"/>
        <v>0</v>
      </c>
      <c r="N208">
        <f t="shared" si="16"/>
        <v>0.69314718055994529</v>
      </c>
    </row>
    <row r="209" spans="1:14" ht="15" x14ac:dyDescent="0.25">
      <c r="A209" s="4">
        <v>29.303638979999999</v>
      </c>
      <c r="B209" s="4">
        <v>1.37</v>
      </c>
      <c r="C209" s="4">
        <v>55</v>
      </c>
      <c r="D209" s="2">
        <v>2</v>
      </c>
      <c r="E209" s="3">
        <v>1</v>
      </c>
      <c r="F209" s="2">
        <v>2</v>
      </c>
      <c r="G209">
        <f t="shared" si="17"/>
        <v>1.8769000000000002</v>
      </c>
      <c r="H209">
        <f t="shared" si="18"/>
        <v>4</v>
      </c>
      <c r="J209">
        <f t="shared" si="19"/>
        <v>0.62962147968006721</v>
      </c>
      <c r="K209">
        <f t="shared" si="20"/>
        <v>4.0073331852324712</v>
      </c>
      <c r="L209">
        <f t="shared" si="21"/>
        <v>1.3862943611198906</v>
      </c>
      <c r="M209">
        <f t="shared" si="20"/>
        <v>0</v>
      </c>
      <c r="N209">
        <f t="shared" si="16"/>
        <v>0.69314718055994529</v>
      </c>
    </row>
    <row r="210" spans="1:14" ht="15" x14ac:dyDescent="0.25">
      <c r="A210" s="4">
        <v>31.11111111</v>
      </c>
      <c r="B210" s="4">
        <v>1.5</v>
      </c>
      <c r="C210" s="4">
        <v>70</v>
      </c>
      <c r="D210" s="2">
        <v>3</v>
      </c>
      <c r="E210" s="3">
        <v>1</v>
      </c>
      <c r="F210" s="2">
        <v>2</v>
      </c>
      <c r="G210">
        <f t="shared" si="17"/>
        <v>2.25</v>
      </c>
      <c r="H210">
        <f t="shared" si="18"/>
        <v>9</v>
      </c>
      <c r="J210">
        <f t="shared" si="19"/>
        <v>0.81093021621632877</v>
      </c>
      <c r="K210">
        <f t="shared" si="20"/>
        <v>4.2484952420493594</v>
      </c>
      <c r="L210">
        <f t="shared" si="21"/>
        <v>2.1972245773362196</v>
      </c>
      <c r="M210">
        <f t="shared" si="20"/>
        <v>0</v>
      </c>
      <c r="N210">
        <f t="shared" si="16"/>
        <v>0.69314718055994529</v>
      </c>
    </row>
    <row r="211" spans="1:14" ht="15" x14ac:dyDescent="0.25">
      <c r="A211" s="4">
        <v>21.041999830000002</v>
      </c>
      <c r="B211" s="4">
        <v>1.0900000000000001</v>
      </c>
      <c r="C211" s="4">
        <v>25</v>
      </c>
      <c r="D211" s="2">
        <v>2</v>
      </c>
      <c r="E211" s="3">
        <v>1</v>
      </c>
      <c r="F211" s="2">
        <v>2</v>
      </c>
      <c r="G211">
        <f t="shared" si="17"/>
        <v>1.1881000000000002</v>
      </c>
      <c r="H211">
        <f t="shared" si="18"/>
        <v>4</v>
      </c>
      <c r="J211">
        <f t="shared" si="19"/>
        <v>0.1723553924821048</v>
      </c>
      <c r="K211">
        <f t="shared" si="20"/>
        <v>3.2188758248682006</v>
      </c>
      <c r="L211">
        <f t="shared" si="21"/>
        <v>1.3862943611198906</v>
      </c>
      <c r="M211">
        <f t="shared" si="20"/>
        <v>0</v>
      </c>
      <c r="N211">
        <f t="shared" si="16"/>
        <v>0.69314718055994529</v>
      </c>
    </row>
    <row r="212" spans="1:14" ht="15" x14ac:dyDescent="0.25">
      <c r="A212" s="4">
        <v>19.84</v>
      </c>
      <c r="B212" s="4">
        <v>1.25</v>
      </c>
      <c r="C212" s="4">
        <v>31</v>
      </c>
      <c r="D212" s="2">
        <v>2</v>
      </c>
      <c r="E212" s="3">
        <v>1</v>
      </c>
      <c r="F212" s="2">
        <v>2</v>
      </c>
      <c r="G212">
        <f t="shared" si="17"/>
        <v>1.5625</v>
      </c>
      <c r="H212">
        <f t="shared" si="18"/>
        <v>4</v>
      </c>
      <c r="J212">
        <f t="shared" si="19"/>
        <v>0.44628710262841953</v>
      </c>
      <c r="K212">
        <f t="shared" si="20"/>
        <v>3.4339872044851463</v>
      </c>
      <c r="L212">
        <f t="shared" si="21"/>
        <v>1.3862943611198906</v>
      </c>
      <c r="M212">
        <f t="shared" si="20"/>
        <v>0</v>
      </c>
      <c r="N212">
        <f t="shared" si="16"/>
        <v>0.69314718055994529</v>
      </c>
    </row>
    <row r="213" spans="1:14" ht="15" x14ac:dyDescent="0.25">
      <c r="A213" s="4">
        <v>12.8</v>
      </c>
      <c r="B213" s="4">
        <v>1.25</v>
      </c>
      <c r="C213" s="4">
        <v>20</v>
      </c>
      <c r="D213" s="2">
        <v>2</v>
      </c>
      <c r="E213" s="3">
        <v>1</v>
      </c>
      <c r="F213" s="2">
        <v>2</v>
      </c>
      <c r="G213">
        <f t="shared" si="17"/>
        <v>1.5625</v>
      </c>
      <c r="H213">
        <f t="shared" si="18"/>
        <v>4</v>
      </c>
      <c r="J213">
        <f t="shared" si="19"/>
        <v>0.44628710262841953</v>
      </c>
      <c r="K213">
        <f t="shared" si="20"/>
        <v>2.9957322735539909</v>
      </c>
      <c r="L213">
        <f t="shared" si="21"/>
        <v>1.3862943611198906</v>
      </c>
      <c r="M213">
        <f t="shared" si="20"/>
        <v>0</v>
      </c>
      <c r="N213">
        <f t="shared" si="16"/>
        <v>0.69314718055994529</v>
      </c>
    </row>
    <row r="214" spans="1:14" ht="15" x14ac:dyDescent="0.25">
      <c r="A214" s="4">
        <v>15.684736790000001</v>
      </c>
      <c r="B214" s="4">
        <v>1.01</v>
      </c>
      <c r="C214" s="4">
        <v>16</v>
      </c>
      <c r="D214" s="2">
        <v>2</v>
      </c>
      <c r="E214" s="3">
        <v>1</v>
      </c>
      <c r="F214" s="2">
        <v>2</v>
      </c>
      <c r="G214">
        <f t="shared" si="17"/>
        <v>1.0201</v>
      </c>
      <c r="H214">
        <f t="shared" si="18"/>
        <v>4</v>
      </c>
      <c r="J214">
        <f t="shared" si="19"/>
        <v>1.9900661706336174E-2</v>
      </c>
      <c r="K214">
        <f t="shared" si="20"/>
        <v>2.7725887222397811</v>
      </c>
      <c r="L214">
        <f t="shared" si="21"/>
        <v>1.3862943611198906</v>
      </c>
      <c r="M214">
        <f t="shared" si="20"/>
        <v>0</v>
      </c>
      <c r="N214">
        <f t="shared" si="16"/>
        <v>0.69314718055994529</v>
      </c>
    </row>
    <row r="215" spans="1:14" ht="15" x14ac:dyDescent="0.25">
      <c r="A215" s="4">
        <v>18.025957380000001</v>
      </c>
      <c r="B215" s="4">
        <v>1.58</v>
      </c>
      <c r="C215" s="4">
        <v>45</v>
      </c>
      <c r="D215" s="2">
        <v>3</v>
      </c>
      <c r="E215" s="3">
        <v>2</v>
      </c>
      <c r="F215" s="2">
        <v>2</v>
      </c>
      <c r="G215">
        <f t="shared" si="17"/>
        <v>2.4964000000000004</v>
      </c>
      <c r="H215">
        <f t="shared" si="18"/>
        <v>9</v>
      </c>
      <c r="J215">
        <f t="shared" si="19"/>
        <v>0.91484969407775107</v>
      </c>
      <c r="K215">
        <f t="shared" si="20"/>
        <v>3.8066624897703196</v>
      </c>
      <c r="L215">
        <f t="shared" si="21"/>
        <v>2.1972245773362196</v>
      </c>
      <c r="M215">
        <f t="shared" si="20"/>
        <v>0.69314718055994529</v>
      </c>
      <c r="N215">
        <f t="shared" si="16"/>
        <v>0.69314718055994529</v>
      </c>
    </row>
    <row r="216" spans="1:14" ht="15" x14ac:dyDescent="0.25">
      <c r="A216" s="4">
        <v>20.087236000000001</v>
      </c>
      <c r="B216" s="4">
        <v>1.32</v>
      </c>
      <c r="C216" s="4">
        <v>35</v>
      </c>
      <c r="D216" s="2">
        <v>2</v>
      </c>
      <c r="E216" s="3">
        <v>1</v>
      </c>
      <c r="F216" s="2">
        <v>2</v>
      </c>
      <c r="G216">
        <f t="shared" si="17"/>
        <v>1.7424000000000002</v>
      </c>
      <c r="H216">
        <f t="shared" si="18"/>
        <v>4</v>
      </c>
      <c r="J216">
        <f t="shared" si="19"/>
        <v>0.55526347319655911</v>
      </c>
      <c r="K216">
        <f t="shared" si="20"/>
        <v>3.5553480614894135</v>
      </c>
      <c r="L216">
        <f t="shared" si="21"/>
        <v>1.3862943611198906</v>
      </c>
      <c r="M216">
        <f t="shared" si="20"/>
        <v>0</v>
      </c>
      <c r="N216">
        <f t="shared" si="16"/>
        <v>0.69314718055994529</v>
      </c>
    </row>
    <row r="217" spans="1:14" ht="15" x14ac:dyDescent="0.25">
      <c r="A217" s="4">
        <v>15.36</v>
      </c>
      <c r="B217" s="4">
        <v>1.25</v>
      </c>
      <c r="C217" s="4">
        <v>24</v>
      </c>
      <c r="D217" s="2">
        <v>2</v>
      </c>
      <c r="E217" s="3">
        <v>2</v>
      </c>
      <c r="F217" s="2">
        <v>2</v>
      </c>
      <c r="G217">
        <f t="shared" si="17"/>
        <v>1.5625</v>
      </c>
      <c r="H217">
        <f t="shared" si="18"/>
        <v>4</v>
      </c>
      <c r="J217">
        <f t="shared" si="19"/>
        <v>0.44628710262841953</v>
      </c>
      <c r="K217">
        <f t="shared" si="20"/>
        <v>3.1780538303479458</v>
      </c>
      <c r="L217">
        <f t="shared" si="21"/>
        <v>1.3862943611198906</v>
      </c>
      <c r="M217">
        <f t="shared" si="20"/>
        <v>0.69314718055994529</v>
      </c>
      <c r="N217">
        <f t="shared" si="16"/>
        <v>0.69314718055994529</v>
      </c>
    </row>
    <row r="218" spans="1:14" ht="15" x14ac:dyDescent="0.25">
      <c r="A218" s="4">
        <v>15.844273429999999</v>
      </c>
      <c r="B218" s="4">
        <v>0.94</v>
      </c>
      <c r="C218" s="4">
        <v>14</v>
      </c>
      <c r="D218" s="2">
        <v>1</v>
      </c>
      <c r="E218" s="3">
        <v>1</v>
      </c>
      <c r="F218" s="2">
        <v>2</v>
      </c>
      <c r="G218">
        <f t="shared" si="17"/>
        <v>0.88359999999999994</v>
      </c>
      <c r="H218">
        <f t="shared" si="18"/>
        <v>1</v>
      </c>
      <c r="J218">
        <f t="shared" si="19"/>
        <v>-0.12375080743617502</v>
      </c>
      <c r="K218">
        <f t="shared" si="20"/>
        <v>2.6390573296152584</v>
      </c>
      <c r="L218">
        <f t="shared" si="21"/>
        <v>0</v>
      </c>
      <c r="M218">
        <f t="shared" si="20"/>
        <v>0</v>
      </c>
      <c r="N218">
        <f t="shared" si="16"/>
        <v>0.69314718055994529</v>
      </c>
    </row>
    <row r="219" spans="1:14" ht="15" x14ac:dyDescent="0.25">
      <c r="A219" s="4">
        <v>26.57030503</v>
      </c>
      <c r="B219" s="4">
        <v>0.97</v>
      </c>
      <c r="C219" s="4">
        <v>25</v>
      </c>
      <c r="D219" s="2">
        <v>2</v>
      </c>
      <c r="E219" s="3">
        <v>2</v>
      </c>
      <c r="F219" s="2">
        <v>3</v>
      </c>
      <c r="G219">
        <f t="shared" si="17"/>
        <v>0.94089999999999996</v>
      </c>
      <c r="H219">
        <f t="shared" si="18"/>
        <v>4</v>
      </c>
      <c r="J219">
        <f t="shared" si="19"/>
        <v>-6.0918414969417134E-2</v>
      </c>
      <c r="K219">
        <f t="shared" si="20"/>
        <v>3.2188758248682006</v>
      </c>
      <c r="L219">
        <f t="shared" si="21"/>
        <v>1.3862943611198906</v>
      </c>
      <c r="M219">
        <f t="shared" si="20"/>
        <v>0.69314718055994529</v>
      </c>
      <c r="N219">
        <f t="shared" si="16"/>
        <v>1.0986122886681098</v>
      </c>
    </row>
    <row r="220" spans="1:14" ht="15" x14ac:dyDescent="0.25">
      <c r="A220" s="4">
        <v>29.218407599999999</v>
      </c>
      <c r="B220" s="4">
        <v>0.74</v>
      </c>
      <c r="C220" s="4">
        <v>16</v>
      </c>
      <c r="D220" s="2">
        <v>1</v>
      </c>
      <c r="E220" s="3">
        <v>2</v>
      </c>
      <c r="F220" s="2">
        <v>3</v>
      </c>
      <c r="G220">
        <f t="shared" si="17"/>
        <v>0.54759999999999998</v>
      </c>
      <c r="H220">
        <f t="shared" si="18"/>
        <v>1</v>
      </c>
      <c r="J220">
        <f t="shared" si="19"/>
        <v>-0.60221018556784323</v>
      </c>
      <c r="K220">
        <f t="shared" si="20"/>
        <v>2.7725887222397811</v>
      </c>
      <c r="L220">
        <f t="shared" si="21"/>
        <v>0</v>
      </c>
      <c r="M220">
        <f t="shared" si="20"/>
        <v>0.69314718055994529</v>
      </c>
      <c r="N220">
        <f t="shared" si="16"/>
        <v>1.0986122886681098</v>
      </c>
    </row>
    <row r="221" spans="1:14" ht="15" x14ac:dyDescent="0.25">
      <c r="A221" s="4">
        <v>19.477146810000001</v>
      </c>
      <c r="B221" s="4">
        <v>1.52</v>
      </c>
      <c r="C221" s="4">
        <v>45</v>
      </c>
      <c r="D221" s="2">
        <v>4</v>
      </c>
      <c r="E221" s="3">
        <v>2</v>
      </c>
      <c r="F221" s="2">
        <v>3</v>
      </c>
      <c r="G221">
        <f t="shared" si="17"/>
        <v>2.3104</v>
      </c>
      <c r="H221">
        <f t="shared" si="18"/>
        <v>16</v>
      </c>
      <c r="J221">
        <f t="shared" si="19"/>
        <v>0.83742066971637008</v>
      </c>
      <c r="K221">
        <f t="shared" si="20"/>
        <v>3.8066624897703196</v>
      </c>
      <c r="L221">
        <f t="shared" si="21"/>
        <v>2.7725887222397811</v>
      </c>
      <c r="M221">
        <f t="shared" si="20"/>
        <v>0.69314718055994529</v>
      </c>
      <c r="N221">
        <f t="shared" si="16"/>
        <v>1.0986122886681098</v>
      </c>
    </row>
    <row r="222" spans="1:14" ht="15" x14ac:dyDescent="0.25">
      <c r="A222" s="4">
        <v>24.91990032</v>
      </c>
      <c r="B222" s="4">
        <v>0.53</v>
      </c>
      <c r="C222" s="4">
        <v>7</v>
      </c>
      <c r="D222" s="2">
        <v>1</v>
      </c>
      <c r="E222" s="3">
        <v>2</v>
      </c>
      <c r="F222" s="2">
        <v>1</v>
      </c>
      <c r="G222">
        <f t="shared" si="17"/>
        <v>0.28090000000000004</v>
      </c>
      <c r="H222">
        <f t="shared" si="18"/>
        <v>1</v>
      </c>
      <c r="J222">
        <f t="shared" si="19"/>
        <v>-1.269756544871939</v>
      </c>
      <c r="K222">
        <f t="shared" si="20"/>
        <v>1.9459101490553132</v>
      </c>
      <c r="L222">
        <f t="shared" si="21"/>
        <v>0</v>
      </c>
      <c r="M222">
        <f t="shared" si="20"/>
        <v>0.69314718055994529</v>
      </c>
      <c r="N222">
        <f t="shared" si="16"/>
        <v>0</v>
      </c>
    </row>
    <row r="223" spans="1:14" ht="15" x14ac:dyDescent="0.25">
      <c r="A223" s="4">
        <v>15.22191956</v>
      </c>
      <c r="B223" s="4">
        <v>1.58</v>
      </c>
      <c r="C223" s="4">
        <v>38</v>
      </c>
      <c r="D223" s="2">
        <v>3</v>
      </c>
      <c r="E223" s="3">
        <v>2</v>
      </c>
      <c r="F223" s="2">
        <v>1</v>
      </c>
      <c r="G223">
        <f t="shared" si="17"/>
        <v>2.4964000000000004</v>
      </c>
      <c r="H223">
        <f t="shared" si="18"/>
        <v>9</v>
      </c>
      <c r="J223">
        <f t="shared" si="19"/>
        <v>0.91484969407775107</v>
      </c>
      <c r="K223">
        <f t="shared" si="20"/>
        <v>3.6375861597263857</v>
      </c>
      <c r="L223">
        <f t="shared" si="21"/>
        <v>2.1972245773362196</v>
      </c>
      <c r="M223">
        <f t="shared" si="20"/>
        <v>0.69314718055994529</v>
      </c>
      <c r="N223">
        <f t="shared" si="16"/>
        <v>0</v>
      </c>
    </row>
    <row r="224" spans="1:14" ht="15" x14ac:dyDescent="0.25">
      <c r="A224" s="4">
        <v>28.355387520000001</v>
      </c>
      <c r="B224" s="4">
        <v>0.92</v>
      </c>
      <c r="C224" s="4">
        <v>24</v>
      </c>
      <c r="D224" s="2">
        <v>2</v>
      </c>
      <c r="E224" s="3">
        <v>1</v>
      </c>
      <c r="F224" s="2">
        <v>1</v>
      </c>
      <c r="G224">
        <f t="shared" si="17"/>
        <v>0.84640000000000004</v>
      </c>
      <c r="H224">
        <f t="shared" si="18"/>
        <v>4</v>
      </c>
      <c r="J224">
        <f t="shared" si="19"/>
        <v>-0.16676321787810205</v>
      </c>
      <c r="K224">
        <f t="shared" si="20"/>
        <v>3.1780538303479458</v>
      </c>
      <c r="L224">
        <f t="shared" si="21"/>
        <v>1.3862943611198906</v>
      </c>
      <c r="M224">
        <f t="shared" si="20"/>
        <v>0</v>
      </c>
      <c r="N224">
        <f t="shared" si="16"/>
        <v>0</v>
      </c>
    </row>
    <row r="225" spans="1:14" ht="15" x14ac:dyDescent="0.25">
      <c r="A225" s="4">
        <v>19.130619620000001</v>
      </c>
      <c r="B225" s="4">
        <v>0.97</v>
      </c>
      <c r="C225" s="4">
        <v>18</v>
      </c>
      <c r="D225" s="2">
        <v>2</v>
      </c>
      <c r="E225" s="3">
        <v>2</v>
      </c>
      <c r="F225" s="2">
        <v>3</v>
      </c>
      <c r="G225">
        <f t="shared" si="17"/>
        <v>0.94089999999999996</v>
      </c>
      <c r="H225">
        <f t="shared" si="18"/>
        <v>4</v>
      </c>
      <c r="J225">
        <f t="shared" si="19"/>
        <v>-6.0918414969417134E-2</v>
      </c>
      <c r="K225">
        <f t="shared" si="20"/>
        <v>2.8903717578961645</v>
      </c>
      <c r="L225">
        <f t="shared" si="21"/>
        <v>1.3862943611198906</v>
      </c>
      <c r="M225">
        <f t="shared" si="20"/>
        <v>0.69314718055994529</v>
      </c>
      <c r="N225">
        <f t="shared" si="16"/>
        <v>1.0986122886681098</v>
      </c>
    </row>
    <row r="226" spans="1:14" ht="15" x14ac:dyDescent="0.25">
      <c r="A226" s="4">
        <v>22.446689110000001</v>
      </c>
      <c r="B226" s="4">
        <v>0.99</v>
      </c>
      <c r="C226" s="4">
        <v>22</v>
      </c>
      <c r="D226" s="2">
        <v>2</v>
      </c>
      <c r="E226" s="3">
        <v>2</v>
      </c>
      <c r="F226" s="2">
        <v>3</v>
      </c>
      <c r="G226">
        <f t="shared" si="17"/>
        <v>0.98009999999999997</v>
      </c>
      <c r="H226">
        <f t="shared" si="18"/>
        <v>4</v>
      </c>
      <c r="J226">
        <f t="shared" si="19"/>
        <v>-2.0100671707002912E-2</v>
      </c>
      <c r="K226">
        <f t="shared" si="20"/>
        <v>3.0910424533583161</v>
      </c>
      <c r="L226">
        <f t="shared" si="21"/>
        <v>1.3862943611198906</v>
      </c>
      <c r="M226">
        <f t="shared" si="20"/>
        <v>0.69314718055994529</v>
      </c>
      <c r="N226">
        <f t="shared" si="16"/>
        <v>1.0986122886681098</v>
      </c>
    </row>
    <row r="227" spans="1:14" ht="15" x14ac:dyDescent="0.25">
      <c r="A227" s="4">
        <v>11.95941515</v>
      </c>
      <c r="B227" s="4">
        <v>1.61</v>
      </c>
      <c r="C227" s="4">
        <v>31</v>
      </c>
      <c r="D227" s="2">
        <v>3</v>
      </c>
      <c r="E227" s="3">
        <v>2</v>
      </c>
      <c r="F227" s="2">
        <v>3</v>
      </c>
      <c r="G227">
        <f t="shared" si="17"/>
        <v>2.5921000000000003</v>
      </c>
      <c r="H227">
        <f t="shared" si="18"/>
        <v>9</v>
      </c>
      <c r="J227">
        <f t="shared" si="19"/>
        <v>0.95246835799274332</v>
      </c>
      <c r="K227">
        <f t="shared" si="20"/>
        <v>3.4339872044851463</v>
      </c>
      <c r="L227">
        <f t="shared" si="21"/>
        <v>2.1972245773362196</v>
      </c>
      <c r="M227">
        <f t="shared" si="20"/>
        <v>0.69314718055994529</v>
      </c>
      <c r="N227">
        <f t="shared" si="16"/>
        <v>1.0986122886681098</v>
      </c>
    </row>
    <row r="228" spans="1:14" ht="15" x14ac:dyDescent="0.25">
      <c r="A228" s="4">
        <v>21.913805700000001</v>
      </c>
      <c r="B228" s="4">
        <v>0.74</v>
      </c>
      <c r="C228" s="4">
        <v>12</v>
      </c>
      <c r="D228" s="2">
        <v>1</v>
      </c>
      <c r="E228" s="3">
        <v>1</v>
      </c>
      <c r="F228" s="2">
        <v>3</v>
      </c>
      <c r="G228">
        <f t="shared" si="17"/>
        <v>0.54759999999999998</v>
      </c>
      <c r="H228">
        <f t="shared" si="18"/>
        <v>1</v>
      </c>
      <c r="J228">
        <f t="shared" si="19"/>
        <v>-0.60221018556784323</v>
      </c>
      <c r="K228">
        <f t="shared" si="20"/>
        <v>2.4849066497880004</v>
      </c>
      <c r="L228">
        <f t="shared" si="21"/>
        <v>0</v>
      </c>
      <c r="M228">
        <f t="shared" si="20"/>
        <v>0</v>
      </c>
      <c r="N228">
        <f t="shared" si="16"/>
        <v>1.0986122886681098</v>
      </c>
    </row>
    <row r="229" spans="1:14" ht="15" x14ac:dyDescent="0.25">
      <c r="A229" s="4">
        <v>32.249395319999998</v>
      </c>
      <c r="B229" s="4">
        <v>0.61</v>
      </c>
      <c r="C229" s="4">
        <v>12</v>
      </c>
      <c r="D229" s="2">
        <v>1</v>
      </c>
      <c r="E229" s="3">
        <v>1</v>
      </c>
      <c r="F229" s="2">
        <v>3</v>
      </c>
      <c r="G229">
        <f t="shared" si="17"/>
        <v>0.37209999999999999</v>
      </c>
      <c r="H229">
        <f t="shared" si="18"/>
        <v>1</v>
      </c>
      <c r="J229">
        <f t="shared" si="19"/>
        <v>-0.98859264362956023</v>
      </c>
      <c r="K229">
        <f t="shared" si="20"/>
        <v>2.4849066497880004</v>
      </c>
      <c r="L229">
        <f t="shared" si="21"/>
        <v>0</v>
      </c>
      <c r="M229">
        <f t="shared" si="20"/>
        <v>0</v>
      </c>
      <c r="N229">
        <f t="shared" si="16"/>
        <v>1.0986122886681098</v>
      </c>
    </row>
    <row r="230" spans="1:14" ht="15" x14ac:dyDescent="0.25">
      <c r="A230" s="4">
        <v>15.148891969999999</v>
      </c>
      <c r="B230" s="4">
        <v>1.52</v>
      </c>
      <c r="C230" s="4">
        <v>35</v>
      </c>
      <c r="D230" s="2">
        <v>3</v>
      </c>
      <c r="E230" s="3">
        <v>2</v>
      </c>
      <c r="F230" s="2">
        <v>3</v>
      </c>
      <c r="G230">
        <f t="shared" si="17"/>
        <v>2.3104</v>
      </c>
      <c r="H230">
        <f t="shared" si="18"/>
        <v>9</v>
      </c>
      <c r="J230">
        <f t="shared" si="19"/>
        <v>0.83742066971637008</v>
      </c>
      <c r="K230">
        <f t="shared" si="20"/>
        <v>3.5553480614894135</v>
      </c>
      <c r="L230">
        <f t="shared" si="21"/>
        <v>2.1972245773362196</v>
      </c>
      <c r="M230">
        <f t="shared" si="20"/>
        <v>0.69314718055994529</v>
      </c>
      <c r="N230">
        <f t="shared" si="16"/>
        <v>1.0986122886681098</v>
      </c>
    </row>
    <row r="231" spans="1:14" ht="15" x14ac:dyDescent="0.25">
      <c r="A231" s="4">
        <v>24.18704649</v>
      </c>
      <c r="B231" s="4">
        <v>0.61</v>
      </c>
      <c r="C231" s="4">
        <v>9</v>
      </c>
      <c r="D231" s="2">
        <v>1</v>
      </c>
      <c r="E231" s="3">
        <v>1</v>
      </c>
      <c r="F231" s="2">
        <v>3</v>
      </c>
      <c r="G231">
        <f t="shared" si="17"/>
        <v>0.37209999999999999</v>
      </c>
      <c r="H231">
        <f t="shared" si="18"/>
        <v>1</v>
      </c>
      <c r="J231">
        <f t="shared" si="19"/>
        <v>-0.98859264362956023</v>
      </c>
      <c r="K231">
        <f t="shared" si="20"/>
        <v>2.1972245773362196</v>
      </c>
      <c r="L231">
        <f t="shared" si="21"/>
        <v>0</v>
      </c>
      <c r="M231">
        <f t="shared" si="20"/>
        <v>0</v>
      </c>
      <c r="N231">
        <f t="shared" si="16"/>
        <v>1.0986122886681098</v>
      </c>
    </row>
    <row r="232" spans="1:14" ht="15" x14ac:dyDescent="0.25">
      <c r="A232" s="4">
        <v>16.56804734</v>
      </c>
      <c r="B232" s="4">
        <v>1.3</v>
      </c>
      <c r="C232" s="4">
        <v>28</v>
      </c>
      <c r="D232" s="2">
        <v>3</v>
      </c>
      <c r="E232" s="3">
        <v>2</v>
      </c>
      <c r="F232" s="2">
        <v>2</v>
      </c>
      <c r="G232">
        <f t="shared" si="17"/>
        <v>1.6900000000000002</v>
      </c>
      <c r="H232">
        <f t="shared" si="18"/>
        <v>9</v>
      </c>
      <c r="J232">
        <f t="shared" si="19"/>
        <v>0.52472852893498223</v>
      </c>
      <c r="K232">
        <f t="shared" si="20"/>
        <v>3.3322045101752038</v>
      </c>
      <c r="L232">
        <f t="shared" si="21"/>
        <v>2.1972245773362196</v>
      </c>
      <c r="M232">
        <f t="shared" si="20"/>
        <v>0.69314718055994529</v>
      </c>
      <c r="N232">
        <f t="shared" si="16"/>
        <v>0.69314718055994529</v>
      </c>
    </row>
    <row r="233" spans="1:14" ht="15" x14ac:dyDescent="0.25">
      <c r="A233" s="4">
        <v>16.796560060000001</v>
      </c>
      <c r="B233" s="4">
        <v>1.22</v>
      </c>
      <c r="C233" s="4">
        <v>25</v>
      </c>
      <c r="D233" s="2">
        <v>2</v>
      </c>
      <c r="E233" s="3">
        <v>2</v>
      </c>
      <c r="F233" s="2">
        <v>2</v>
      </c>
      <c r="G233">
        <f t="shared" si="17"/>
        <v>1.4883999999999999</v>
      </c>
      <c r="H233">
        <f t="shared" si="18"/>
        <v>4</v>
      </c>
      <c r="J233">
        <f t="shared" si="19"/>
        <v>0.39770171749033034</v>
      </c>
      <c r="K233">
        <f t="shared" si="20"/>
        <v>3.2188758248682006</v>
      </c>
      <c r="L233">
        <f t="shared" si="21"/>
        <v>1.3862943611198906</v>
      </c>
      <c r="M233">
        <f t="shared" si="20"/>
        <v>0.69314718055994529</v>
      </c>
      <c r="N233">
        <f t="shared" si="16"/>
        <v>0.69314718055994529</v>
      </c>
    </row>
    <row r="234" spans="1:14" ht="15" x14ac:dyDescent="0.25">
      <c r="A234" s="4">
        <v>17.004995220000001</v>
      </c>
      <c r="B234" s="4">
        <v>0.97</v>
      </c>
      <c r="C234" s="4">
        <v>16</v>
      </c>
      <c r="D234" s="2">
        <v>1</v>
      </c>
      <c r="E234" s="3">
        <v>1</v>
      </c>
      <c r="F234" s="2">
        <v>2</v>
      </c>
      <c r="G234">
        <f t="shared" si="17"/>
        <v>0.94089999999999996</v>
      </c>
      <c r="H234">
        <f t="shared" si="18"/>
        <v>1</v>
      </c>
      <c r="J234">
        <f t="shared" si="19"/>
        <v>-6.0918414969417134E-2</v>
      </c>
      <c r="K234">
        <f t="shared" si="20"/>
        <v>2.7725887222397811</v>
      </c>
      <c r="L234">
        <f t="shared" si="21"/>
        <v>0</v>
      </c>
      <c r="M234">
        <f t="shared" si="20"/>
        <v>0</v>
      </c>
      <c r="N234">
        <f t="shared" si="16"/>
        <v>0.69314718055994529</v>
      </c>
    </row>
    <row r="235" spans="1:14" ht="15" x14ac:dyDescent="0.25">
      <c r="A235" s="4">
        <v>14.17769376</v>
      </c>
      <c r="B235" s="4">
        <v>0.92</v>
      </c>
      <c r="C235" s="4">
        <v>12</v>
      </c>
      <c r="D235" s="2">
        <v>1</v>
      </c>
      <c r="E235" s="3">
        <v>2</v>
      </c>
      <c r="F235" s="2">
        <v>2</v>
      </c>
      <c r="G235">
        <f t="shared" si="17"/>
        <v>0.84640000000000004</v>
      </c>
      <c r="H235">
        <f t="shared" si="18"/>
        <v>1</v>
      </c>
      <c r="J235">
        <f t="shared" si="19"/>
        <v>-0.16676321787810205</v>
      </c>
      <c r="K235">
        <f t="shared" si="20"/>
        <v>2.4849066497880004</v>
      </c>
      <c r="L235">
        <f t="shared" si="21"/>
        <v>0</v>
      </c>
      <c r="M235">
        <f t="shared" si="20"/>
        <v>0.69314718055994529</v>
      </c>
      <c r="N235">
        <f t="shared" si="16"/>
        <v>0.69314718055994529</v>
      </c>
    </row>
    <row r="236" spans="1:14" ht="15" x14ac:dyDescent="0.25">
      <c r="A236" s="4">
        <v>24.800049600000001</v>
      </c>
      <c r="B236" s="4">
        <v>1.27</v>
      </c>
      <c r="C236" s="4">
        <v>40</v>
      </c>
      <c r="D236" s="2">
        <v>3</v>
      </c>
      <c r="E236" s="3">
        <v>1</v>
      </c>
      <c r="F236" s="2">
        <v>2</v>
      </c>
      <c r="G236">
        <f t="shared" si="17"/>
        <v>1.6129</v>
      </c>
      <c r="H236">
        <f t="shared" si="18"/>
        <v>9</v>
      </c>
      <c r="J236">
        <f t="shared" si="19"/>
        <v>0.47803380094099979</v>
      </c>
      <c r="K236">
        <f t="shared" si="20"/>
        <v>3.6888794541139363</v>
      </c>
      <c r="L236">
        <f t="shared" si="21"/>
        <v>2.1972245773362196</v>
      </c>
      <c r="M236">
        <f t="shared" si="20"/>
        <v>0</v>
      </c>
      <c r="N236">
        <f t="shared" si="16"/>
        <v>0.69314718055994529</v>
      </c>
    </row>
    <row r="237" spans="1:14" ht="15" x14ac:dyDescent="0.25">
      <c r="A237" s="4">
        <v>19.132653059999999</v>
      </c>
      <c r="B237" s="4">
        <v>1.1200000000000001</v>
      </c>
      <c r="C237" s="4">
        <v>24</v>
      </c>
      <c r="D237" s="2">
        <v>2</v>
      </c>
      <c r="E237" s="3">
        <v>2</v>
      </c>
      <c r="F237" s="2">
        <v>2</v>
      </c>
      <c r="G237">
        <f t="shared" si="17"/>
        <v>1.2544000000000002</v>
      </c>
      <c r="H237">
        <f t="shared" si="18"/>
        <v>4</v>
      </c>
      <c r="J237">
        <f t="shared" si="19"/>
        <v>0.22665737061400648</v>
      </c>
      <c r="K237">
        <f t="shared" si="20"/>
        <v>3.1780538303479458</v>
      </c>
      <c r="L237">
        <f t="shared" si="21"/>
        <v>1.3862943611198906</v>
      </c>
      <c r="M237">
        <f t="shared" si="20"/>
        <v>0.69314718055994529</v>
      </c>
      <c r="N237">
        <f t="shared" si="16"/>
        <v>0.69314718055994529</v>
      </c>
    </row>
    <row r="238" spans="1:14" ht="15" x14ac:dyDescent="0.25">
      <c r="A238" s="4">
        <v>14.78097286</v>
      </c>
      <c r="B238" s="4">
        <v>1.22</v>
      </c>
      <c r="C238" s="4">
        <v>22</v>
      </c>
      <c r="D238" s="2">
        <v>2</v>
      </c>
      <c r="E238" s="3">
        <v>1</v>
      </c>
      <c r="F238" s="2">
        <v>2</v>
      </c>
      <c r="G238">
        <f t="shared" si="17"/>
        <v>1.4883999999999999</v>
      </c>
      <c r="H238">
        <f t="shared" si="18"/>
        <v>4</v>
      </c>
      <c r="J238">
        <f t="shared" si="19"/>
        <v>0.39770171749033034</v>
      </c>
      <c r="K238">
        <f t="shared" si="20"/>
        <v>3.0910424533583161</v>
      </c>
      <c r="L238">
        <f t="shared" si="21"/>
        <v>1.3862943611198906</v>
      </c>
      <c r="M238">
        <f t="shared" si="20"/>
        <v>0</v>
      </c>
      <c r="N238">
        <f t="shared" si="16"/>
        <v>0.69314718055994529</v>
      </c>
    </row>
    <row r="239" spans="1:14" ht="15" x14ac:dyDescent="0.25">
      <c r="A239" s="4">
        <v>20.727040819999999</v>
      </c>
      <c r="B239" s="4">
        <v>1.1200000000000001</v>
      </c>
      <c r="C239" s="4">
        <v>26</v>
      </c>
      <c r="D239" s="2">
        <v>2</v>
      </c>
      <c r="E239" s="3">
        <v>1</v>
      </c>
      <c r="F239" s="2">
        <v>2</v>
      </c>
      <c r="G239">
        <f t="shared" si="17"/>
        <v>1.2544000000000002</v>
      </c>
      <c r="H239">
        <f t="shared" si="18"/>
        <v>4</v>
      </c>
      <c r="J239">
        <f t="shared" si="19"/>
        <v>0.22665737061400648</v>
      </c>
      <c r="K239">
        <f t="shared" si="20"/>
        <v>3.2580965380214821</v>
      </c>
      <c r="L239">
        <f t="shared" si="21"/>
        <v>1.3862943611198906</v>
      </c>
      <c r="M239">
        <f t="shared" si="20"/>
        <v>0</v>
      </c>
      <c r="N239">
        <f t="shared" si="16"/>
        <v>0.69314718055994529</v>
      </c>
    </row>
    <row r="240" spans="1:14" ht="15" x14ac:dyDescent="0.25">
      <c r="A240" s="4">
        <v>20.727040819999999</v>
      </c>
      <c r="B240" s="4">
        <v>1.1200000000000001</v>
      </c>
      <c r="C240" s="4">
        <v>26</v>
      </c>
      <c r="D240" s="2">
        <v>2</v>
      </c>
      <c r="E240" s="3">
        <v>2</v>
      </c>
      <c r="F240" s="2">
        <v>2</v>
      </c>
      <c r="G240">
        <f t="shared" si="17"/>
        <v>1.2544000000000002</v>
      </c>
      <c r="H240">
        <f t="shared" si="18"/>
        <v>4</v>
      </c>
      <c r="J240">
        <f t="shared" si="19"/>
        <v>0.22665737061400648</v>
      </c>
      <c r="K240">
        <f t="shared" si="20"/>
        <v>3.2580965380214821</v>
      </c>
      <c r="L240">
        <f t="shared" si="21"/>
        <v>1.3862943611198906</v>
      </c>
      <c r="M240">
        <f t="shared" si="20"/>
        <v>0.69314718055994529</v>
      </c>
      <c r="N240">
        <f t="shared" si="16"/>
        <v>0.69314718055994529</v>
      </c>
    </row>
    <row r="241" spans="1:14" ht="15" x14ac:dyDescent="0.25">
      <c r="A241" s="4">
        <v>16.928285630000001</v>
      </c>
      <c r="B241" s="4">
        <v>1.1399999999999999</v>
      </c>
      <c r="C241" s="4">
        <v>22</v>
      </c>
      <c r="D241" s="2">
        <v>3</v>
      </c>
      <c r="E241" s="3">
        <v>2</v>
      </c>
      <c r="F241" s="2">
        <v>2</v>
      </c>
      <c r="G241">
        <f t="shared" si="17"/>
        <v>1.2995999999999999</v>
      </c>
      <c r="H241">
        <f t="shared" si="18"/>
        <v>9</v>
      </c>
      <c r="J241">
        <f t="shared" si="19"/>
        <v>0.26205652481280806</v>
      </c>
      <c r="K241">
        <f t="shared" si="20"/>
        <v>3.0910424533583161</v>
      </c>
      <c r="L241">
        <f t="shared" si="21"/>
        <v>2.1972245773362196</v>
      </c>
      <c r="M241">
        <f t="shared" si="20"/>
        <v>0.69314718055994529</v>
      </c>
      <c r="N241">
        <f t="shared" si="16"/>
        <v>0.69314718055994529</v>
      </c>
    </row>
    <row r="242" spans="1:14" ht="15" x14ac:dyDescent="0.25">
      <c r="A242" s="4">
        <v>16.642011830000001</v>
      </c>
      <c r="B242" s="4">
        <v>1.04</v>
      </c>
      <c r="C242" s="4">
        <v>18</v>
      </c>
      <c r="D242" s="2">
        <v>2</v>
      </c>
      <c r="E242" s="3">
        <v>1</v>
      </c>
      <c r="F242" s="2">
        <v>2</v>
      </c>
      <c r="G242">
        <f t="shared" si="17"/>
        <v>1.0816000000000001</v>
      </c>
      <c r="H242">
        <f t="shared" si="18"/>
        <v>4</v>
      </c>
      <c r="J242">
        <f t="shared" si="19"/>
        <v>7.84414263065627E-2</v>
      </c>
      <c r="K242">
        <f t="shared" si="20"/>
        <v>2.8903717578961645</v>
      </c>
      <c r="L242">
        <f t="shared" si="21"/>
        <v>1.3862943611198906</v>
      </c>
      <c r="M242">
        <f t="shared" si="20"/>
        <v>0</v>
      </c>
      <c r="N242">
        <f t="shared" si="16"/>
        <v>0.69314718055994529</v>
      </c>
    </row>
    <row r="243" spans="1:14" ht="15" x14ac:dyDescent="0.25">
      <c r="A243" s="4">
        <v>17.313019390000001</v>
      </c>
      <c r="B243" s="4">
        <v>1.52</v>
      </c>
      <c r="C243" s="4">
        <v>40</v>
      </c>
      <c r="D243" s="2">
        <v>3</v>
      </c>
      <c r="E243" s="3">
        <v>1</v>
      </c>
      <c r="F243" s="2">
        <v>2</v>
      </c>
      <c r="G243">
        <f t="shared" si="17"/>
        <v>2.3104</v>
      </c>
      <c r="H243">
        <f t="shared" si="18"/>
        <v>9</v>
      </c>
      <c r="J243">
        <f t="shared" si="19"/>
        <v>0.83742066971637008</v>
      </c>
      <c r="K243">
        <f t="shared" si="20"/>
        <v>3.6888794541139363</v>
      </c>
      <c r="L243">
        <f t="shared" si="21"/>
        <v>2.1972245773362196</v>
      </c>
      <c r="M243">
        <f t="shared" si="20"/>
        <v>0</v>
      </c>
      <c r="N243">
        <f t="shared" si="16"/>
        <v>0.69314718055994529</v>
      </c>
    </row>
    <row r="244" spans="1:14" ht="15" x14ac:dyDescent="0.25">
      <c r="A244" s="4">
        <v>20.087236000000001</v>
      </c>
      <c r="B244" s="4">
        <v>1.32</v>
      </c>
      <c r="C244" s="4">
        <v>35</v>
      </c>
      <c r="D244" s="2">
        <v>2</v>
      </c>
      <c r="E244" s="3">
        <v>1</v>
      </c>
      <c r="F244" s="2">
        <v>2</v>
      </c>
      <c r="G244">
        <f t="shared" si="17"/>
        <v>1.7424000000000002</v>
      </c>
      <c r="H244">
        <f t="shared" si="18"/>
        <v>4</v>
      </c>
      <c r="J244">
        <f t="shared" si="19"/>
        <v>0.55526347319655911</v>
      </c>
      <c r="K244">
        <f t="shared" si="20"/>
        <v>3.5553480614894135</v>
      </c>
      <c r="L244">
        <f t="shared" si="21"/>
        <v>1.3862943611198906</v>
      </c>
      <c r="M244">
        <f t="shared" si="20"/>
        <v>0</v>
      </c>
      <c r="N244">
        <f t="shared" si="16"/>
        <v>0.69314718055994529</v>
      </c>
    </row>
    <row r="245" spans="1:14" ht="15" x14ac:dyDescent="0.25">
      <c r="A245" s="4">
        <v>20.710059170000001</v>
      </c>
      <c r="B245" s="4">
        <v>1.3</v>
      </c>
      <c r="C245" s="4">
        <v>35</v>
      </c>
      <c r="D245" s="2">
        <v>2</v>
      </c>
      <c r="E245" s="3">
        <v>2</v>
      </c>
      <c r="F245" s="2">
        <v>2</v>
      </c>
      <c r="G245">
        <f t="shared" si="17"/>
        <v>1.6900000000000002</v>
      </c>
      <c r="H245">
        <f t="shared" si="18"/>
        <v>4</v>
      </c>
      <c r="J245">
        <f t="shared" si="19"/>
        <v>0.52472852893498223</v>
      </c>
      <c r="K245">
        <f t="shared" si="20"/>
        <v>3.5553480614894135</v>
      </c>
      <c r="L245">
        <f t="shared" si="21"/>
        <v>1.3862943611198906</v>
      </c>
      <c r="M245">
        <f t="shared" si="20"/>
        <v>0.69314718055994529</v>
      </c>
      <c r="N245">
        <f t="shared" si="16"/>
        <v>0.69314718055994529</v>
      </c>
    </row>
    <row r="246" spans="1:14" ht="15" x14ac:dyDescent="0.25">
      <c r="A246" s="4">
        <v>21.311737440000002</v>
      </c>
      <c r="B246" s="4">
        <v>1.37</v>
      </c>
      <c r="C246" s="4">
        <v>40</v>
      </c>
      <c r="D246" s="2">
        <v>3</v>
      </c>
      <c r="E246" s="3">
        <v>2</v>
      </c>
      <c r="F246" s="2">
        <v>2</v>
      </c>
      <c r="G246">
        <f t="shared" si="17"/>
        <v>1.8769000000000002</v>
      </c>
      <c r="H246">
        <f t="shared" si="18"/>
        <v>9</v>
      </c>
      <c r="J246">
        <f t="shared" si="19"/>
        <v>0.62962147968006721</v>
      </c>
      <c r="K246">
        <f t="shared" si="20"/>
        <v>3.6888794541139363</v>
      </c>
      <c r="L246">
        <f t="shared" si="21"/>
        <v>2.1972245773362196</v>
      </c>
      <c r="M246">
        <f t="shared" si="20"/>
        <v>0.69314718055994529</v>
      </c>
      <c r="N246">
        <f t="shared" si="16"/>
        <v>0.69314718055994529</v>
      </c>
    </row>
    <row r="247" spans="1:14" ht="15" x14ac:dyDescent="0.25">
      <c r="A247" s="4">
        <v>18.140284869999999</v>
      </c>
      <c r="B247" s="4">
        <v>1.22</v>
      </c>
      <c r="C247" s="4">
        <v>27</v>
      </c>
      <c r="D247" s="2">
        <v>3</v>
      </c>
      <c r="E247" s="3">
        <v>1</v>
      </c>
      <c r="F247" s="2">
        <v>2</v>
      </c>
      <c r="G247">
        <f t="shared" si="17"/>
        <v>1.4883999999999999</v>
      </c>
      <c r="H247">
        <f t="shared" si="18"/>
        <v>9</v>
      </c>
      <c r="J247">
        <f t="shared" si="19"/>
        <v>0.39770171749033034</v>
      </c>
      <c r="K247">
        <f t="shared" si="20"/>
        <v>3.2958368660043291</v>
      </c>
      <c r="L247">
        <f t="shared" si="21"/>
        <v>2.1972245773362196</v>
      </c>
      <c r="M247">
        <f t="shared" si="20"/>
        <v>0</v>
      </c>
      <c r="N247">
        <f t="shared" si="16"/>
        <v>0.69314718055994529</v>
      </c>
    </row>
    <row r="248" spans="1:14" ht="15" x14ac:dyDescent="0.25">
      <c r="A248" s="4">
        <v>21.266540639999999</v>
      </c>
      <c r="B248" s="4">
        <v>0.92</v>
      </c>
      <c r="C248" s="4">
        <v>18</v>
      </c>
      <c r="D248" s="2">
        <v>2</v>
      </c>
      <c r="E248" s="3">
        <v>1</v>
      </c>
      <c r="F248" s="2">
        <v>2</v>
      </c>
      <c r="G248">
        <f t="shared" si="17"/>
        <v>0.84640000000000004</v>
      </c>
      <c r="H248">
        <f t="shared" si="18"/>
        <v>4</v>
      </c>
      <c r="J248">
        <f t="shared" si="19"/>
        <v>-0.16676321787810205</v>
      </c>
      <c r="K248">
        <f t="shared" si="20"/>
        <v>2.8903717578961645</v>
      </c>
      <c r="L248">
        <f t="shared" si="21"/>
        <v>1.3862943611198906</v>
      </c>
      <c r="M248">
        <f t="shared" si="20"/>
        <v>0</v>
      </c>
      <c r="N248">
        <f t="shared" si="16"/>
        <v>0.69314718055994529</v>
      </c>
    </row>
    <row r="249" spans="1:14" ht="15" x14ac:dyDescent="0.25">
      <c r="A249" s="4">
        <v>26.638917790000001</v>
      </c>
      <c r="B249" s="4">
        <v>1.55</v>
      </c>
      <c r="C249" s="4">
        <v>64</v>
      </c>
      <c r="D249" s="2">
        <v>4</v>
      </c>
      <c r="E249" s="3">
        <v>1</v>
      </c>
      <c r="F249" s="2">
        <v>2</v>
      </c>
      <c r="G249">
        <f t="shared" si="17"/>
        <v>2.4025000000000003</v>
      </c>
      <c r="H249">
        <f t="shared" si="18"/>
        <v>16</v>
      </c>
      <c r="J249">
        <f t="shared" si="19"/>
        <v>0.87650986186231061</v>
      </c>
      <c r="K249">
        <f t="shared" si="20"/>
        <v>4.1588830833596715</v>
      </c>
      <c r="L249">
        <f t="shared" si="21"/>
        <v>2.7725887222397811</v>
      </c>
      <c r="M249">
        <f t="shared" si="20"/>
        <v>0</v>
      </c>
      <c r="N249">
        <f t="shared" si="16"/>
        <v>0.69314718055994529</v>
      </c>
    </row>
    <row r="250" spans="1:14" ht="15" x14ac:dyDescent="0.25">
      <c r="A250" s="4">
        <v>25.636917159999999</v>
      </c>
      <c r="B250" s="4">
        <v>0.79</v>
      </c>
      <c r="C250" s="4">
        <v>16</v>
      </c>
      <c r="D250" s="2">
        <v>1</v>
      </c>
      <c r="E250" s="3">
        <v>1</v>
      </c>
      <c r="F250" s="2">
        <v>2</v>
      </c>
      <c r="G250">
        <f t="shared" si="17"/>
        <v>0.6241000000000001</v>
      </c>
      <c r="H250">
        <f t="shared" si="18"/>
        <v>1</v>
      </c>
      <c r="J250">
        <f t="shared" si="19"/>
        <v>-0.47144466704213961</v>
      </c>
      <c r="K250">
        <f t="shared" si="20"/>
        <v>2.7725887222397811</v>
      </c>
      <c r="L250">
        <f t="shared" si="21"/>
        <v>0</v>
      </c>
      <c r="M250">
        <f t="shared" si="20"/>
        <v>0</v>
      </c>
      <c r="N250">
        <f t="shared" si="16"/>
        <v>0.69314718055994529</v>
      </c>
    </row>
    <row r="251" spans="1:14" ht="15" x14ac:dyDescent="0.25">
      <c r="A251" s="4">
        <v>23.668639049999999</v>
      </c>
      <c r="B251" s="4">
        <v>1.3</v>
      </c>
      <c r="C251" s="4">
        <v>40</v>
      </c>
      <c r="D251" s="2">
        <v>2</v>
      </c>
      <c r="E251" s="3">
        <v>1</v>
      </c>
      <c r="F251" s="2">
        <v>2</v>
      </c>
      <c r="G251">
        <f t="shared" si="17"/>
        <v>1.6900000000000002</v>
      </c>
      <c r="H251">
        <f t="shared" si="18"/>
        <v>4</v>
      </c>
      <c r="J251">
        <f t="shared" si="19"/>
        <v>0.52472852893498223</v>
      </c>
      <c r="K251">
        <f t="shared" si="20"/>
        <v>3.6888794541139363</v>
      </c>
      <c r="L251">
        <f t="shared" si="21"/>
        <v>1.3862943611198906</v>
      </c>
      <c r="M251">
        <f t="shared" si="20"/>
        <v>0</v>
      </c>
      <c r="N251">
        <f t="shared" si="16"/>
        <v>0.69314718055994529</v>
      </c>
    </row>
    <row r="252" spans="1:14" ht="15" x14ac:dyDescent="0.25">
      <c r="A252" s="4">
        <v>17.211086810000001</v>
      </c>
      <c r="B252" s="4">
        <v>1.67</v>
      </c>
      <c r="C252" s="4">
        <v>48</v>
      </c>
      <c r="D252" s="2">
        <v>3</v>
      </c>
      <c r="E252" s="3">
        <v>2</v>
      </c>
      <c r="F252" s="2">
        <v>2</v>
      </c>
      <c r="G252">
        <f t="shared" si="17"/>
        <v>2.7888999999999999</v>
      </c>
      <c r="H252">
        <f t="shared" si="18"/>
        <v>9</v>
      </c>
      <c r="J252">
        <f t="shared" si="19"/>
        <v>1.0256472528573275</v>
      </c>
      <c r="K252">
        <f t="shared" si="20"/>
        <v>3.8712010109078911</v>
      </c>
      <c r="L252">
        <f t="shared" si="21"/>
        <v>2.1972245773362196</v>
      </c>
      <c r="M252">
        <f t="shared" si="20"/>
        <v>0.69314718055994529</v>
      </c>
      <c r="N252">
        <f t="shared" si="16"/>
        <v>0.69314718055994529</v>
      </c>
    </row>
    <row r="253" spans="1:14" ht="15" x14ac:dyDescent="0.25">
      <c r="A253" s="4">
        <v>27.434842249999999</v>
      </c>
      <c r="B253" s="4">
        <v>1.35</v>
      </c>
      <c r="C253" s="4">
        <v>50</v>
      </c>
      <c r="D253" s="2">
        <v>3</v>
      </c>
      <c r="E253" s="3">
        <v>1</v>
      </c>
      <c r="F253" s="2">
        <v>2</v>
      </c>
      <c r="G253">
        <f t="shared" si="17"/>
        <v>1.8225000000000002</v>
      </c>
      <c r="H253">
        <f t="shared" si="18"/>
        <v>9</v>
      </c>
      <c r="J253">
        <f t="shared" si="19"/>
        <v>0.60020918490067632</v>
      </c>
      <c r="K253">
        <f t="shared" si="20"/>
        <v>3.912023005428146</v>
      </c>
      <c r="L253">
        <f t="shared" si="21"/>
        <v>2.1972245773362196</v>
      </c>
      <c r="M253">
        <f t="shared" si="20"/>
        <v>0</v>
      </c>
      <c r="N253">
        <f t="shared" si="16"/>
        <v>0.69314718055994529</v>
      </c>
    </row>
    <row r="254" spans="1:14" ht="15" x14ac:dyDescent="0.25">
      <c r="A254" s="4">
        <v>29.536861999999999</v>
      </c>
      <c r="B254" s="4">
        <v>0.92</v>
      </c>
      <c r="C254" s="4">
        <v>25</v>
      </c>
      <c r="D254" s="2">
        <v>2</v>
      </c>
      <c r="E254" s="3">
        <v>2</v>
      </c>
      <c r="F254" s="2">
        <v>2</v>
      </c>
      <c r="G254">
        <f t="shared" si="17"/>
        <v>0.84640000000000004</v>
      </c>
      <c r="H254">
        <f t="shared" si="18"/>
        <v>4</v>
      </c>
      <c r="J254">
        <f t="shared" si="19"/>
        <v>-0.16676321787810205</v>
      </c>
      <c r="K254">
        <f t="shared" si="20"/>
        <v>3.2188758248682006</v>
      </c>
      <c r="L254">
        <f t="shared" si="21"/>
        <v>1.3862943611198906</v>
      </c>
      <c r="M254">
        <f t="shared" si="20"/>
        <v>0.69314718055994529</v>
      </c>
      <c r="N254">
        <f t="shared" si="16"/>
        <v>0.69314718055994529</v>
      </c>
    </row>
    <row r="255" spans="1:14" ht="15" x14ac:dyDescent="0.25">
      <c r="A255" s="4">
        <v>22.4</v>
      </c>
      <c r="B255" s="4">
        <v>1.25</v>
      </c>
      <c r="C255" s="4">
        <v>35</v>
      </c>
      <c r="D255" s="2">
        <v>2</v>
      </c>
      <c r="E255" s="3">
        <v>1</v>
      </c>
      <c r="F255" s="2">
        <v>1</v>
      </c>
      <c r="G255">
        <f t="shared" si="17"/>
        <v>1.5625</v>
      </c>
      <c r="H255">
        <f t="shared" si="18"/>
        <v>4</v>
      </c>
      <c r="J255">
        <f t="shared" si="19"/>
        <v>0.44628710262841953</v>
      </c>
      <c r="K255">
        <f t="shared" si="20"/>
        <v>3.5553480614894135</v>
      </c>
      <c r="L255">
        <f t="shared" si="21"/>
        <v>1.3862943611198906</v>
      </c>
      <c r="M255">
        <f t="shared" si="20"/>
        <v>0</v>
      </c>
      <c r="N255">
        <f t="shared" si="16"/>
        <v>0</v>
      </c>
    </row>
    <row r="256" spans="1:14" ht="15" x14ac:dyDescent="0.25">
      <c r="A256" s="4">
        <v>13.017751479999999</v>
      </c>
      <c r="B256" s="4">
        <v>1.3</v>
      </c>
      <c r="C256" s="4">
        <v>22</v>
      </c>
      <c r="D256" s="2">
        <v>3</v>
      </c>
      <c r="E256" s="3">
        <v>2</v>
      </c>
      <c r="F256" s="2">
        <v>1</v>
      </c>
      <c r="G256">
        <f t="shared" si="17"/>
        <v>1.6900000000000002</v>
      </c>
      <c r="H256">
        <f t="shared" si="18"/>
        <v>9</v>
      </c>
      <c r="J256">
        <f t="shared" si="19"/>
        <v>0.52472852893498223</v>
      </c>
      <c r="K256">
        <f t="shared" si="20"/>
        <v>3.0910424533583161</v>
      </c>
      <c r="L256">
        <f t="shared" si="21"/>
        <v>2.1972245773362196</v>
      </c>
      <c r="M256">
        <f t="shared" si="20"/>
        <v>0.69314718055994529</v>
      </c>
      <c r="N256">
        <f t="shared" si="16"/>
        <v>0</v>
      </c>
    </row>
    <row r="257" spans="1:14" ht="15" x14ac:dyDescent="0.25">
      <c r="A257" s="4">
        <v>21.915406529999998</v>
      </c>
      <c r="B257" s="4">
        <v>1.17</v>
      </c>
      <c r="C257" s="4">
        <v>30</v>
      </c>
      <c r="D257" s="2">
        <v>3</v>
      </c>
      <c r="E257" s="3">
        <v>1</v>
      </c>
      <c r="F257" s="2">
        <v>2</v>
      </c>
      <c r="G257">
        <f t="shared" si="17"/>
        <v>1.3688999999999998</v>
      </c>
      <c r="H257">
        <f t="shared" si="18"/>
        <v>9</v>
      </c>
      <c r="J257">
        <f t="shared" si="19"/>
        <v>0.31400749761932933</v>
      </c>
      <c r="K257">
        <f t="shared" si="20"/>
        <v>3.4011973816621555</v>
      </c>
      <c r="L257">
        <f t="shared" si="21"/>
        <v>2.1972245773362196</v>
      </c>
      <c r="M257">
        <f t="shared" si="20"/>
        <v>0</v>
      </c>
      <c r="N257">
        <f t="shared" si="16"/>
        <v>0.69314718055994529</v>
      </c>
    </row>
    <row r="258" spans="1:14" ht="15" x14ac:dyDescent="0.25">
      <c r="A258" s="4">
        <v>19.20438957</v>
      </c>
      <c r="B258" s="4">
        <v>1.35</v>
      </c>
      <c r="C258" s="4">
        <v>35</v>
      </c>
      <c r="D258" s="2">
        <v>2</v>
      </c>
      <c r="E258" s="3">
        <v>2</v>
      </c>
      <c r="F258" s="2">
        <v>2</v>
      </c>
      <c r="G258">
        <f t="shared" si="17"/>
        <v>1.8225000000000002</v>
      </c>
      <c r="H258">
        <f t="shared" si="18"/>
        <v>4</v>
      </c>
      <c r="J258">
        <f t="shared" si="19"/>
        <v>0.60020918490067632</v>
      </c>
      <c r="K258">
        <f t="shared" si="20"/>
        <v>3.5553480614894135</v>
      </c>
      <c r="L258">
        <f t="shared" si="21"/>
        <v>1.3862943611198906</v>
      </c>
      <c r="M258">
        <f t="shared" si="20"/>
        <v>0.69314718055994529</v>
      </c>
      <c r="N258">
        <f t="shared" si="20"/>
        <v>0.69314718055994529</v>
      </c>
    </row>
    <row r="259" spans="1:14" ht="15" x14ac:dyDescent="0.25">
      <c r="A259" s="4">
        <v>29.56194571</v>
      </c>
      <c r="B259" s="4">
        <v>0.61</v>
      </c>
      <c r="C259" s="4">
        <v>11</v>
      </c>
      <c r="D259" s="2">
        <v>1</v>
      </c>
      <c r="E259" s="3">
        <v>1</v>
      </c>
      <c r="F259" s="2">
        <v>1</v>
      </c>
      <c r="G259">
        <f t="shared" ref="G259:G307" si="22">B259*B259</f>
        <v>0.37209999999999999</v>
      </c>
      <c r="H259">
        <f t="shared" ref="H259:H307" si="23">D259*D259</f>
        <v>1</v>
      </c>
      <c r="J259">
        <f t="shared" ref="J259:J307" si="24">LN(G259)</f>
        <v>-0.98859264362956023</v>
      </c>
      <c r="K259">
        <f t="shared" ref="K259:N307" si="25">LN(C259)</f>
        <v>2.3978952727983707</v>
      </c>
      <c r="L259">
        <f t="shared" ref="L259:L303" si="26">LN(H259)</f>
        <v>0</v>
      </c>
      <c r="M259">
        <f t="shared" si="25"/>
        <v>0</v>
      </c>
      <c r="N259">
        <f t="shared" si="25"/>
        <v>0</v>
      </c>
    </row>
    <row r="260" spans="1:14" ht="15" x14ac:dyDescent="0.25">
      <c r="A260" s="4">
        <v>17.348429509999999</v>
      </c>
      <c r="B260" s="4">
        <v>1.48</v>
      </c>
      <c r="C260" s="4">
        <v>38</v>
      </c>
      <c r="D260" s="2">
        <v>3</v>
      </c>
      <c r="E260" s="3">
        <v>1</v>
      </c>
      <c r="F260" s="2">
        <v>2</v>
      </c>
      <c r="G260">
        <f t="shared" si="22"/>
        <v>2.1903999999999999</v>
      </c>
      <c r="H260">
        <f t="shared" si="23"/>
        <v>9</v>
      </c>
      <c r="J260">
        <f t="shared" si="24"/>
        <v>0.78408417555204735</v>
      </c>
      <c r="K260">
        <f t="shared" si="25"/>
        <v>3.6375861597263857</v>
      </c>
      <c r="L260">
        <f t="shared" si="26"/>
        <v>2.1972245773362196</v>
      </c>
      <c r="M260">
        <f t="shared" si="25"/>
        <v>0</v>
      </c>
      <c r="N260">
        <f t="shared" si="25"/>
        <v>0.69314718055994529</v>
      </c>
    </row>
    <row r="261" spans="1:14" ht="15" x14ac:dyDescent="0.25">
      <c r="A261" s="4">
        <v>15.452835260000001</v>
      </c>
      <c r="B261" s="4">
        <v>1.22</v>
      </c>
      <c r="C261" s="4">
        <v>23</v>
      </c>
      <c r="D261" s="2">
        <v>3</v>
      </c>
      <c r="E261" s="3">
        <v>1</v>
      </c>
      <c r="F261" s="2">
        <v>2</v>
      </c>
      <c r="G261">
        <f t="shared" si="22"/>
        <v>1.4883999999999999</v>
      </c>
      <c r="H261">
        <f t="shared" si="23"/>
        <v>9</v>
      </c>
      <c r="J261">
        <f t="shared" si="24"/>
        <v>0.39770171749033034</v>
      </c>
      <c r="K261">
        <f t="shared" si="25"/>
        <v>3.1354942159291497</v>
      </c>
      <c r="L261">
        <f t="shared" si="26"/>
        <v>2.1972245773362196</v>
      </c>
      <c r="M261">
        <f t="shared" si="25"/>
        <v>0</v>
      </c>
      <c r="N261">
        <f t="shared" si="25"/>
        <v>0.69314718055994529</v>
      </c>
    </row>
    <row r="262" spans="1:14" ht="15" x14ac:dyDescent="0.25">
      <c r="A262" s="4">
        <v>18.025957380000001</v>
      </c>
      <c r="B262" s="4">
        <v>1.58</v>
      </c>
      <c r="C262" s="4">
        <v>45</v>
      </c>
      <c r="D262" s="2">
        <v>3</v>
      </c>
      <c r="E262" s="3">
        <v>2</v>
      </c>
      <c r="F262" s="2">
        <v>2</v>
      </c>
      <c r="G262">
        <f t="shared" si="22"/>
        <v>2.4964000000000004</v>
      </c>
      <c r="H262">
        <f t="shared" si="23"/>
        <v>9</v>
      </c>
      <c r="J262">
        <f t="shared" si="24"/>
        <v>0.91484969407775107</v>
      </c>
      <c r="K262">
        <f t="shared" si="25"/>
        <v>3.8066624897703196</v>
      </c>
      <c r="L262">
        <f t="shared" si="26"/>
        <v>2.1972245773362196</v>
      </c>
      <c r="M262">
        <f t="shared" si="25"/>
        <v>0.69314718055994529</v>
      </c>
      <c r="N262">
        <f t="shared" si="25"/>
        <v>0.69314718055994529</v>
      </c>
    </row>
    <row r="263" spans="1:14" ht="15" x14ac:dyDescent="0.25">
      <c r="A263" s="4">
        <v>40.311744150000003</v>
      </c>
      <c r="B263" s="4">
        <v>0.61</v>
      </c>
      <c r="C263" s="4">
        <v>15</v>
      </c>
      <c r="D263" s="2">
        <v>2</v>
      </c>
      <c r="E263" s="3">
        <v>1</v>
      </c>
      <c r="F263" s="2">
        <v>2</v>
      </c>
      <c r="G263">
        <f t="shared" si="22"/>
        <v>0.37209999999999999</v>
      </c>
      <c r="H263">
        <f t="shared" si="23"/>
        <v>4</v>
      </c>
      <c r="J263">
        <f t="shared" si="24"/>
        <v>-0.98859264362956023</v>
      </c>
      <c r="K263">
        <f t="shared" si="25"/>
        <v>2.7080502011022101</v>
      </c>
      <c r="L263">
        <f t="shared" si="26"/>
        <v>1.3862943611198906</v>
      </c>
      <c r="M263">
        <f t="shared" si="25"/>
        <v>0</v>
      </c>
      <c r="N263">
        <f t="shared" si="25"/>
        <v>0.69314718055994529</v>
      </c>
    </row>
    <row r="264" spans="1:14" ht="15" x14ac:dyDescent="0.25">
      <c r="A264" s="4">
        <v>18.06616734</v>
      </c>
      <c r="B264" s="4">
        <v>1.63</v>
      </c>
      <c r="C264" s="4">
        <v>48</v>
      </c>
      <c r="D264" s="2">
        <v>3</v>
      </c>
      <c r="E264" s="3">
        <v>1</v>
      </c>
      <c r="F264" s="2">
        <v>1</v>
      </c>
      <c r="G264">
        <f t="shared" si="22"/>
        <v>2.6568999999999998</v>
      </c>
      <c r="H264">
        <f t="shared" si="23"/>
        <v>9</v>
      </c>
      <c r="J264">
        <f t="shared" si="24"/>
        <v>0.97716002963734183</v>
      </c>
      <c r="K264">
        <f t="shared" si="25"/>
        <v>3.8712010109078911</v>
      </c>
      <c r="L264">
        <f t="shared" si="26"/>
        <v>2.1972245773362196</v>
      </c>
      <c r="M264">
        <f t="shared" si="25"/>
        <v>0</v>
      </c>
      <c r="N264">
        <f t="shared" si="25"/>
        <v>0</v>
      </c>
    </row>
    <row r="265" spans="1:14" ht="15" x14ac:dyDescent="0.25">
      <c r="A265" s="4">
        <v>16</v>
      </c>
      <c r="B265" s="4">
        <v>1.25</v>
      </c>
      <c r="C265" s="4">
        <v>25</v>
      </c>
      <c r="D265" s="2">
        <v>3</v>
      </c>
      <c r="E265" s="3">
        <v>2</v>
      </c>
      <c r="F265" s="2">
        <v>3</v>
      </c>
      <c r="G265">
        <f t="shared" si="22"/>
        <v>1.5625</v>
      </c>
      <c r="H265">
        <f t="shared" si="23"/>
        <v>9</v>
      </c>
      <c r="J265">
        <f t="shared" si="24"/>
        <v>0.44628710262841953</v>
      </c>
      <c r="K265">
        <f t="shared" si="25"/>
        <v>3.2188758248682006</v>
      </c>
      <c r="L265">
        <f t="shared" si="26"/>
        <v>2.1972245773362196</v>
      </c>
      <c r="M265">
        <f t="shared" si="25"/>
        <v>0.69314718055994529</v>
      </c>
      <c r="N265">
        <f t="shared" si="25"/>
        <v>1.0986122886681098</v>
      </c>
    </row>
    <row r="266" spans="1:14" ht="15" x14ac:dyDescent="0.25">
      <c r="A266" s="4">
        <v>18.685121110000001</v>
      </c>
      <c r="B266" s="4">
        <v>1.7</v>
      </c>
      <c r="C266" s="4">
        <v>54</v>
      </c>
      <c r="D266" s="2">
        <v>4</v>
      </c>
      <c r="E266" s="3">
        <v>1</v>
      </c>
      <c r="F266" s="2">
        <v>2</v>
      </c>
      <c r="G266">
        <f t="shared" si="22"/>
        <v>2.8899999999999997</v>
      </c>
      <c r="H266">
        <f t="shared" si="23"/>
        <v>16</v>
      </c>
      <c r="J266">
        <f t="shared" si="24"/>
        <v>1.0612565021243408</v>
      </c>
      <c r="K266">
        <f t="shared" si="25"/>
        <v>3.9889840465642745</v>
      </c>
      <c r="L266">
        <f t="shared" si="26"/>
        <v>2.7725887222397811</v>
      </c>
      <c r="M266">
        <f t="shared" si="25"/>
        <v>0</v>
      </c>
      <c r="N266">
        <f t="shared" si="25"/>
        <v>0.69314718055994529</v>
      </c>
    </row>
    <row r="267" spans="1:14" ht="15" x14ac:dyDescent="0.25">
      <c r="A267" s="4">
        <v>18.99335233</v>
      </c>
      <c r="B267" s="4">
        <v>1.17</v>
      </c>
      <c r="C267" s="4">
        <v>26</v>
      </c>
      <c r="D267" s="2">
        <v>2</v>
      </c>
      <c r="E267" s="3">
        <v>2</v>
      </c>
      <c r="F267" s="2">
        <v>2</v>
      </c>
      <c r="G267">
        <f t="shared" si="22"/>
        <v>1.3688999999999998</v>
      </c>
      <c r="H267">
        <f t="shared" si="23"/>
        <v>4</v>
      </c>
      <c r="J267">
        <f t="shared" si="24"/>
        <v>0.31400749761932933</v>
      </c>
      <c r="K267">
        <f t="shared" si="25"/>
        <v>3.2580965380214821</v>
      </c>
      <c r="L267">
        <f t="shared" si="26"/>
        <v>1.3862943611198906</v>
      </c>
      <c r="M267">
        <f t="shared" si="25"/>
        <v>0.69314718055994529</v>
      </c>
      <c r="N267">
        <f t="shared" si="25"/>
        <v>0.69314718055994529</v>
      </c>
    </row>
    <row r="268" spans="1:14" ht="15" x14ac:dyDescent="0.25">
      <c r="A268" s="4">
        <v>17.360034720000002</v>
      </c>
      <c r="B268" s="4">
        <v>1.27</v>
      </c>
      <c r="C268" s="4">
        <v>28</v>
      </c>
      <c r="D268" s="2">
        <v>3</v>
      </c>
      <c r="E268" s="3">
        <v>1</v>
      </c>
      <c r="F268" s="2">
        <v>2</v>
      </c>
      <c r="G268">
        <f t="shared" si="22"/>
        <v>1.6129</v>
      </c>
      <c r="H268">
        <f t="shared" si="23"/>
        <v>9</v>
      </c>
      <c r="J268">
        <f t="shared" si="24"/>
        <v>0.47803380094099979</v>
      </c>
      <c r="K268">
        <f t="shared" si="25"/>
        <v>3.3322045101752038</v>
      </c>
      <c r="L268">
        <f t="shared" si="26"/>
        <v>2.1972245773362196</v>
      </c>
      <c r="M268">
        <f t="shared" si="25"/>
        <v>0</v>
      </c>
      <c r="N268">
        <f t="shared" si="25"/>
        <v>0.69314718055994529</v>
      </c>
    </row>
    <row r="269" spans="1:14" ht="15" x14ac:dyDescent="0.25">
      <c r="A269" s="4">
        <v>26.57030503</v>
      </c>
      <c r="B269" s="4">
        <v>0.97</v>
      </c>
      <c r="C269" s="4">
        <v>25</v>
      </c>
      <c r="D269" s="2">
        <v>2</v>
      </c>
      <c r="E269" s="3">
        <v>2</v>
      </c>
      <c r="F269" s="2">
        <v>2</v>
      </c>
      <c r="G269">
        <f t="shared" si="22"/>
        <v>0.94089999999999996</v>
      </c>
      <c r="H269">
        <f t="shared" si="23"/>
        <v>4</v>
      </c>
      <c r="J269">
        <f t="shared" si="24"/>
        <v>-6.0918414969417134E-2</v>
      </c>
      <c r="K269">
        <f t="shared" si="25"/>
        <v>3.2188758248682006</v>
      </c>
      <c r="L269">
        <f t="shared" si="26"/>
        <v>1.3862943611198906</v>
      </c>
      <c r="M269">
        <f t="shared" si="25"/>
        <v>0.69314718055994529</v>
      </c>
      <c r="N269">
        <f t="shared" si="25"/>
        <v>0.69314718055994529</v>
      </c>
    </row>
    <row r="270" spans="1:14" ht="15" x14ac:dyDescent="0.25">
      <c r="A270" s="4">
        <v>41.649312790000003</v>
      </c>
      <c r="B270" s="4">
        <v>0.98</v>
      </c>
      <c r="C270" s="4">
        <v>40</v>
      </c>
      <c r="D270" s="2">
        <v>2</v>
      </c>
      <c r="E270" s="3">
        <v>1</v>
      </c>
      <c r="F270" s="2">
        <v>2</v>
      </c>
      <c r="G270">
        <f t="shared" si="22"/>
        <v>0.96039999999999992</v>
      </c>
      <c r="H270">
        <f t="shared" si="23"/>
        <v>4</v>
      </c>
      <c r="J270">
        <f t="shared" si="24"/>
        <v>-4.040541463503898E-2</v>
      </c>
      <c r="K270">
        <f t="shared" si="25"/>
        <v>3.6888794541139363</v>
      </c>
      <c r="L270">
        <f t="shared" si="26"/>
        <v>1.3862943611198906</v>
      </c>
      <c r="M270">
        <f t="shared" si="25"/>
        <v>0</v>
      </c>
      <c r="N270">
        <f t="shared" si="25"/>
        <v>0.69314718055994529</v>
      </c>
    </row>
    <row r="271" spans="1:14" ht="15" x14ac:dyDescent="0.25">
      <c r="A271" s="4">
        <v>42.603550300000002</v>
      </c>
      <c r="B271" s="4">
        <v>0.65</v>
      </c>
      <c r="C271" s="4">
        <v>18</v>
      </c>
      <c r="D271" s="2">
        <v>1</v>
      </c>
      <c r="E271" s="3">
        <v>1</v>
      </c>
      <c r="F271" s="2">
        <v>3</v>
      </c>
      <c r="G271">
        <f t="shared" si="22"/>
        <v>0.42250000000000004</v>
      </c>
      <c r="H271">
        <f t="shared" si="23"/>
        <v>1</v>
      </c>
      <c r="J271">
        <f t="shared" si="24"/>
        <v>-0.86156583218490845</v>
      </c>
      <c r="K271">
        <f t="shared" si="25"/>
        <v>2.8903717578961645</v>
      </c>
      <c r="L271">
        <f t="shared" si="26"/>
        <v>0</v>
      </c>
      <c r="M271">
        <f t="shared" si="25"/>
        <v>0</v>
      </c>
      <c r="N271">
        <f t="shared" si="25"/>
        <v>1.0986122886681098</v>
      </c>
    </row>
    <row r="272" spans="1:14" ht="15" x14ac:dyDescent="0.25">
      <c r="A272" s="4">
        <v>31.74603175</v>
      </c>
      <c r="B272" s="4">
        <v>1.05</v>
      </c>
      <c r="C272" s="4">
        <v>35</v>
      </c>
      <c r="D272" s="2">
        <v>2</v>
      </c>
      <c r="E272" s="3">
        <v>1</v>
      </c>
      <c r="F272" s="2">
        <v>1</v>
      </c>
      <c r="G272">
        <f t="shared" si="22"/>
        <v>1.1025</v>
      </c>
      <c r="H272">
        <f t="shared" si="23"/>
        <v>4</v>
      </c>
      <c r="J272">
        <f t="shared" si="24"/>
        <v>9.7580328338864042E-2</v>
      </c>
      <c r="K272">
        <f t="shared" si="25"/>
        <v>3.5553480614894135</v>
      </c>
      <c r="L272">
        <f t="shared" si="26"/>
        <v>1.3862943611198906</v>
      </c>
      <c r="M272">
        <f t="shared" si="25"/>
        <v>0</v>
      </c>
      <c r="N272">
        <f t="shared" si="25"/>
        <v>0</v>
      </c>
    </row>
    <row r="273" spans="1:14" ht="15" x14ac:dyDescent="0.25">
      <c r="A273" s="4">
        <v>21.70138889</v>
      </c>
      <c r="B273" s="4">
        <v>0.96</v>
      </c>
      <c r="C273" s="4">
        <v>20</v>
      </c>
      <c r="D273" s="2">
        <v>2</v>
      </c>
      <c r="E273" s="3">
        <v>1</v>
      </c>
      <c r="F273" s="2">
        <v>1</v>
      </c>
      <c r="G273">
        <f t="shared" si="22"/>
        <v>0.92159999999999997</v>
      </c>
      <c r="H273">
        <f t="shared" si="23"/>
        <v>4</v>
      </c>
      <c r="J273">
        <f t="shared" si="24"/>
        <v>-8.164398904051029E-2</v>
      </c>
      <c r="K273">
        <f t="shared" si="25"/>
        <v>2.9957322735539909</v>
      </c>
      <c r="L273">
        <f t="shared" si="26"/>
        <v>1.3862943611198906</v>
      </c>
      <c r="M273">
        <f t="shared" si="25"/>
        <v>0</v>
      </c>
      <c r="N273">
        <f t="shared" si="25"/>
        <v>0</v>
      </c>
    </row>
    <row r="274" spans="1:14" ht="15" x14ac:dyDescent="0.25">
      <c r="A274" s="4">
        <v>26.874496100000002</v>
      </c>
      <c r="B274" s="4">
        <v>0.61</v>
      </c>
      <c r="C274" s="4">
        <v>10</v>
      </c>
      <c r="D274" s="2">
        <v>1</v>
      </c>
      <c r="E274" s="3">
        <v>1</v>
      </c>
      <c r="F274" s="2">
        <v>1</v>
      </c>
      <c r="G274">
        <f t="shared" si="22"/>
        <v>0.37209999999999999</v>
      </c>
      <c r="H274">
        <f t="shared" si="23"/>
        <v>1</v>
      </c>
      <c r="J274">
        <f t="shared" si="24"/>
        <v>-0.98859264362956023</v>
      </c>
      <c r="K274">
        <f t="shared" si="25"/>
        <v>2.3025850929940459</v>
      </c>
      <c r="L274">
        <f t="shared" si="26"/>
        <v>0</v>
      </c>
      <c r="M274">
        <f t="shared" si="25"/>
        <v>0</v>
      </c>
      <c r="N274">
        <f t="shared" si="25"/>
        <v>0</v>
      </c>
    </row>
    <row r="275" spans="1:14" ht="15" x14ac:dyDescent="0.25">
      <c r="A275" s="4">
        <v>17.846519929999999</v>
      </c>
      <c r="B275" s="4">
        <v>0.82</v>
      </c>
      <c r="C275" s="4">
        <v>12</v>
      </c>
      <c r="D275" s="2">
        <v>1</v>
      </c>
      <c r="E275" s="3">
        <v>2</v>
      </c>
      <c r="F275" s="2">
        <v>1</v>
      </c>
      <c r="G275">
        <f t="shared" si="22"/>
        <v>0.67239999999999989</v>
      </c>
      <c r="H275">
        <f t="shared" si="23"/>
        <v>1</v>
      </c>
      <c r="J275">
        <f t="shared" si="24"/>
        <v>-0.39690187744767669</v>
      </c>
      <c r="K275">
        <f t="shared" si="25"/>
        <v>2.4849066497880004</v>
      </c>
      <c r="L275">
        <f t="shared" si="26"/>
        <v>0</v>
      </c>
      <c r="M275">
        <f t="shared" si="25"/>
        <v>0.69314718055994529</v>
      </c>
      <c r="N275">
        <f t="shared" si="25"/>
        <v>0</v>
      </c>
    </row>
    <row r="276" spans="1:14" ht="15" x14ac:dyDescent="0.25">
      <c r="A276" s="4">
        <v>43.282548480000003</v>
      </c>
      <c r="B276" s="4">
        <v>0.76</v>
      </c>
      <c r="C276" s="4">
        <v>25</v>
      </c>
      <c r="D276" s="2">
        <v>2</v>
      </c>
      <c r="E276" s="3">
        <v>2</v>
      </c>
      <c r="F276" s="2">
        <v>3</v>
      </c>
      <c r="G276">
        <f t="shared" si="22"/>
        <v>0.5776</v>
      </c>
      <c r="H276">
        <f t="shared" si="23"/>
        <v>4</v>
      </c>
      <c r="J276">
        <f t="shared" si="24"/>
        <v>-0.5488736914035206</v>
      </c>
      <c r="K276">
        <f t="shared" si="25"/>
        <v>3.2188758248682006</v>
      </c>
      <c r="L276">
        <f t="shared" si="26"/>
        <v>1.3862943611198906</v>
      </c>
      <c r="M276">
        <f t="shared" si="25"/>
        <v>0.69314718055994529</v>
      </c>
      <c r="N276">
        <f t="shared" si="25"/>
        <v>1.0986122886681098</v>
      </c>
    </row>
    <row r="277" spans="1:14" ht="15" x14ac:dyDescent="0.25">
      <c r="A277" s="4">
        <v>35.444234399999999</v>
      </c>
      <c r="B277" s="4">
        <v>0.92</v>
      </c>
      <c r="C277" s="4">
        <v>30</v>
      </c>
      <c r="D277" s="2">
        <v>2</v>
      </c>
      <c r="E277" s="3">
        <v>2</v>
      </c>
      <c r="F277" s="2">
        <v>3</v>
      </c>
      <c r="G277">
        <f t="shared" si="22"/>
        <v>0.84640000000000004</v>
      </c>
      <c r="H277">
        <f t="shared" si="23"/>
        <v>4</v>
      </c>
      <c r="J277">
        <f t="shared" si="24"/>
        <v>-0.16676321787810205</v>
      </c>
      <c r="K277">
        <f t="shared" si="25"/>
        <v>3.4011973816621555</v>
      </c>
      <c r="L277">
        <f t="shared" si="26"/>
        <v>1.3862943611198906</v>
      </c>
      <c r="M277">
        <f t="shared" si="25"/>
        <v>0.69314718055994529</v>
      </c>
      <c r="N277">
        <f t="shared" si="25"/>
        <v>1.0986122886681098</v>
      </c>
    </row>
    <row r="278" spans="1:14" ht="15" x14ac:dyDescent="0.25">
      <c r="A278" s="4">
        <v>25.826446279999999</v>
      </c>
      <c r="B278" s="4">
        <v>1.32</v>
      </c>
      <c r="C278" s="4">
        <v>45</v>
      </c>
      <c r="D278" s="2">
        <v>3</v>
      </c>
      <c r="E278" s="3">
        <v>2</v>
      </c>
      <c r="F278" s="2">
        <v>2</v>
      </c>
      <c r="G278">
        <f t="shared" si="22"/>
        <v>1.7424000000000002</v>
      </c>
      <c r="H278">
        <f t="shared" si="23"/>
        <v>9</v>
      </c>
      <c r="J278">
        <f t="shared" si="24"/>
        <v>0.55526347319655911</v>
      </c>
      <c r="K278">
        <f t="shared" si="25"/>
        <v>3.8066624897703196</v>
      </c>
      <c r="L278">
        <f t="shared" si="26"/>
        <v>2.1972245773362196</v>
      </c>
      <c r="M278">
        <f t="shared" si="25"/>
        <v>0.69314718055994529</v>
      </c>
      <c r="N278">
        <f t="shared" si="25"/>
        <v>0.69314718055994529</v>
      </c>
    </row>
    <row r="279" spans="1:14" ht="15" x14ac:dyDescent="0.25">
      <c r="A279" s="4">
        <v>21.513858509999999</v>
      </c>
      <c r="B279" s="4">
        <v>1.67</v>
      </c>
      <c r="C279" s="4">
        <v>60</v>
      </c>
      <c r="D279" s="2">
        <v>4</v>
      </c>
      <c r="E279" s="3">
        <v>1</v>
      </c>
      <c r="F279" s="2">
        <v>1</v>
      </c>
      <c r="G279">
        <f t="shared" si="22"/>
        <v>2.7888999999999999</v>
      </c>
      <c r="H279">
        <f t="shared" si="23"/>
        <v>16</v>
      </c>
      <c r="J279">
        <f t="shared" si="24"/>
        <v>1.0256472528573275</v>
      </c>
      <c r="K279">
        <f t="shared" si="25"/>
        <v>4.0943445622221004</v>
      </c>
      <c r="L279">
        <f t="shared" si="26"/>
        <v>2.7725887222397811</v>
      </c>
      <c r="M279">
        <f t="shared" si="25"/>
        <v>0</v>
      </c>
      <c r="N279">
        <f t="shared" si="25"/>
        <v>0</v>
      </c>
    </row>
    <row r="280" spans="1:14" ht="15" x14ac:dyDescent="0.25">
      <c r="A280" s="4">
        <v>19.72103697</v>
      </c>
      <c r="B280" s="4">
        <v>1.67</v>
      </c>
      <c r="C280" s="4">
        <v>55</v>
      </c>
      <c r="D280" s="2">
        <v>4</v>
      </c>
      <c r="E280" s="3">
        <v>1</v>
      </c>
      <c r="F280" s="2">
        <v>1</v>
      </c>
      <c r="G280">
        <f t="shared" si="22"/>
        <v>2.7888999999999999</v>
      </c>
      <c r="H280">
        <f t="shared" si="23"/>
        <v>16</v>
      </c>
      <c r="J280">
        <f t="shared" si="24"/>
        <v>1.0256472528573275</v>
      </c>
      <c r="K280">
        <f t="shared" si="25"/>
        <v>4.0073331852324712</v>
      </c>
      <c r="L280">
        <f t="shared" si="26"/>
        <v>2.7725887222397811</v>
      </c>
      <c r="M280">
        <f t="shared" si="25"/>
        <v>0</v>
      </c>
      <c r="N280">
        <f t="shared" si="25"/>
        <v>0</v>
      </c>
    </row>
    <row r="281" spans="1:14" ht="15" x14ac:dyDescent="0.25">
      <c r="A281" s="4">
        <v>26.874496100000002</v>
      </c>
      <c r="B281" s="4">
        <v>1.22</v>
      </c>
      <c r="C281" s="4">
        <v>40</v>
      </c>
      <c r="D281" s="2">
        <v>3</v>
      </c>
      <c r="E281" s="3">
        <v>2</v>
      </c>
      <c r="F281" s="2">
        <v>1</v>
      </c>
      <c r="G281">
        <f t="shared" si="22"/>
        <v>1.4883999999999999</v>
      </c>
      <c r="H281">
        <f t="shared" si="23"/>
        <v>9</v>
      </c>
      <c r="J281">
        <f t="shared" si="24"/>
        <v>0.39770171749033034</v>
      </c>
      <c r="K281">
        <f t="shared" si="25"/>
        <v>3.6888794541139363</v>
      </c>
      <c r="L281">
        <f t="shared" si="26"/>
        <v>2.1972245773362196</v>
      </c>
      <c r="M281">
        <f t="shared" si="25"/>
        <v>0.69314718055994529</v>
      </c>
      <c r="N281">
        <f t="shared" si="25"/>
        <v>0</v>
      </c>
    </row>
    <row r="282" spans="1:14" ht="15" x14ac:dyDescent="0.25">
      <c r="A282" s="4">
        <v>24.800049600000001</v>
      </c>
      <c r="B282" s="4">
        <v>1.27</v>
      </c>
      <c r="C282" s="4">
        <v>40</v>
      </c>
      <c r="D282" s="2">
        <v>3</v>
      </c>
      <c r="E282" s="3">
        <v>1</v>
      </c>
      <c r="F282" s="2">
        <v>3</v>
      </c>
      <c r="G282">
        <f t="shared" si="22"/>
        <v>1.6129</v>
      </c>
      <c r="H282">
        <f t="shared" si="23"/>
        <v>9</v>
      </c>
      <c r="J282">
        <f t="shared" si="24"/>
        <v>0.47803380094099979</v>
      </c>
      <c r="K282">
        <f t="shared" si="25"/>
        <v>3.6888794541139363</v>
      </c>
      <c r="L282">
        <f t="shared" si="26"/>
        <v>2.1972245773362196</v>
      </c>
      <c r="M282">
        <f t="shared" si="25"/>
        <v>0</v>
      </c>
      <c r="N282">
        <f t="shared" si="25"/>
        <v>1.0986122886681098</v>
      </c>
    </row>
    <row r="283" spans="1:14" ht="15" x14ac:dyDescent="0.25">
      <c r="A283" s="4">
        <v>53.748992209999997</v>
      </c>
      <c r="B283" s="4">
        <v>0.61</v>
      </c>
      <c r="C283" s="4">
        <v>20</v>
      </c>
      <c r="D283" s="2">
        <v>1</v>
      </c>
      <c r="E283" s="3">
        <v>2</v>
      </c>
      <c r="F283" s="2">
        <v>1</v>
      </c>
      <c r="G283">
        <f t="shared" si="22"/>
        <v>0.37209999999999999</v>
      </c>
      <c r="H283">
        <f t="shared" si="23"/>
        <v>1</v>
      </c>
      <c r="J283">
        <f t="shared" si="24"/>
        <v>-0.98859264362956023</v>
      </c>
      <c r="K283">
        <f t="shared" si="25"/>
        <v>2.9957322735539909</v>
      </c>
      <c r="L283">
        <f t="shared" si="26"/>
        <v>0</v>
      </c>
      <c r="M283">
        <f t="shared" si="25"/>
        <v>0.69314718055994529</v>
      </c>
      <c r="N283">
        <f t="shared" si="25"/>
        <v>0</v>
      </c>
    </row>
    <row r="284" spans="1:14" ht="15" x14ac:dyDescent="0.25">
      <c r="A284" s="4">
        <v>25.510204080000001</v>
      </c>
      <c r="B284" s="4">
        <v>1.1200000000000001</v>
      </c>
      <c r="C284" s="4">
        <v>32</v>
      </c>
      <c r="D284" s="2">
        <v>2</v>
      </c>
      <c r="E284" s="3">
        <v>1</v>
      </c>
      <c r="F284" s="2">
        <v>2</v>
      </c>
      <c r="G284">
        <f t="shared" si="22"/>
        <v>1.2544000000000002</v>
      </c>
      <c r="H284">
        <f t="shared" si="23"/>
        <v>4</v>
      </c>
      <c r="J284">
        <f t="shared" si="24"/>
        <v>0.22665737061400648</v>
      </c>
      <c r="K284">
        <f t="shared" si="25"/>
        <v>3.4657359027997265</v>
      </c>
      <c r="L284">
        <f t="shared" si="26"/>
        <v>1.3862943611198906</v>
      </c>
      <c r="M284">
        <f t="shared" si="25"/>
        <v>0</v>
      </c>
      <c r="N284">
        <f t="shared" si="25"/>
        <v>0.69314718055994529</v>
      </c>
    </row>
    <row r="285" spans="1:14" ht="15" x14ac:dyDescent="0.25">
      <c r="A285" s="4">
        <v>16</v>
      </c>
      <c r="B285" s="4">
        <v>1.25</v>
      </c>
      <c r="C285" s="4">
        <v>25</v>
      </c>
      <c r="D285" s="2">
        <v>2</v>
      </c>
      <c r="E285" s="3">
        <v>2</v>
      </c>
      <c r="F285" s="2">
        <v>2</v>
      </c>
      <c r="G285">
        <f t="shared" si="22"/>
        <v>1.5625</v>
      </c>
      <c r="H285">
        <f t="shared" si="23"/>
        <v>4</v>
      </c>
      <c r="J285">
        <f t="shared" si="24"/>
        <v>0.44628710262841953</v>
      </c>
      <c r="K285">
        <f t="shared" si="25"/>
        <v>3.2188758248682006</v>
      </c>
      <c r="L285">
        <f t="shared" si="26"/>
        <v>1.3862943611198906</v>
      </c>
      <c r="M285">
        <f t="shared" si="25"/>
        <v>0.69314718055994529</v>
      </c>
      <c r="N285">
        <f t="shared" si="25"/>
        <v>0.69314718055994529</v>
      </c>
    </row>
    <row r="286" spans="1:14" ht="15" x14ac:dyDescent="0.25">
      <c r="A286" s="4">
        <v>14.878000399999999</v>
      </c>
      <c r="B286" s="4">
        <v>1.42</v>
      </c>
      <c r="C286" s="4">
        <v>30</v>
      </c>
      <c r="D286" s="2">
        <v>3</v>
      </c>
      <c r="E286" s="3">
        <v>1</v>
      </c>
      <c r="F286" s="2">
        <v>2</v>
      </c>
      <c r="G286">
        <f t="shared" si="22"/>
        <v>2.0164</v>
      </c>
      <c r="H286">
        <f t="shared" si="23"/>
        <v>9</v>
      </c>
      <c r="J286">
        <f t="shared" si="24"/>
        <v>0.70131374322633866</v>
      </c>
      <c r="K286">
        <f t="shared" si="25"/>
        <v>3.4011973816621555</v>
      </c>
      <c r="L286">
        <f t="shared" si="26"/>
        <v>2.1972245773362196</v>
      </c>
      <c r="M286">
        <f t="shared" si="25"/>
        <v>0</v>
      </c>
      <c r="N286">
        <f t="shared" si="25"/>
        <v>0.69314718055994529</v>
      </c>
    </row>
    <row r="287" spans="1:14" ht="15" x14ac:dyDescent="0.25">
      <c r="A287" s="4">
        <v>19.11111111</v>
      </c>
      <c r="B287" s="4">
        <v>1.5</v>
      </c>
      <c r="C287" s="4">
        <v>43</v>
      </c>
      <c r="D287" s="2">
        <v>3</v>
      </c>
      <c r="E287" s="3">
        <v>1</v>
      </c>
      <c r="F287" s="2">
        <v>2</v>
      </c>
      <c r="G287">
        <f t="shared" si="22"/>
        <v>2.25</v>
      </c>
      <c r="H287">
        <f t="shared" si="23"/>
        <v>9</v>
      </c>
      <c r="J287">
        <f t="shared" si="24"/>
        <v>0.81093021621632877</v>
      </c>
      <c r="K287">
        <f t="shared" si="25"/>
        <v>3.7612001156935624</v>
      </c>
      <c r="L287">
        <f t="shared" si="26"/>
        <v>2.1972245773362196</v>
      </c>
      <c r="M287">
        <f t="shared" si="25"/>
        <v>0</v>
      </c>
      <c r="N287">
        <f t="shared" si="25"/>
        <v>0.69314718055994529</v>
      </c>
    </row>
    <row r="288" spans="1:14" ht="15" x14ac:dyDescent="0.25">
      <c r="A288" s="4">
        <v>16.56804734</v>
      </c>
      <c r="B288" s="4">
        <v>1.3</v>
      </c>
      <c r="C288" s="4">
        <v>28</v>
      </c>
      <c r="D288" s="2">
        <v>2</v>
      </c>
      <c r="E288" s="3">
        <v>2</v>
      </c>
      <c r="F288" s="2">
        <v>2</v>
      </c>
      <c r="G288">
        <f t="shared" si="22"/>
        <v>1.6900000000000002</v>
      </c>
      <c r="H288">
        <f t="shared" si="23"/>
        <v>4</v>
      </c>
      <c r="J288">
        <f t="shared" si="24"/>
        <v>0.52472852893498223</v>
      </c>
      <c r="K288">
        <f t="shared" si="25"/>
        <v>3.3322045101752038</v>
      </c>
      <c r="L288">
        <f t="shared" si="26"/>
        <v>1.3862943611198906</v>
      </c>
      <c r="M288">
        <f t="shared" si="25"/>
        <v>0.69314718055994529</v>
      </c>
      <c r="N288">
        <f t="shared" si="25"/>
        <v>0.69314718055994529</v>
      </c>
    </row>
    <row r="289" spans="1:14" ht="15" x14ac:dyDescent="0.25">
      <c r="A289" s="4">
        <v>27.39225712</v>
      </c>
      <c r="B289" s="4">
        <v>0.74</v>
      </c>
      <c r="C289" s="4">
        <v>15</v>
      </c>
      <c r="D289" s="2">
        <v>2</v>
      </c>
      <c r="E289" s="3">
        <v>1</v>
      </c>
      <c r="F289" s="2">
        <v>2</v>
      </c>
      <c r="G289">
        <f t="shared" si="22"/>
        <v>0.54759999999999998</v>
      </c>
      <c r="H289">
        <f t="shared" si="23"/>
        <v>4</v>
      </c>
      <c r="J289">
        <f t="shared" si="24"/>
        <v>-0.60221018556784323</v>
      </c>
      <c r="K289">
        <f t="shared" si="25"/>
        <v>2.7080502011022101</v>
      </c>
      <c r="L289">
        <f t="shared" si="26"/>
        <v>1.3862943611198906</v>
      </c>
      <c r="M289">
        <f t="shared" si="25"/>
        <v>0</v>
      </c>
      <c r="N289">
        <f t="shared" si="25"/>
        <v>0.69314718055994529</v>
      </c>
    </row>
    <row r="290" spans="1:14" ht="15" x14ac:dyDescent="0.25">
      <c r="A290" s="4">
        <v>18.26150475</v>
      </c>
      <c r="B290" s="4">
        <v>1.48</v>
      </c>
      <c r="C290" s="4">
        <v>40</v>
      </c>
      <c r="D290" s="2">
        <v>3</v>
      </c>
      <c r="E290" s="3">
        <v>2</v>
      </c>
      <c r="F290" s="2">
        <v>2</v>
      </c>
      <c r="G290">
        <f t="shared" si="22"/>
        <v>2.1903999999999999</v>
      </c>
      <c r="H290">
        <f t="shared" si="23"/>
        <v>9</v>
      </c>
      <c r="J290">
        <f t="shared" si="24"/>
        <v>0.78408417555204735</v>
      </c>
      <c r="K290">
        <f t="shared" si="25"/>
        <v>3.6888794541139363</v>
      </c>
      <c r="L290">
        <f t="shared" si="26"/>
        <v>2.1972245773362196</v>
      </c>
      <c r="M290">
        <f t="shared" si="25"/>
        <v>0.69314718055994529</v>
      </c>
      <c r="N290">
        <f t="shared" si="25"/>
        <v>0.69314718055994529</v>
      </c>
    </row>
    <row r="291" spans="1:14" ht="15" x14ac:dyDescent="0.25">
      <c r="A291" s="4">
        <v>17.115751379999999</v>
      </c>
      <c r="B291" s="4">
        <v>1.43</v>
      </c>
      <c r="C291" s="4">
        <v>35</v>
      </c>
      <c r="D291" s="2">
        <v>4</v>
      </c>
      <c r="E291" s="3">
        <v>2</v>
      </c>
      <c r="F291" s="2">
        <v>2</v>
      </c>
      <c r="G291">
        <f t="shared" si="22"/>
        <v>2.0448999999999997</v>
      </c>
      <c r="H291">
        <f t="shared" si="23"/>
        <v>16</v>
      </c>
      <c r="J291">
        <f t="shared" si="24"/>
        <v>0.71534888854363166</v>
      </c>
      <c r="K291">
        <f t="shared" si="25"/>
        <v>3.5553480614894135</v>
      </c>
      <c r="L291">
        <f t="shared" si="26"/>
        <v>2.7725887222397811</v>
      </c>
      <c r="M291">
        <f t="shared" si="25"/>
        <v>0.69314718055994529</v>
      </c>
      <c r="N291">
        <f t="shared" si="25"/>
        <v>0.69314718055994529</v>
      </c>
    </row>
    <row r="292" spans="1:14" ht="15" x14ac:dyDescent="0.25">
      <c r="A292" s="4">
        <v>16.937031879999999</v>
      </c>
      <c r="B292" s="4">
        <v>1.63</v>
      </c>
      <c r="C292" s="4">
        <v>45</v>
      </c>
      <c r="D292" s="2">
        <v>3</v>
      </c>
      <c r="E292" s="3">
        <v>2</v>
      </c>
      <c r="F292" s="2">
        <v>2</v>
      </c>
      <c r="G292">
        <f t="shared" si="22"/>
        <v>2.6568999999999998</v>
      </c>
      <c r="H292">
        <f t="shared" si="23"/>
        <v>9</v>
      </c>
      <c r="J292">
        <f t="shared" si="24"/>
        <v>0.97716002963734183</v>
      </c>
      <c r="K292">
        <f t="shared" si="25"/>
        <v>3.8066624897703196</v>
      </c>
      <c r="L292">
        <f t="shared" si="26"/>
        <v>2.1972245773362196</v>
      </c>
      <c r="M292">
        <f t="shared" si="25"/>
        <v>0.69314718055994529</v>
      </c>
      <c r="N292">
        <f t="shared" si="25"/>
        <v>0.69314718055994529</v>
      </c>
    </row>
    <row r="293" spans="1:14" ht="15" x14ac:dyDescent="0.25">
      <c r="A293" s="4">
        <v>19.9099723</v>
      </c>
      <c r="B293" s="4">
        <v>1.52</v>
      </c>
      <c r="C293" s="4">
        <v>46</v>
      </c>
      <c r="D293" s="2">
        <v>3</v>
      </c>
      <c r="E293" s="3">
        <v>2</v>
      </c>
      <c r="F293" s="2">
        <v>2</v>
      </c>
      <c r="G293">
        <f t="shared" si="22"/>
        <v>2.3104</v>
      </c>
      <c r="H293">
        <f t="shared" si="23"/>
        <v>9</v>
      </c>
      <c r="J293">
        <f t="shared" si="24"/>
        <v>0.83742066971637008</v>
      </c>
      <c r="K293">
        <f t="shared" si="25"/>
        <v>3.8286413964890951</v>
      </c>
      <c r="L293">
        <f t="shared" si="26"/>
        <v>2.1972245773362196</v>
      </c>
      <c r="M293">
        <f t="shared" si="25"/>
        <v>0.69314718055994529</v>
      </c>
      <c r="N293">
        <f t="shared" si="25"/>
        <v>0.69314718055994529</v>
      </c>
    </row>
    <row r="294" spans="1:14" ht="15" x14ac:dyDescent="0.25">
      <c r="A294" s="4">
        <v>20.028841530000001</v>
      </c>
      <c r="B294" s="4">
        <v>1.58</v>
      </c>
      <c r="C294" s="4">
        <v>50</v>
      </c>
      <c r="D294" s="2">
        <v>3</v>
      </c>
      <c r="E294" s="3">
        <v>1</v>
      </c>
      <c r="F294" s="2">
        <v>2</v>
      </c>
      <c r="G294">
        <f t="shared" si="22"/>
        <v>2.4964000000000004</v>
      </c>
      <c r="H294">
        <f t="shared" si="23"/>
        <v>9</v>
      </c>
      <c r="J294">
        <f t="shared" si="24"/>
        <v>0.91484969407775107</v>
      </c>
      <c r="K294">
        <f t="shared" si="25"/>
        <v>3.912023005428146</v>
      </c>
      <c r="L294">
        <f t="shared" si="26"/>
        <v>2.1972245773362196</v>
      </c>
      <c r="M294">
        <f t="shared" si="25"/>
        <v>0</v>
      </c>
      <c r="N294">
        <f t="shared" si="25"/>
        <v>0.69314718055994529</v>
      </c>
    </row>
    <row r="295" spans="1:14" ht="15" x14ac:dyDescent="0.25">
      <c r="A295" s="4">
        <v>21.266540639999999</v>
      </c>
      <c r="B295" s="4">
        <v>0.92</v>
      </c>
      <c r="C295" s="4">
        <v>18</v>
      </c>
      <c r="D295" s="2">
        <v>2</v>
      </c>
      <c r="E295" s="3">
        <v>2</v>
      </c>
      <c r="F295" s="2">
        <v>2</v>
      </c>
      <c r="G295">
        <f t="shared" si="22"/>
        <v>0.84640000000000004</v>
      </c>
      <c r="H295">
        <f t="shared" si="23"/>
        <v>4</v>
      </c>
      <c r="J295">
        <f t="shared" si="24"/>
        <v>-0.16676321787810205</v>
      </c>
      <c r="K295">
        <f t="shared" si="25"/>
        <v>2.8903717578961645</v>
      </c>
      <c r="L295">
        <f t="shared" si="26"/>
        <v>1.3862943611198906</v>
      </c>
      <c r="M295">
        <f t="shared" si="25"/>
        <v>0.69314718055994529</v>
      </c>
      <c r="N295">
        <f t="shared" si="25"/>
        <v>0.69314718055994529</v>
      </c>
    </row>
    <row r="296" spans="1:14" ht="15" x14ac:dyDescent="0.25">
      <c r="A296" s="4">
        <v>27.39225712</v>
      </c>
      <c r="B296" s="4">
        <v>0.74</v>
      </c>
      <c r="C296" s="4">
        <v>15</v>
      </c>
      <c r="D296" s="2">
        <v>2</v>
      </c>
      <c r="E296" s="3">
        <v>2</v>
      </c>
      <c r="F296" s="2">
        <v>2</v>
      </c>
      <c r="G296">
        <f t="shared" si="22"/>
        <v>0.54759999999999998</v>
      </c>
      <c r="H296">
        <f t="shared" si="23"/>
        <v>4</v>
      </c>
      <c r="J296">
        <f t="shared" si="24"/>
        <v>-0.60221018556784323</v>
      </c>
      <c r="K296">
        <f t="shared" si="25"/>
        <v>2.7080502011022101</v>
      </c>
      <c r="L296">
        <f t="shared" si="26"/>
        <v>1.3862943611198906</v>
      </c>
      <c r="M296">
        <f t="shared" si="25"/>
        <v>0.69314718055994529</v>
      </c>
      <c r="N296">
        <f t="shared" si="25"/>
        <v>0.69314718055994529</v>
      </c>
    </row>
    <row r="297" spans="1:14" ht="15" x14ac:dyDescent="0.25">
      <c r="A297" s="4">
        <v>61.98347107</v>
      </c>
      <c r="B297" s="4">
        <v>0.44</v>
      </c>
      <c r="C297" s="4">
        <v>12</v>
      </c>
      <c r="D297" s="2">
        <v>1</v>
      </c>
      <c r="E297" s="3">
        <v>1</v>
      </c>
      <c r="F297" s="2">
        <v>2</v>
      </c>
      <c r="G297">
        <f t="shared" si="22"/>
        <v>0.19359999999999999</v>
      </c>
      <c r="H297">
        <f t="shared" si="23"/>
        <v>1</v>
      </c>
      <c r="J297">
        <f t="shared" si="24"/>
        <v>-1.6419611041396605</v>
      </c>
      <c r="K297">
        <f t="shared" si="25"/>
        <v>2.4849066497880004</v>
      </c>
      <c r="L297">
        <f t="shared" si="26"/>
        <v>0</v>
      </c>
      <c r="M297">
        <f t="shared" si="25"/>
        <v>0</v>
      </c>
      <c r="N297">
        <f t="shared" si="25"/>
        <v>0.69314718055994529</v>
      </c>
    </row>
    <row r="298" spans="1:14" ht="15" x14ac:dyDescent="0.25">
      <c r="A298" s="4">
        <v>32.249395319999998</v>
      </c>
      <c r="B298" s="4">
        <v>0.61</v>
      </c>
      <c r="C298" s="4">
        <v>12</v>
      </c>
      <c r="D298" s="2">
        <v>1</v>
      </c>
      <c r="E298" s="3">
        <v>1</v>
      </c>
      <c r="F298" s="2">
        <v>2</v>
      </c>
      <c r="G298">
        <f t="shared" si="22"/>
        <v>0.37209999999999999</v>
      </c>
      <c r="H298">
        <f t="shared" si="23"/>
        <v>1</v>
      </c>
      <c r="J298">
        <f t="shared" si="24"/>
        <v>-0.98859264362956023</v>
      </c>
      <c r="K298">
        <f t="shared" si="25"/>
        <v>2.4849066497880004</v>
      </c>
      <c r="L298">
        <f t="shared" si="26"/>
        <v>0</v>
      </c>
      <c r="M298">
        <f t="shared" si="25"/>
        <v>0</v>
      </c>
      <c r="N298">
        <f t="shared" si="25"/>
        <v>0.69314718055994529</v>
      </c>
    </row>
    <row r="299" spans="1:14" ht="15" x14ac:dyDescent="0.25">
      <c r="A299" s="4">
        <v>25.566106649999998</v>
      </c>
      <c r="B299" s="4">
        <v>0.74</v>
      </c>
      <c r="C299" s="4">
        <v>14</v>
      </c>
      <c r="D299" s="2">
        <v>2</v>
      </c>
      <c r="E299" s="3">
        <v>1</v>
      </c>
      <c r="F299" s="2">
        <v>2</v>
      </c>
      <c r="G299">
        <f t="shared" si="22"/>
        <v>0.54759999999999998</v>
      </c>
      <c r="H299">
        <f t="shared" si="23"/>
        <v>4</v>
      </c>
      <c r="J299">
        <f t="shared" si="24"/>
        <v>-0.60221018556784323</v>
      </c>
      <c r="K299">
        <f t="shared" si="25"/>
        <v>2.6390573296152584</v>
      </c>
      <c r="L299">
        <f t="shared" si="26"/>
        <v>1.3862943611198906</v>
      </c>
      <c r="M299">
        <f t="shared" si="25"/>
        <v>0</v>
      </c>
      <c r="N299">
        <f t="shared" si="25"/>
        <v>0.69314718055994529</v>
      </c>
    </row>
    <row r="300" spans="1:14" ht="15" x14ac:dyDescent="0.25">
      <c r="A300" s="4">
        <v>17.115751379999999</v>
      </c>
      <c r="B300" s="4">
        <v>1.43</v>
      </c>
      <c r="C300" s="4">
        <v>35</v>
      </c>
      <c r="D300" s="2">
        <v>3</v>
      </c>
      <c r="E300" s="3">
        <v>2</v>
      </c>
      <c r="F300" s="2">
        <v>2</v>
      </c>
      <c r="G300">
        <f t="shared" si="22"/>
        <v>2.0448999999999997</v>
      </c>
      <c r="H300">
        <f t="shared" si="23"/>
        <v>9</v>
      </c>
      <c r="J300">
        <f t="shared" si="24"/>
        <v>0.71534888854363166</v>
      </c>
      <c r="K300">
        <f t="shared" si="25"/>
        <v>3.5553480614894135</v>
      </c>
      <c r="L300">
        <f t="shared" si="26"/>
        <v>2.1972245773362196</v>
      </c>
      <c r="M300">
        <f t="shared" si="25"/>
        <v>0.69314718055994529</v>
      </c>
      <c r="N300">
        <f t="shared" si="25"/>
        <v>0.69314718055994529</v>
      </c>
    </row>
    <row r="301" spans="1:14" ht="15" x14ac:dyDescent="0.25">
      <c r="A301" s="4">
        <v>10.077936040000001</v>
      </c>
      <c r="B301" s="4">
        <v>1.22</v>
      </c>
      <c r="C301" s="4">
        <v>15</v>
      </c>
      <c r="D301" s="2">
        <v>2</v>
      </c>
      <c r="E301" s="3">
        <v>2</v>
      </c>
      <c r="F301" s="2">
        <v>2</v>
      </c>
      <c r="G301">
        <f t="shared" si="22"/>
        <v>1.4883999999999999</v>
      </c>
      <c r="H301">
        <f t="shared" si="23"/>
        <v>4</v>
      </c>
      <c r="J301">
        <f t="shared" si="24"/>
        <v>0.39770171749033034</v>
      </c>
      <c r="K301">
        <f t="shared" si="25"/>
        <v>2.7080502011022101</v>
      </c>
      <c r="L301">
        <f t="shared" si="26"/>
        <v>1.3862943611198906</v>
      </c>
      <c r="M301">
        <f t="shared" si="25"/>
        <v>0.69314718055994529</v>
      </c>
      <c r="N301">
        <f t="shared" si="25"/>
        <v>0.69314718055994529</v>
      </c>
    </row>
    <row r="302" spans="1:14" ht="15" x14ac:dyDescent="0.25">
      <c r="A302" s="4">
        <v>12.78305332</v>
      </c>
      <c r="B302" s="4">
        <v>0.74</v>
      </c>
      <c r="C302" s="4">
        <v>7</v>
      </c>
      <c r="D302" s="2">
        <v>1</v>
      </c>
      <c r="E302" s="3">
        <v>1</v>
      </c>
      <c r="F302" s="2">
        <v>2</v>
      </c>
      <c r="G302">
        <f t="shared" si="22"/>
        <v>0.54759999999999998</v>
      </c>
      <c r="H302">
        <f t="shared" si="23"/>
        <v>1</v>
      </c>
      <c r="J302">
        <f t="shared" si="24"/>
        <v>-0.60221018556784323</v>
      </c>
      <c r="K302">
        <f t="shared" si="25"/>
        <v>1.9459101490553132</v>
      </c>
      <c r="L302">
        <f t="shared" si="26"/>
        <v>0</v>
      </c>
      <c r="M302">
        <f t="shared" si="25"/>
        <v>0</v>
      </c>
      <c r="N302">
        <f t="shared" si="25"/>
        <v>0.69314718055994529</v>
      </c>
    </row>
    <row r="303" spans="1:14" ht="15" x14ac:dyDescent="0.25">
      <c r="A303" s="4">
        <v>11.76355259</v>
      </c>
      <c r="B303" s="4">
        <v>1.01</v>
      </c>
      <c r="C303" s="4">
        <v>12</v>
      </c>
      <c r="D303" s="2">
        <v>2</v>
      </c>
      <c r="E303" s="3">
        <v>1</v>
      </c>
      <c r="F303" s="2">
        <v>2</v>
      </c>
      <c r="G303">
        <f t="shared" si="22"/>
        <v>1.0201</v>
      </c>
      <c r="H303">
        <f t="shared" si="23"/>
        <v>4</v>
      </c>
      <c r="J303">
        <f t="shared" si="24"/>
        <v>1.9900661706336174E-2</v>
      </c>
      <c r="K303">
        <f t="shared" si="25"/>
        <v>2.4849066497880004</v>
      </c>
      <c r="L303">
        <f t="shared" si="26"/>
        <v>1.3862943611198906</v>
      </c>
      <c r="M303">
        <f t="shared" si="25"/>
        <v>0</v>
      </c>
      <c r="N303">
        <f t="shared" si="25"/>
        <v>0.69314718055994529</v>
      </c>
    </row>
    <row r="304" spans="1:14" ht="15" x14ac:dyDescent="0.25">
      <c r="A304" s="4">
        <v>14.17769376</v>
      </c>
      <c r="B304" s="4">
        <v>0.92</v>
      </c>
      <c r="C304" s="4">
        <v>12</v>
      </c>
      <c r="D304" s="2">
        <v>2</v>
      </c>
      <c r="E304" s="3">
        <v>2</v>
      </c>
      <c r="F304" s="2">
        <v>1</v>
      </c>
      <c r="G304">
        <f t="shared" si="22"/>
        <v>0.84640000000000004</v>
      </c>
      <c r="H304">
        <f t="shared" si="23"/>
        <v>4</v>
      </c>
      <c r="J304">
        <f t="shared" si="24"/>
        <v>-0.16676321787810205</v>
      </c>
      <c r="K304">
        <f t="shared" si="25"/>
        <v>2.4849066497880004</v>
      </c>
      <c r="L304">
        <f>LN(H304)</f>
        <v>1.3862943611198906</v>
      </c>
      <c r="M304">
        <f t="shared" si="25"/>
        <v>0.69314718055994529</v>
      </c>
      <c r="N304">
        <f t="shared" si="25"/>
        <v>0</v>
      </c>
    </row>
    <row r="305" spans="1:14" ht="15" x14ac:dyDescent="0.25">
      <c r="A305" s="4">
        <v>18.812147270000001</v>
      </c>
      <c r="B305" s="4">
        <v>0.61</v>
      </c>
      <c r="C305" s="4">
        <v>7</v>
      </c>
      <c r="D305" s="2">
        <v>1</v>
      </c>
      <c r="E305" s="3">
        <v>2</v>
      </c>
      <c r="F305" s="2">
        <v>1</v>
      </c>
      <c r="G305">
        <f t="shared" si="22"/>
        <v>0.37209999999999999</v>
      </c>
      <c r="H305">
        <f t="shared" si="23"/>
        <v>1</v>
      </c>
      <c r="J305">
        <f t="shared" si="24"/>
        <v>-0.98859264362956023</v>
      </c>
      <c r="K305">
        <f t="shared" si="25"/>
        <v>1.9459101490553132</v>
      </c>
      <c r="L305">
        <f t="shared" ref="L305:L307" si="27">LN(H305)</f>
        <v>0</v>
      </c>
      <c r="M305">
        <f t="shared" si="25"/>
        <v>0.69314718055994529</v>
      </c>
      <c r="N305">
        <f t="shared" si="25"/>
        <v>0</v>
      </c>
    </row>
    <row r="306" spans="1:14" ht="15" x14ac:dyDescent="0.25">
      <c r="A306" s="4">
        <v>14.17769376</v>
      </c>
      <c r="B306" s="4">
        <v>0.92</v>
      </c>
      <c r="C306" s="4">
        <v>12</v>
      </c>
      <c r="D306" s="2">
        <v>2</v>
      </c>
      <c r="E306" s="3">
        <v>2</v>
      </c>
      <c r="F306" s="2">
        <v>1</v>
      </c>
      <c r="G306">
        <f t="shared" si="22"/>
        <v>0.84640000000000004</v>
      </c>
      <c r="H306">
        <f t="shared" si="23"/>
        <v>4</v>
      </c>
      <c r="J306">
        <f t="shared" si="24"/>
        <v>-0.16676321787810205</v>
      </c>
      <c r="K306">
        <f t="shared" si="25"/>
        <v>2.4849066497880004</v>
      </c>
      <c r="L306">
        <f t="shared" si="27"/>
        <v>1.3862943611198906</v>
      </c>
      <c r="M306">
        <f t="shared" si="25"/>
        <v>0.69314718055994529</v>
      </c>
      <c r="N306">
        <f t="shared" si="25"/>
        <v>0</v>
      </c>
    </row>
    <row r="307" spans="1:14" ht="15" x14ac:dyDescent="0.25">
      <c r="A307" s="4">
        <v>13.437248050000001</v>
      </c>
      <c r="B307" s="4">
        <v>0.61</v>
      </c>
      <c r="C307" s="4">
        <v>5</v>
      </c>
      <c r="D307" s="2">
        <v>1</v>
      </c>
      <c r="E307" s="3">
        <v>2</v>
      </c>
      <c r="F307" s="2">
        <v>2</v>
      </c>
      <c r="G307">
        <f t="shared" si="22"/>
        <v>0.37209999999999999</v>
      </c>
      <c r="H307">
        <f t="shared" si="23"/>
        <v>1</v>
      </c>
      <c r="J307">
        <f t="shared" si="24"/>
        <v>-0.98859264362956023</v>
      </c>
      <c r="K307">
        <f t="shared" si="25"/>
        <v>1.6094379124341003</v>
      </c>
      <c r="L307">
        <f t="shared" si="27"/>
        <v>0</v>
      </c>
      <c r="M307">
        <f t="shared" si="25"/>
        <v>0.69314718055994529</v>
      </c>
      <c r="N307">
        <f t="shared" si="25"/>
        <v>0.69314718055994529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2EB48-35D9-4F20-B3B8-01B6FB4BBB7A}">
  <dimension ref="A1:I334"/>
  <sheetViews>
    <sheetView workbookViewId="0">
      <selection activeCell="K16" sqref="K16"/>
    </sheetView>
  </sheetViews>
  <sheetFormatPr defaultRowHeight="12.75" x14ac:dyDescent="0.2"/>
  <cols>
    <col min="1" max="1" width="22.85546875" customWidth="1"/>
    <col min="2" max="2" width="26.85546875" customWidth="1"/>
  </cols>
  <sheetData>
    <row r="1" spans="1:9" x14ac:dyDescent="0.2">
      <c r="A1" t="s">
        <v>121</v>
      </c>
    </row>
    <row r="2" spans="1:9" ht="13.5" thickBot="1" x14ac:dyDescent="0.25"/>
    <row r="3" spans="1:9" x14ac:dyDescent="0.2">
      <c r="A3" s="9" t="s">
        <v>122</v>
      </c>
      <c r="B3" s="9"/>
    </row>
    <row r="4" spans="1:9" x14ac:dyDescent="0.2">
      <c r="A4" s="6" t="s">
        <v>123</v>
      </c>
      <c r="B4" s="6">
        <v>0.83979328285322141</v>
      </c>
    </row>
    <row r="5" spans="1:9" x14ac:dyDescent="0.2">
      <c r="A5" s="6" t="s">
        <v>124</v>
      </c>
      <c r="B5" s="6">
        <v>0.70525275792539066</v>
      </c>
    </row>
    <row r="6" spans="1:9" x14ac:dyDescent="0.2">
      <c r="A6" s="6" t="s">
        <v>125</v>
      </c>
      <c r="B6" s="6">
        <v>0.70034030389081381</v>
      </c>
    </row>
    <row r="7" spans="1:9" x14ac:dyDescent="0.2">
      <c r="A7" s="6" t="s">
        <v>126</v>
      </c>
      <c r="B7" s="6">
        <v>3.4080463353075769</v>
      </c>
    </row>
    <row r="8" spans="1:9" ht="13.5" thickBot="1" x14ac:dyDescent="0.25">
      <c r="A8" s="7" t="s">
        <v>127</v>
      </c>
      <c r="B8" s="7">
        <v>306</v>
      </c>
    </row>
    <row r="10" spans="1:9" ht="13.5" thickBot="1" x14ac:dyDescent="0.25">
      <c r="A10" t="s">
        <v>128</v>
      </c>
    </row>
    <row r="11" spans="1:9" x14ac:dyDescent="0.2">
      <c r="A11" s="8"/>
      <c r="B11" s="8" t="s">
        <v>133</v>
      </c>
      <c r="C11" s="8" t="s">
        <v>134</v>
      </c>
      <c r="D11" s="8" t="s">
        <v>135</v>
      </c>
      <c r="E11" s="8" t="s">
        <v>136</v>
      </c>
      <c r="F11" s="8" t="s">
        <v>137</v>
      </c>
    </row>
    <row r="12" spans="1:9" x14ac:dyDescent="0.2">
      <c r="A12" s="6" t="s">
        <v>129</v>
      </c>
      <c r="B12" s="6">
        <v>5</v>
      </c>
      <c r="C12" s="6">
        <v>8337.3355207364457</v>
      </c>
      <c r="D12" s="6">
        <v>1667.4671041472891</v>
      </c>
      <c r="E12" s="6">
        <v>143.56424568278808</v>
      </c>
      <c r="F12" s="6">
        <v>2.1761401734547354E-77</v>
      </c>
    </row>
    <row r="13" spans="1:9" x14ac:dyDescent="0.2">
      <c r="A13" s="6" t="s">
        <v>130</v>
      </c>
      <c r="B13" s="6">
        <v>300</v>
      </c>
      <c r="C13" s="6">
        <v>3484.4339470810214</v>
      </c>
      <c r="D13" s="6">
        <v>11.614779823603405</v>
      </c>
      <c r="E13" s="6"/>
      <c r="F13" s="6"/>
    </row>
    <row r="14" spans="1:9" ht="13.5" thickBot="1" x14ac:dyDescent="0.25">
      <c r="A14" s="7" t="s">
        <v>131</v>
      </c>
      <c r="B14" s="7">
        <v>305</v>
      </c>
      <c r="C14" s="7">
        <v>11821.769467817467</v>
      </c>
      <c r="D14" s="7"/>
      <c r="E14" s="7"/>
      <c r="F14" s="7"/>
    </row>
    <row r="15" spans="1:9" ht="13.5" thickBot="1" x14ac:dyDescent="0.25"/>
    <row r="16" spans="1:9" x14ac:dyDescent="0.2">
      <c r="A16" s="8"/>
      <c r="B16" s="8" t="s">
        <v>138</v>
      </c>
      <c r="C16" s="8" t="s">
        <v>126</v>
      </c>
      <c r="D16" s="8" t="s">
        <v>139</v>
      </c>
      <c r="E16" s="8" t="s">
        <v>140</v>
      </c>
      <c r="F16" s="8" t="s">
        <v>141</v>
      </c>
      <c r="G16" s="8" t="s">
        <v>142</v>
      </c>
      <c r="H16" s="8" t="s">
        <v>143</v>
      </c>
      <c r="I16" s="8" t="s">
        <v>144</v>
      </c>
    </row>
    <row r="17" spans="1:9" x14ac:dyDescent="0.2">
      <c r="A17" s="6" t="s">
        <v>132</v>
      </c>
      <c r="B17" s="6">
        <v>10.347574272663802</v>
      </c>
      <c r="C17" s="6">
        <v>8.6509898730409009</v>
      </c>
      <c r="D17" s="6">
        <v>1.1961144822178063</v>
      </c>
      <c r="E17" s="6">
        <v>0.23259638464983734</v>
      </c>
      <c r="F17" s="6">
        <v>-6.6767347488825521</v>
      </c>
      <c r="G17" s="6">
        <v>27.371883294210157</v>
      </c>
      <c r="H17" s="6">
        <v>-6.6767347488825521</v>
      </c>
      <c r="I17" s="6">
        <v>27.371883294210157</v>
      </c>
    </row>
    <row r="18" spans="1:9" x14ac:dyDescent="0.2">
      <c r="A18" s="6" t="s">
        <v>145</v>
      </c>
      <c r="B18" s="6">
        <v>0.54053439430126082</v>
      </c>
      <c r="C18" s="6">
        <v>2.1886498569819009E-2</v>
      </c>
      <c r="D18" s="6">
        <v>24.69716170345519</v>
      </c>
      <c r="E18" s="6">
        <v>2.915735501590018E-74</v>
      </c>
      <c r="F18" s="6">
        <v>0.49746388785975254</v>
      </c>
      <c r="G18" s="6">
        <v>0.58360490074276916</v>
      </c>
      <c r="H18" s="6">
        <v>0.49746388785975254</v>
      </c>
      <c r="I18" s="6">
        <v>0.58360490074276916</v>
      </c>
    </row>
    <row r="19" spans="1:9" x14ac:dyDescent="0.2">
      <c r="A19" s="6" t="s">
        <v>146</v>
      </c>
      <c r="B19" s="6">
        <v>-13.137628695116746</v>
      </c>
      <c r="C19" s="6">
        <v>0.62276948648043962</v>
      </c>
      <c r="D19" s="6">
        <v>-21.095491960217259</v>
      </c>
      <c r="E19" s="6">
        <v>3.2882533263224363E-61</v>
      </c>
      <c r="F19" s="6">
        <v>-14.363178642883124</v>
      </c>
      <c r="G19" s="6">
        <v>-11.912078747350368</v>
      </c>
      <c r="H19" s="6">
        <v>-14.363178642883124</v>
      </c>
      <c r="I19" s="6">
        <v>-11.912078747350368</v>
      </c>
    </row>
    <row r="20" spans="1:9" x14ac:dyDescent="0.2">
      <c r="A20" s="6" t="s">
        <v>153</v>
      </c>
      <c r="B20" s="6">
        <v>16.810180079057886</v>
      </c>
      <c r="C20" s="6">
        <v>9.9141206497151746</v>
      </c>
      <c r="D20" s="6">
        <v>1.6955795347861569</v>
      </c>
      <c r="E20" s="6">
        <v>9.1003034742746208E-2</v>
      </c>
      <c r="F20" s="6">
        <v>-2.6998478015223277</v>
      </c>
      <c r="G20" s="6">
        <v>36.320207959638097</v>
      </c>
      <c r="H20" s="6">
        <v>-2.6998478015223277</v>
      </c>
      <c r="I20" s="6">
        <v>36.320207959638097</v>
      </c>
    </row>
    <row r="21" spans="1:9" x14ac:dyDescent="0.2">
      <c r="A21" s="6" t="s">
        <v>154</v>
      </c>
      <c r="B21" s="6">
        <v>-1.4934414617311451</v>
      </c>
      <c r="C21" s="6">
        <v>1.0470499814869532</v>
      </c>
      <c r="D21" s="6">
        <v>-1.4263325420341972</v>
      </c>
      <c r="E21" s="6">
        <v>0.15481217594990732</v>
      </c>
      <c r="F21" s="6">
        <v>-3.5539342732401855</v>
      </c>
      <c r="G21" s="6">
        <v>0.56705134977789529</v>
      </c>
      <c r="H21" s="6">
        <v>-3.5539342732401855</v>
      </c>
      <c r="I21" s="6">
        <v>0.56705134977789529</v>
      </c>
    </row>
    <row r="22" spans="1:9" ht="13.5" thickBot="1" x14ac:dyDescent="0.25">
      <c r="A22" s="7" t="s">
        <v>155</v>
      </c>
      <c r="B22" s="7">
        <v>-10.212494544963208</v>
      </c>
      <c r="C22" s="7">
        <v>5.176594073738614</v>
      </c>
      <c r="D22" s="7">
        <v>-1.9728212024141949</v>
      </c>
      <c r="E22" s="7">
        <v>4.9433807071290803E-2</v>
      </c>
      <c r="F22" s="7">
        <v>-20.399529610749724</v>
      </c>
      <c r="G22" s="7">
        <v>-2.5459479176694444E-2</v>
      </c>
      <c r="H22" s="7">
        <v>-20.399529610749724</v>
      </c>
      <c r="I22" s="7">
        <v>-2.5459479176694444E-2</v>
      </c>
    </row>
    <row r="26" spans="1:9" x14ac:dyDescent="0.2">
      <c r="A26" t="s">
        <v>147</v>
      </c>
    </row>
    <row r="27" spans="1:9" ht="13.5" thickBot="1" x14ac:dyDescent="0.25"/>
    <row r="28" spans="1:9" x14ac:dyDescent="0.2">
      <c r="A28" s="8" t="s">
        <v>148</v>
      </c>
      <c r="B28" s="8" t="s">
        <v>149</v>
      </c>
      <c r="C28" s="8" t="s">
        <v>150</v>
      </c>
    </row>
    <row r="29" spans="1:9" x14ac:dyDescent="0.2">
      <c r="A29" s="6">
        <v>1</v>
      </c>
      <c r="B29" s="6">
        <v>26.088445516754678</v>
      </c>
      <c r="C29" s="6">
        <v>-1.1995566267546778</v>
      </c>
    </row>
    <row r="30" spans="1:9" x14ac:dyDescent="0.2">
      <c r="A30" s="6">
        <v>2</v>
      </c>
      <c r="B30" s="6">
        <v>27.952516975586168</v>
      </c>
      <c r="C30" s="6">
        <v>-1.4733350955861688</v>
      </c>
    </row>
    <row r="31" spans="1:9" x14ac:dyDescent="0.2">
      <c r="A31" s="6">
        <v>3</v>
      </c>
      <c r="B31" s="6">
        <v>29.783041800094743</v>
      </c>
      <c r="C31" s="6">
        <v>2.1614026399052584</v>
      </c>
    </row>
    <row r="32" spans="1:9" x14ac:dyDescent="0.2">
      <c r="A32" s="6">
        <v>4</v>
      </c>
      <c r="B32" s="6">
        <v>16.157522936759623</v>
      </c>
      <c r="C32" s="6">
        <v>2.2079499732403782</v>
      </c>
    </row>
    <row r="33" spans="1:3" x14ac:dyDescent="0.2">
      <c r="A33" s="6">
        <v>5</v>
      </c>
      <c r="B33" s="6">
        <v>22.735479267314194</v>
      </c>
      <c r="C33" s="6">
        <v>2.5988272685808056E-2</v>
      </c>
    </row>
    <row r="34" spans="1:3" x14ac:dyDescent="0.2">
      <c r="A34" s="6">
        <v>6</v>
      </c>
      <c r="B34" s="6">
        <v>16.060887357613286</v>
      </c>
      <c r="C34" s="6">
        <v>-1.1389406176132866</v>
      </c>
    </row>
    <row r="35" spans="1:3" x14ac:dyDescent="0.2">
      <c r="A35" s="6">
        <v>7</v>
      </c>
      <c r="B35" s="6">
        <v>23.952479501024659</v>
      </c>
      <c r="C35" s="6">
        <v>-0.99329583102465691</v>
      </c>
    </row>
    <row r="36" spans="1:3" x14ac:dyDescent="0.2">
      <c r="A36" s="6">
        <v>8</v>
      </c>
      <c r="B36" s="6">
        <v>20.841750774941804</v>
      </c>
      <c r="C36" s="6">
        <v>-3.009624494180585E-2</v>
      </c>
    </row>
    <row r="37" spans="1:3" x14ac:dyDescent="0.2">
      <c r="A37" s="6">
        <v>9</v>
      </c>
      <c r="B37" s="6">
        <v>20.512993951552705</v>
      </c>
      <c r="C37" s="6">
        <v>0.31953565844729681</v>
      </c>
    </row>
    <row r="38" spans="1:3" x14ac:dyDescent="0.2">
      <c r="A38" s="6">
        <v>10</v>
      </c>
      <c r="B38" s="6">
        <v>19.191664610835137</v>
      </c>
      <c r="C38" s="6">
        <v>0.58603405916486295</v>
      </c>
    </row>
    <row r="39" spans="1:3" x14ac:dyDescent="0.2">
      <c r="A39" s="6">
        <v>11</v>
      </c>
      <c r="B39" s="6">
        <v>19.007579756097915</v>
      </c>
      <c r="C39" s="6">
        <v>0.80647298390208633</v>
      </c>
    </row>
    <row r="40" spans="1:3" x14ac:dyDescent="0.2">
      <c r="A40" s="6">
        <v>12</v>
      </c>
      <c r="B40" s="6">
        <v>18.151006365176318</v>
      </c>
      <c r="C40" s="6">
        <v>1.1827235548236814</v>
      </c>
    </row>
    <row r="41" spans="1:3" x14ac:dyDescent="0.2">
      <c r="A41" s="6">
        <v>13</v>
      </c>
      <c r="B41" s="6">
        <v>15.070232436171441</v>
      </c>
      <c r="C41" s="6">
        <v>2.7130171138285597</v>
      </c>
    </row>
    <row r="42" spans="1:3" x14ac:dyDescent="0.2">
      <c r="A42" s="6">
        <v>14</v>
      </c>
      <c r="B42" s="6">
        <v>20.81326779373892</v>
      </c>
      <c r="C42" s="6">
        <v>0.15109279626107863</v>
      </c>
    </row>
    <row r="43" spans="1:3" x14ac:dyDescent="0.2">
      <c r="A43" s="6">
        <v>15</v>
      </c>
      <c r="B43" s="6">
        <v>20.222631345652701</v>
      </c>
      <c r="C43" s="6">
        <v>1.1107019843472976</v>
      </c>
    </row>
    <row r="44" spans="1:3" x14ac:dyDescent="0.2">
      <c r="A44" s="6">
        <v>16</v>
      </c>
      <c r="B44" s="6">
        <v>23.331854910508003</v>
      </c>
      <c r="C44" s="6">
        <v>-0.46948637050800457</v>
      </c>
    </row>
    <row r="45" spans="1:3" x14ac:dyDescent="0.2">
      <c r="A45" s="6">
        <v>17</v>
      </c>
      <c r="B45" s="6">
        <v>29.398094276449473</v>
      </c>
      <c r="C45" s="6">
        <v>-1.7582929664494742</v>
      </c>
    </row>
    <row r="46" spans="1:3" x14ac:dyDescent="0.2">
      <c r="A46" s="6">
        <v>18</v>
      </c>
      <c r="B46" s="6">
        <v>17.8103219800464</v>
      </c>
      <c r="C46" s="6">
        <v>1.093269699953602</v>
      </c>
    </row>
    <row r="47" spans="1:3" x14ac:dyDescent="0.2">
      <c r="A47" s="6">
        <v>19</v>
      </c>
      <c r="B47" s="6">
        <v>27.865388824272021</v>
      </c>
      <c r="C47" s="6">
        <v>-1.3414690742720197</v>
      </c>
    </row>
    <row r="48" spans="1:3" x14ac:dyDescent="0.2">
      <c r="A48" s="6">
        <v>20</v>
      </c>
      <c r="B48" s="6">
        <v>19.121141217807892</v>
      </c>
      <c r="C48" s="6">
        <v>0.82691855219210808</v>
      </c>
    </row>
    <row r="49" spans="1:3" x14ac:dyDescent="0.2">
      <c r="A49" s="6">
        <v>21</v>
      </c>
      <c r="B49" s="6">
        <v>16.188718797142617</v>
      </c>
      <c r="C49" s="6">
        <v>1.5575101328573844</v>
      </c>
    </row>
    <row r="50" spans="1:3" x14ac:dyDescent="0.2">
      <c r="A50" s="6">
        <v>22</v>
      </c>
      <c r="B50" s="6">
        <v>31.380647799983695</v>
      </c>
      <c r="C50" s="6">
        <v>-2.3319912999836951</v>
      </c>
    </row>
    <row r="51" spans="1:3" x14ac:dyDescent="0.2">
      <c r="A51" s="6">
        <v>23</v>
      </c>
      <c r="B51" s="6">
        <v>18.400359561462739</v>
      </c>
      <c r="C51" s="6">
        <v>0.66735109853726016</v>
      </c>
    </row>
    <row r="52" spans="1:3" x14ac:dyDescent="0.2">
      <c r="A52" s="6">
        <v>24</v>
      </c>
      <c r="B52" s="6">
        <v>20.352486477903952</v>
      </c>
      <c r="C52" s="6">
        <v>7.8977982096049004E-2</v>
      </c>
    </row>
    <row r="53" spans="1:3" x14ac:dyDescent="0.2">
      <c r="A53" s="6">
        <v>25</v>
      </c>
      <c r="B53" s="6">
        <v>19.889588800557011</v>
      </c>
      <c r="C53" s="6">
        <v>2.0383499442989006E-2</v>
      </c>
    </row>
    <row r="54" spans="1:3" x14ac:dyDescent="0.2">
      <c r="A54" s="6">
        <v>26</v>
      </c>
      <c r="B54" s="6">
        <v>24.39468442366956</v>
      </c>
      <c r="C54" s="6">
        <v>-1.437843283669558</v>
      </c>
    </row>
    <row r="55" spans="1:3" x14ac:dyDescent="0.2">
      <c r="A55" s="6">
        <v>27</v>
      </c>
      <c r="B55" s="6">
        <v>24.597008553847747</v>
      </c>
      <c r="C55" s="6">
        <v>-0.8637701538477458</v>
      </c>
    </row>
    <row r="56" spans="1:3" x14ac:dyDescent="0.2">
      <c r="A56" s="6">
        <v>28</v>
      </c>
      <c r="B56" s="6">
        <v>21.823813189314198</v>
      </c>
      <c r="C56" s="6">
        <v>6.1390106858034699E-3</v>
      </c>
    </row>
    <row r="57" spans="1:3" x14ac:dyDescent="0.2">
      <c r="A57" s="6">
        <v>29</v>
      </c>
      <c r="B57" s="6">
        <v>22.304704756645851</v>
      </c>
      <c r="C57" s="6">
        <v>-0.52692697664584998</v>
      </c>
    </row>
    <row r="58" spans="1:3" x14ac:dyDescent="0.2">
      <c r="A58" s="6">
        <v>30</v>
      </c>
      <c r="B58" s="6">
        <v>16.936200531069947</v>
      </c>
      <c r="C58" s="6">
        <v>-0.95239745106994711</v>
      </c>
    </row>
    <row r="59" spans="1:3" x14ac:dyDescent="0.2">
      <c r="A59" s="6">
        <v>31</v>
      </c>
      <c r="B59" s="6">
        <v>19.534273959118977</v>
      </c>
      <c r="C59" s="6">
        <v>0.65101666088102306</v>
      </c>
    </row>
    <row r="60" spans="1:3" x14ac:dyDescent="0.2">
      <c r="A60" s="6">
        <v>32</v>
      </c>
      <c r="B60" s="6">
        <v>26.094540172085477</v>
      </c>
      <c r="C60" s="6">
        <v>-1.2587766720854781</v>
      </c>
    </row>
    <row r="61" spans="1:3" x14ac:dyDescent="0.2">
      <c r="A61" s="6">
        <v>33</v>
      </c>
      <c r="B61" s="6">
        <v>26.094540172085477</v>
      </c>
      <c r="C61" s="6">
        <v>-1.2587766720854781</v>
      </c>
    </row>
    <row r="62" spans="1:3" x14ac:dyDescent="0.2">
      <c r="A62" s="6">
        <v>34</v>
      </c>
      <c r="B62" s="6">
        <v>17.499538034904109</v>
      </c>
      <c r="C62" s="6">
        <v>1.3193862750958907</v>
      </c>
    </row>
    <row r="63" spans="1:3" x14ac:dyDescent="0.2">
      <c r="A63" s="6">
        <v>35</v>
      </c>
      <c r="B63" s="6">
        <v>28.67797582847739</v>
      </c>
      <c r="C63" s="6">
        <v>-1.7652499584773906</v>
      </c>
    </row>
    <row r="64" spans="1:3" x14ac:dyDescent="0.2">
      <c r="A64" s="6">
        <v>36</v>
      </c>
      <c r="B64" s="6">
        <v>17.11512901197877</v>
      </c>
      <c r="C64" s="6">
        <v>2.2547056980212297</v>
      </c>
    </row>
    <row r="65" spans="1:3" x14ac:dyDescent="0.2">
      <c r="A65" s="6">
        <v>37</v>
      </c>
      <c r="B65" s="6">
        <v>24.379470776090063</v>
      </c>
      <c r="C65" s="6">
        <v>-0.50667225609006294</v>
      </c>
    </row>
    <row r="66" spans="1:3" x14ac:dyDescent="0.2">
      <c r="A66" s="6">
        <v>38</v>
      </c>
      <c r="B66" s="6">
        <v>28.136674529887859</v>
      </c>
      <c r="C66" s="6">
        <v>-0.86034046988785917</v>
      </c>
    </row>
    <row r="67" spans="1:3" x14ac:dyDescent="0.2">
      <c r="A67" s="6">
        <v>39</v>
      </c>
      <c r="B67" s="6">
        <v>14.026581219937572</v>
      </c>
      <c r="C67" s="6">
        <v>2.1764973600624273</v>
      </c>
    </row>
    <row r="68" spans="1:3" x14ac:dyDescent="0.2">
      <c r="A68" s="6">
        <v>40</v>
      </c>
      <c r="B68" s="6">
        <v>17.772904407677746</v>
      </c>
      <c r="C68" s="6">
        <v>1.7202729823222533</v>
      </c>
    </row>
    <row r="69" spans="1:3" x14ac:dyDescent="0.2">
      <c r="A69" s="6">
        <v>41</v>
      </c>
      <c r="B69" s="6">
        <v>17.927635681008599</v>
      </c>
      <c r="C69" s="6">
        <v>0.86855381899140127</v>
      </c>
    </row>
    <row r="70" spans="1:3" x14ac:dyDescent="0.2">
      <c r="A70" s="6">
        <v>42</v>
      </c>
      <c r="B70" s="6">
        <v>24.084957140749371</v>
      </c>
      <c r="C70" s="6">
        <v>-0.77590407074936962</v>
      </c>
    </row>
    <row r="71" spans="1:3" x14ac:dyDescent="0.2">
      <c r="A71" s="6">
        <v>43</v>
      </c>
      <c r="B71" s="6">
        <v>20.73068214670494</v>
      </c>
      <c r="C71" s="6">
        <v>-0.91831689670494043</v>
      </c>
    </row>
    <row r="72" spans="1:3" x14ac:dyDescent="0.2">
      <c r="A72" s="6">
        <v>44</v>
      </c>
      <c r="B72" s="6">
        <v>27.019452592961347</v>
      </c>
      <c r="C72" s="6">
        <v>-0.39223366296134543</v>
      </c>
    </row>
    <row r="73" spans="1:3" x14ac:dyDescent="0.2">
      <c r="A73" s="6">
        <v>45</v>
      </c>
      <c r="B73" s="6">
        <v>19.830099378319602</v>
      </c>
      <c r="C73" s="6">
        <v>-6.1059546883196028</v>
      </c>
    </row>
    <row r="74" spans="1:3" x14ac:dyDescent="0.2">
      <c r="A74" s="6">
        <v>46</v>
      </c>
      <c r="B74" s="6">
        <v>18.433592438776191</v>
      </c>
      <c r="C74" s="6">
        <v>0.48447431122380991</v>
      </c>
    </row>
    <row r="75" spans="1:3" x14ac:dyDescent="0.2">
      <c r="A75" s="6">
        <v>47</v>
      </c>
      <c r="B75" s="6">
        <v>27.535792397030168</v>
      </c>
      <c r="C75" s="6">
        <v>-1.2513250270301661</v>
      </c>
    </row>
    <row r="76" spans="1:3" x14ac:dyDescent="0.2">
      <c r="A76" s="6">
        <v>48</v>
      </c>
      <c r="B76" s="6">
        <v>20.029425519657213</v>
      </c>
      <c r="C76" s="6">
        <v>4.8322350342786535E-2</v>
      </c>
    </row>
    <row r="77" spans="1:3" x14ac:dyDescent="0.2">
      <c r="A77" s="6">
        <v>49</v>
      </c>
      <c r="B77" s="6">
        <v>15.325260485862291</v>
      </c>
      <c r="C77" s="6">
        <v>2.3901590141377085</v>
      </c>
    </row>
    <row r="78" spans="1:3" x14ac:dyDescent="0.2">
      <c r="A78" s="6">
        <v>50</v>
      </c>
      <c r="B78" s="6">
        <v>15.64445050606324</v>
      </c>
      <c r="C78" s="6">
        <v>2.9769356839367589</v>
      </c>
    </row>
    <row r="79" spans="1:3" x14ac:dyDescent="0.2">
      <c r="A79" s="6">
        <v>51</v>
      </c>
      <c r="B79" s="6">
        <v>15.64445050606324</v>
      </c>
      <c r="C79" s="6">
        <v>2.9769356839367589</v>
      </c>
    </row>
    <row r="80" spans="1:3" x14ac:dyDescent="0.2">
      <c r="A80" s="6">
        <v>52</v>
      </c>
      <c r="B80" s="6">
        <v>19.438043179020656</v>
      </c>
      <c r="C80" s="6">
        <v>6.2551350979344278E-2</v>
      </c>
    </row>
    <row r="81" spans="1:3" x14ac:dyDescent="0.2">
      <c r="A81" s="6">
        <v>53</v>
      </c>
      <c r="B81" s="6">
        <v>24.15723244104662</v>
      </c>
      <c r="C81" s="6">
        <v>-0.36187254104661903</v>
      </c>
    </row>
    <row r="82" spans="1:3" x14ac:dyDescent="0.2">
      <c r="A82" s="6">
        <v>54</v>
      </c>
      <c r="B82" s="6">
        <v>12.641528053110381</v>
      </c>
      <c r="C82" s="6">
        <v>2.5803915068896188</v>
      </c>
    </row>
    <row r="83" spans="1:3" x14ac:dyDescent="0.2">
      <c r="A83" s="6">
        <v>55</v>
      </c>
      <c r="B83" s="6">
        <v>16.174355108020833</v>
      </c>
      <c r="C83" s="6">
        <v>-1.3933822480208331</v>
      </c>
    </row>
    <row r="84" spans="1:3" x14ac:dyDescent="0.2">
      <c r="A84" s="6">
        <v>56</v>
      </c>
      <c r="B84" s="6">
        <v>26.811227505082062</v>
      </c>
      <c r="C84" s="6">
        <v>-0.98478122508206312</v>
      </c>
    </row>
    <row r="85" spans="1:3" x14ac:dyDescent="0.2">
      <c r="A85" s="6">
        <v>57</v>
      </c>
      <c r="B85" s="6">
        <v>16.905455468964039</v>
      </c>
      <c r="C85" s="6">
        <v>1.1205019110359622</v>
      </c>
    </row>
    <row r="86" spans="1:3" x14ac:dyDescent="0.2">
      <c r="A86" s="6">
        <v>58</v>
      </c>
      <c r="B86" s="6">
        <v>26.028188820236824</v>
      </c>
      <c r="C86" s="6">
        <v>-0.87503859023682296</v>
      </c>
    </row>
    <row r="87" spans="1:3" x14ac:dyDescent="0.2">
      <c r="A87" s="6">
        <v>59</v>
      </c>
      <c r="B87" s="6">
        <v>22.304704756645851</v>
      </c>
      <c r="C87" s="6">
        <v>-0.52692697664584998</v>
      </c>
    </row>
    <row r="88" spans="1:3" x14ac:dyDescent="0.2">
      <c r="A88" s="6">
        <v>60</v>
      </c>
      <c r="B88" s="6">
        <v>25.373654819825123</v>
      </c>
      <c r="C88" s="6">
        <v>-1.0729208398251231</v>
      </c>
    </row>
    <row r="89" spans="1:3" x14ac:dyDescent="0.2">
      <c r="A89" s="6">
        <v>61</v>
      </c>
      <c r="B89" s="6">
        <v>27.161369979219348</v>
      </c>
      <c r="C89" s="6">
        <v>-1.2432321692193469</v>
      </c>
    </row>
    <row r="90" spans="1:3" x14ac:dyDescent="0.2">
      <c r="A90" s="6">
        <v>62</v>
      </c>
      <c r="B90" s="6">
        <v>24.177918198473524</v>
      </c>
      <c r="C90" s="6">
        <v>-0.74041819847352386</v>
      </c>
    </row>
    <row r="91" spans="1:3" x14ac:dyDescent="0.2">
      <c r="A91" s="6">
        <v>63</v>
      </c>
      <c r="B91" s="6">
        <v>13.53555001275139</v>
      </c>
      <c r="C91" s="6">
        <v>1.8808968972486095</v>
      </c>
    </row>
    <row r="92" spans="1:3" x14ac:dyDescent="0.2">
      <c r="A92" s="6">
        <v>64</v>
      </c>
      <c r="B92" s="6">
        <v>15.670572728713456</v>
      </c>
      <c r="C92" s="6">
        <v>0.54491306128654315</v>
      </c>
    </row>
    <row r="93" spans="1:3" x14ac:dyDescent="0.2">
      <c r="A93" s="6">
        <v>65</v>
      </c>
      <c r="B93" s="6">
        <v>28.94976668946072</v>
      </c>
      <c r="C93" s="6">
        <v>-1.8946158094607206</v>
      </c>
    </row>
    <row r="94" spans="1:3" x14ac:dyDescent="0.2">
      <c r="A94" s="6">
        <v>66</v>
      </c>
      <c r="B94" s="6">
        <v>20.458764229066748</v>
      </c>
      <c r="C94" s="6">
        <v>-0.48254543906674741</v>
      </c>
    </row>
    <row r="95" spans="1:3" x14ac:dyDescent="0.2">
      <c r="A95" s="6">
        <v>67</v>
      </c>
      <c r="B95" s="6">
        <v>18.199426541991929</v>
      </c>
      <c r="C95" s="6">
        <v>0.94729561800807005</v>
      </c>
    </row>
    <row r="96" spans="1:3" x14ac:dyDescent="0.2">
      <c r="A96" s="6">
        <v>68</v>
      </c>
      <c r="B96" s="6">
        <v>25.758903446603217</v>
      </c>
      <c r="C96" s="6">
        <v>-1.0675454266032176</v>
      </c>
    </row>
    <row r="97" spans="1:3" x14ac:dyDescent="0.2">
      <c r="A97" s="6">
        <v>69</v>
      </c>
      <c r="B97" s="6">
        <v>13.943710463243153</v>
      </c>
      <c r="C97" s="6">
        <v>1.2051815067568459</v>
      </c>
    </row>
    <row r="98" spans="1:3" x14ac:dyDescent="0.2">
      <c r="A98" s="6">
        <v>70</v>
      </c>
      <c r="B98" s="6">
        <v>15.705150365247125</v>
      </c>
      <c r="C98" s="6">
        <v>0.95510850475287512</v>
      </c>
    </row>
    <row r="99" spans="1:3" x14ac:dyDescent="0.2">
      <c r="A99" s="6">
        <v>71</v>
      </c>
      <c r="B99" s="6">
        <v>12.622588514355986</v>
      </c>
      <c r="C99" s="6">
        <v>3.3212890356440141</v>
      </c>
    </row>
    <row r="100" spans="1:3" x14ac:dyDescent="0.2">
      <c r="A100" s="6">
        <v>72</v>
      </c>
      <c r="B100" s="6">
        <v>24.625491535050632</v>
      </c>
      <c r="C100" s="6">
        <v>-0.90020537505063203</v>
      </c>
    </row>
    <row r="101" spans="1:3" x14ac:dyDescent="0.2">
      <c r="A101" s="6">
        <v>73</v>
      </c>
      <c r="B101" s="6">
        <v>40.970430178306202</v>
      </c>
      <c r="C101" s="6">
        <v>-4.1802639783062006</v>
      </c>
    </row>
    <row r="102" spans="1:3" x14ac:dyDescent="0.2">
      <c r="A102" s="6">
        <v>74</v>
      </c>
      <c r="B102" s="6">
        <v>12.094194091891499</v>
      </c>
      <c r="C102" s="6">
        <v>2.9609453581085017</v>
      </c>
    </row>
    <row r="103" spans="1:3" x14ac:dyDescent="0.2">
      <c r="A103" s="6">
        <v>75</v>
      </c>
      <c r="B103" s="6">
        <v>15.844463586505757</v>
      </c>
      <c r="C103" s="6">
        <v>-0.53834113650575688</v>
      </c>
    </row>
    <row r="104" spans="1:3" x14ac:dyDescent="0.2">
      <c r="A104" s="6">
        <v>76</v>
      </c>
      <c r="B104" s="6">
        <v>25.152468498730403</v>
      </c>
      <c r="C104" s="6">
        <v>-1.0307194487304052</v>
      </c>
    </row>
    <row r="105" spans="1:3" x14ac:dyDescent="0.2">
      <c r="A105" s="6">
        <v>77</v>
      </c>
      <c r="B105" s="6">
        <v>23.985950766519242</v>
      </c>
      <c r="C105" s="6">
        <v>-0.65048462651924055</v>
      </c>
    </row>
    <row r="106" spans="1:3" x14ac:dyDescent="0.2">
      <c r="A106" s="6">
        <v>78</v>
      </c>
      <c r="B106" s="6">
        <v>19.141562557050179</v>
      </c>
      <c r="C106" s="6">
        <v>1.3028818829498228</v>
      </c>
    </row>
    <row r="107" spans="1:3" x14ac:dyDescent="0.2">
      <c r="A107" s="6">
        <v>79</v>
      </c>
      <c r="B107" s="6">
        <v>17.453851428744443</v>
      </c>
      <c r="C107" s="6">
        <v>1.3113953312555573</v>
      </c>
    </row>
    <row r="108" spans="1:3" x14ac:dyDescent="0.2">
      <c r="A108" s="6">
        <v>80</v>
      </c>
      <c r="B108" s="6">
        <v>26.846816122682615</v>
      </c>
      <c r="C108" s="6">
        <v>-1.4653475826826146</v>
      </c>
    </row>
    <row r="109" spans="1:3" x14ac:dyDescent="0.2">
      <c r="A109" s="6">
        <v>81</v>
      </c>
      <c r="B109" s="6">
        <v>34.74309048090565</v>
      </c>
      <c r="C109" s="6">
        <v>-3.4980976909056487</v>
      </c>
    </row>
    <row r="110" spans="1:3" x14ac:dyDescent="0.2">
      <c r="A110" s="6">
        <v>82</v>
      </c>
      <c r="B110" s="6">
        <v>16.700857912683844</v>
      </c>
      <c r="C110" s="6">
        <v>-0.58082567268384366</v>
      </c>
    </row>
    <row r="111" spans="1:3" x14ac:dyDescent="0.2">
      <c r="A111" s="6">
        <v>83</v>
      </c>
      <c r="B111" s="6">
        <v>22.043053535517064</v>
      </c>
      <c r="C111" s="6">
        <v>-4.4860455170656621E-3</v>
      </c>
    </row>
    <row r="112" spans="1:3" x14ac:dyDescent="0.2">
      <c r="A112" s="6">
        <v>84</v>
      </c>
      <c r="B112" s="6">
        <v>25.974536952682815</v>
      </c>
      <c r="C112" s="6">
        <v>-0.68193628268281614</v>
      </c>
    </row>
    <row r="113" spans="1:3" x14ac:dyDescent="0.2">
      <c r="A113" s="6">
        <v>85</v>
      </c>
      <c r="B113" s="6">
        <v>21.898943428324777</v>
      </c>
      <c r="C113" s="6">
        <v>-4.2512858324776914E-2</v>
      </c>
    </row>
    <row r="114" spans="1:3" x14ac:dyDescent="0.2">
      <c r="A114" s="6">
        <v>86</v>
      </c>
      <c r="B114" s="6">
        <v>16.541074013358116</v>
      </c>
      <c r="C114" s="6">
        <v>-1.6191272733581172</v>
      </c>
    </row>
    <row r="115" spans="1:3" x14ac:dyDescent="0.2">
      <c r="A115" s="6">
        <v>87</v>
      </c>
      <c r="B115" s="6">
        <v>25.542150915607895</v>
      </c>
      <c r="C115" s="6">
        <v>-0.67819895560789334</v>
      </c>
    </row>
    <row r="116" spans="1:3" x14ac:dyDescent="0.2">
      <c r="A116" s="6">
        <v>88</v>
      </c>
      <c r="B116" s="6">
        <v>36.845214768039511</v>
      </c>
      <c r="C116" s="6">
        <v>-4.4568593380395143</v>
      </c>
    </row>
    <row r="117" spans="1:3" x14ac:dyDescent="0.2">
      <c r="A117" s="6">
        <v>89</v>
      </c>
      <c r="B117" s="6">
        <v>20.790952167431332</v>
      </c>
      <c r="C117" s="6">
        <v>0.82185962256866674</v>
      </c>
    </row>
    <row r="118" spans="1:3" x14ac:dyDescent="0.2">
      <c r="A118" s="6">
        <v>90</v>
      </c>
      <c r="B118" s="6">
        <v>29.398094276449473</v>
      </c>
      <c r="C118" s="6">
        <v>-1.7582929664494742</v>
      </c>
    </row>
    <row r="119" spans="1:3" x14ac:dyDescent="0.2">
      <c r="A119" s="6">
        <v>91</v>
      </c>
      <c r="B119" s="6">
        <v>22.520392619815841</v>
      </c>
      <c r="C119" s="6">
        <v>-0.33675063981583975</v>
      </c>
    </row>
    <row r="120" spans="1:3" x14ac:dyDescent="0.2">
      <c r="A120" s="6">
        <v>92</v>
      </c>
      <c r="B120" s="6">
        <v>23.391868200579172</v>
      </c>
      <c r="C120" s="6">
        <v>-0.55898885057917269</v>
      </c>
    </row>
    <row r="121" spans="1:3" x14ac:dyDescent="0.2">
      <c r="A121" s="6">
        <v>93</v>
      </c>
      <c r="B121" s="6">
        <v>22.066986376828726</v>
      </c>
      <c r="C121" s="6">
        <v>-0.15318067682872538</v>
      </c>
    </row>
    <row r="122" spans="1:3" x14ac:dyDescent="0.2">
      <c r="A122" s="6">
        <v>94</v>
      </c>
      <c r="B122" s="6">
        <v>25.493992487713047</v>
      </c>
      <c r="C122" s="6">
        <v>-1.1074660477130465</v>
      </c>
    </row>
    <row r="123" spans="1:3" x14ac:dyDescent="0.2">
      <c r="A123" s="6">
        <v>95</v>
      </c>
      <c r="B123" s="6">
        <v>36.959481141336326</v>
      </c>
      <c r="C123" s="6">
        <v>-2.737258921336327</v>
      </c>
    </row>
    <row r="124" spans="1:3" x14ac:dyDescent="0.2">
      <c r="A124" s="6">
        <v>96</v>
      </c>
      <c r="B124" s="6">
        <v>28.081374450979073</v>
      </c>
      <c r="C124" s="6">
        <v>-0.30359667097907206</v>
      </c>
    </row>
    <row r="125" spans="1:3" x14ac:dyDescent="0.2">
      <c r="A125" s="6">
        <v>97</v>
      </c>
      <c r="B125" s="6">
        <v>15.824386680361517</v>
      </c>
      <c r="C125" s="6">
        <v>1.4004170396384836</v>
      </c>
    </row>
    <row r="126" spans="1:3" x14ac:dyDescent="0.2">
      <c r="A126" s="6">
        <v>98</v>
      </c>
      <c r="B126" s="6">
        <v>30.248731065045877</v>
      </c>
      <c r="C126" s="6">
        <v>-1.2356513950458776</v>
      </c>
    </row>
    <row r="127" spans="1:3" x14ac:dyDescent="0.2">
      <c r="A127" s="6">
        <v>99</v>
      </c>
      <c r="B127" s="6">
        <v>29.490301083761981</v>
      </c>
      <c r="C127" s="6">
        <v>-2.0189171037619822</v>
      </c>
    </row>
    <row r="128" spans="1:3" x14ac:dyDescent="0.2">
      <c r="A128" s="6">
        <v>100</v>
      </c>
      <c r="B128" s="6">
        <v>19.340381564010759</v>
      </c>
      <c r="C128" s="6">
        <v>0.86163863598924095</v>
      </c>
    </row>
    <row r="129" spans="1:3" x14ac:dyDescent="0.2">
      <c r="A129" s="6">
        <v>101</v>
      </c>
      <c r="B129" s="6">
        <v>15.752184079628766</v>
      </c>
      <c r="C129" s="6">
        <v>0.19827567037123472</v>
      </c>
    </row>
    <row r="130" spans="1:3" x14ac:dyDescent="0.2">
      <c r="A130" s="6">
        <v>102</v>
      </c>
      <c r="B130" s="6">
        <v>15.733602350099279</v>
      </c>
      <c r="C130" s="6">
        <v>-0.59519405009927873</v>
      </c>
    </row>
    <row r="131" spans="1:3" x14ac:dyDescent="0.2">
      <c r="A131" s="6">
        <v>103</v>
      </c>
      <c r="B131" s="6">
        <v>16.069902283954608</v>
      </c>
      <c r="C131" s="6">
        <v>1.5082227160453918</v>
      </c>
    </row>
    <row r="132" spans="1:3" x14ac:dyDescent="0.2">
      <c r="A132" s="6">
        <v>104</v>
      </c>
      <c r="B132" s="6">
        <v>20.352660894374075</v>
      </c>
      <c r="C132" s="6">
        <v>-4.630763784374075</v>
      </c>
    </row>
    <row r="133" spans="1:3" x14ac:dyDescent="0.2">
      <c r="A133" s="6">
        <v>105</v>
      </c>
      <c r="B133" s="6">
        <v>20.683101573742068</v>
      </c>
      <c r="C133" s="6">
        <v>-0.23865713374206621</v>
      </c>
    </row>
    <row r="134" spans="1:3" x14ac:dyDescent="0.2">
      <c r="A134" s="6">
        <v>106</v>
      </c>
      <c r="B134" s="6">
        <v>25.838514465536282</v>
      </c>
      <c r="C134" s="6">
        <v>-1.183682115536282</v>
      </c>
    </row>
    <row r="135" spans="1:3" x14ac:dyDescent="0.2">
      <c r="A135" s="6">
        <v>107</v>
      </c>
      <c r="B135" s="6">
        <v>24.319019341618418</v>
      </c>
      <c r="C135" s="6">
        <v>-1.028299401618419</v>
      </c>
    </row>
    <row r="136" spans="1:3" x14ac:dyDescent="0.2">
      <c r="A136" s="6">
        <v>108</v>
      </c>
      <c r="B136" s="6">
        <v>20.493518261080101</v>
      </c>
      <c r="C136" s="6">
        <v>0.46308923891989906</v>
      </c>
    </row>
    <row r="137" spans="1:3" x14ac:dyDescent="0.2">
      <c r="A137" s="6">
        <v>109</v>
      </c>
      <c r="B137" s="6">
        <v>12.310988326100588</v>
      </c>
      <c r="C137" s="6">
        <v>-0.23369363610058791</v>
      </c>
    </row>
    <row r="138" spans="1:3" x14ac:dyDescent="0.2">
      <c r="A138" s="6">
        <v>110</v>
      </c>
      <c r="B138" s="6">
        <v>24.75439834926836</v>
      </c>
      <c r="C138" s="6">
        <v>-0.94899668926835901</v>
      </c>
    </row>
    <row r="139" spans="1:3" x14ac:dyDescent="0.2">
      <c r="A139" s="6">
        <v>111</v>
      </c>
      <c r="B139" s="6">
        <v>19.206590161416532</v>
      </c>
      <c r="C139" s="6">
        <v>9.0809078583468761E-2</v>
      </c>
    </row>
    <row r="140" spans="1:3" x14ac:dyDescent="0.2">
      <c r="A140" s="6">
        <v>112</v>
      </c>
      <c r="B140" s="6">
        <v>12.35708370706149</v>
      </c>
      <c r="C140" s="6">
        <v>2.2521200929385099</v>
      </c>
    </row>
    <row r="141" spans="1:3" x14ac:dyDescent="0.2">
      <c r="A141" s="6">
        <v>113</v>
      </c>
      <c r="B141" s="6">
        <v>16.069902283954608</v>
      </c>
      <c r="C141" s="6">
        <v>1.5082227160453918</v>
      </c>
    </row>
    <row r="142" spans="1:3" x14ac:dyDescent="0.2">
      <c r="A142" s="6">
        <v>114</v>
      </c>
      <c r="B142" s="6">
        <v>25.758903446603217</v>
      </c>
      <c r="C142" s="6">
        <v>-1.0675454266032176</v>
      </c>
    </row>
    <row r="143" spans="1:3" x14ac:dyDescent="0.2">
      <c r="A143" s="6">
        <v>115</v>
      </c>
      <c r="B143" s="6">
        <v>19.340381564010759</v>
      </c>
      <c r="C143" s="6">
        <v>0.86163863598924095</v>
      </c>
    </row>
    <row r="144" spans="1:3" x14ac:dyDescent="0.2">
      <c r="A144" s="6">
        <v>116</v>
      </c>
      <c r="B144" s="6">
        <v>19.86434454537757</v>
      </c>
      <c r="C144" s="6">
        <v>0.22289145462243098</v>
      </c>
    </row>
    <row r="145" spans="1:3" x14ac:dyDescent="0.2">
      <c r="A145" s="6">
        <v>117</v>
      </c>
      <c r="B145" s="6">
        <v>18.139078803435499</v>
      </c>
      <c r="C145" s="6">
        <v>0.5914102665645018</v>
      </c>
    </row>
    <row r="146" spans="1:3" x14ac:dyDescent="0.2">
      <c r="A146" s="6">
        <v>118</v>
      </c>
      <c r="B146" s="6">
        <v>19.133418230912326</v>
      </c>
      <c r="C146" s="6">
        <v>0.91646195908767325</v>
      </c>
    </row>
    <row r="147" spans="1:3" x14ac:dyDescent="0.2">
      <c r="A147" s="6">
        <v>119</v>
      </c>
      <c r="B147" s="6">
        <v>17.730498551017366</v>
      </c>
      <c r="C147" s="6">
        <v>0.7606257089826336</v>
      </c>
    </row>
    <row r="148" spans="1:3" x14ac:dyDescent="0.2">
      <c r="A148" s="6">
        <v>120</v>
      </c>
      <c r="B148" s="6">
        <v>14.671115291026243</v>
      </c>
      <c r="C148" s="6">
        <v>0.34108211897375718</v>
      </c>
    </row>
    <row r="149" spans="1:3" x14ac:dyDescent="0.2">
      <c r="A149" s="6">
        <v>121</v>
      </c>
      <c r="B149" s="6">
        <v>15.520225906657164</v>
      </c>
      <c r="C149" s="6">
        <v>0.45859074334283711</v>
      </c>
    </row>
    <row r="150" spans="1:3" x14ac:dyDescent="0.2">
      <c r="A150" s="6">
        <v>122</v>
      </c>
      <c r="B150" s="6">
        <v>17.91432165683381</v>
      </c>
      <c r="C150" s="6">
        <v>-8.7337236833811005E-2</v>
      </c>
    </row>
    <row r="151" spans="1:3" x14ac:dyDescent="0.2">
      <c r="A151" s="6">
        <v>123</v>
      </c>
      <c r="B151" s="6">
        <v>38.772346844607569</v>
      </c>
      <c r="C151" s="6">
        <v>-4.7879718446075685</v>
      </c>
    </row>
    <row r="152" spans="1:3" x14ac:dyDescent="0.2">
      <c r="A152" s="6">
        <v>124</v>
      </c>
      <c r="B152" s="6">
        <v>19.431925162950183</v>
      </c>
      <c r="C152" s="6">
        <v>0.62902927704981693</v>
      </c>
    </row>
    <row r="153" spans="1:3" x14ac:dyDescent="0.2">
      <c r="A153" s="6">
        <v>125</v>
      </c>
      <c r="B153" s="6">
        <v>15.160146166230195</v>
      </c>
      <c r="C153" s="6">
        <v>2.7549430737698053</v>
      </c>
    </row>
    <row r="154" spans="1:3" x14ac:dyDescent="0.2">
      <c r="A154" s="6">
        <v>126</v>
      </c>
      <c r="B154" s="6">
        <v>14.244191697259769</v>
      </c>
      <c r="C154" s="6">
        <v>2.7626110227402307</v>
      </c>
    </row>
    <row r="155" spans="1:3" x14ac:dyDescent="0.2">
      <c r="A155" s="6">
        <v>127</v>
      </c>
      <c r="B155" s="6">
        <v>15.540069390967487</v>
      </c>
      <c r="C155" s="6">
        <v>-4.4201620967486477E-2</v>
      </c>
    </row>
    <row r="156" spans="1:3" x14ac:dyDescent="0.2">
      <c r="A156" s="6">
        <v>128</v>
      </c>
      <c r="B156" s="6">
        <v>26.620835584918087</v>
      </c>
      <c r="C156" s="6">
        <v>-1.1917192449180867</v>
      </c>
    </row>
    <row r="157" spans="1:3" x14ac:dyDescent="0.2">
      <c r="A157" s="6">
        <v>129</v>
      </c>
      <c r="B157" s="6">
        <v>12.444740374482775</v>
      </c>
      <c r="C157" s="6">
        <v>-0.61042084448277478</v>
      </c>
    </row>
    <row r="158" spans="1:3" x14ac:dyDescent="0.2">
      <c r="A158" s="6">
        <v>130</v>
      </c>
      <c r="B158" s="6">
        <v>14.797570974984627</v>
      </c>
      <c r="C158" s="6">
        <v>1.2024290250153733</v>
      </c>
    </row>
    <row r="159" spans="1:3" x14ac:dyDescent="0.2">
      <c r="A159" s="6">
        <v>131</v>
      </c>
      <c r="B159" s="6">
        <v>20.569959913958474</v>
      </c>
      <c r="C159" s="6">
        <v>-6.5025913958475456E-2</v>
      </c>
    </row>
    <row r="160" spans="1:3" x14ac:dyDescent="0.2">
      <c r="A160" s="6">
        <v>132</v>
      </c>
      <c r="B160" s="6">
        <v>22.352207611778685</v>
      </c>
      <c r="C160" s="6">
        <v>-3.0779041778686178E-2</v>
      </c>
    </row>
    <row r="161" spans="1:3" x14ac:dyDescent="0.2">
      <c r="A161" s="6">
        <v>133</v>
      </c>
      <c r="B161" s="6">
        <v>23.131368041040908</v>
      </c>
      <c r="C161" s="6">
        <v>-0.90914582104090869</v>
      </c>
    </row>
    <row r="162" spans="1:3" x14ac:dyDescent="0.2">
      <c r="A162" s="6">
        <v>134</v>
      </c>
      <c r="B162" s="6">
        <v>17.499538034904109</v>
      </c>
      <c r="C162" s="6">
        <v>1.3193862750958907</v>
      </c>
    </row>
    <row r="163" spans="1:3" x14ac:dyDescent="0.2">
      <c r="A163" s="6">
        <v>135</v>
      </c>
      <c r="B163" s="6">
        <v>18.891631505831782</v>
      </c>
      <c r="C163" s="6">
        <v>1.6540621141682195</v>
      </c>
    </row>
    <row r="164" spans="1:3" x14ac:dyDescent="0.2">
      <c r="A164" s="6">
        <v>136</v>
      </c>
      <c r="B164" s="6">
        <v>34.826489753707236</v>
      </c>
      <c r="C164" s="6">
        <v>-2.4325798137072354</v>
      </c>
    </row>
    <row r="165" spans="1:3" x14ac:dyDescent="0.2">
      <c r="A165" s="6">
        <v>137</v>
      </c>
      <c r="B165" s="6">
        <v>14.446914987618568</v>
      </c>
      <c r="C165" s="6">
        <v>-1.439630907618568</v>
      </c>
    </row>
    <row r="166" spans="1:3" x14ac:dyDescent="0.2">
      <c r="A166" s="6">
        <v>138</v>
      </c>
      <c r="B166" s="6">
        <v>17.499538034904109</v>
      </c>
      <c r="C166" s="6">
        <v>1.3193862750958907</v>
      </c>
    </row>
    <row r="167" spans="1:3" x14ac:dyDescent="0.2">
      <c r="A167" s="6">
        <v>139</v>
      </c>
      <c r="B167" s="6">
        <v>14.256331669096543</v>
      </c>
      <c r="C167" s="6">
        <v>2.3043217209034559</v>
      </c>
    </row>
    <row r="168" spans="1:3" x14ac:dyDescent="0.2">
      <c r="A168" s="6">
        <v>140</v>
      </c>
      <c r="B168" s="6">
        <v>22.01578062126848</v>
      </c>
      <c r="C168" s="6">
        <v>-0.14078062126847968</v>
      </c>
    </row>
    <row r="169" spans="1:3" x14ac:dyDescent="0.2">
      <c r="A169" s="6">
        <v>141</v>
      </c>
      <c r="B169" s="6">
        <v>24.75439834926836</v>
      </c>
      <c r="C169" s="6">
        <v>-0.94899668926835901</v>
      </c>
    </row>
    <row r="170" spans="1:3" x14ac:dyDescent="0.2">
      <c r="A170" s="6">
        <v>142</v>
      </c>
      <c r="B170" s="6">
        <v>33.402948658088533</v>
      </c>
      <c r="C170" s="6">
        <v>-2.6723392380885329</v>
      </c>
    </row>
    <row r="171" spans="1:3" x14ac:dyDescent="0.2">
      <c r="A171" s="6">
        <v>143</v>
      </c>
      <c r="B171" s="6">
        <v>19.88091595831202</v>
      </c>
      <c r="C171" s="6">
        <v>0.68841370168798122</v>
      </c>
    </row>
    <row r="172" spans="1:3" x14ac:dyDescent="0.2">
      <c r="A172" s="6">
        <v>144</v>
      </c>
      <c r="B172" s="6">
        <v>12.402171446551263</v>
      </c>
      <c r="C172" s="6">
        <v>2.7467205234487366</v>
      </c>
    </row>
    <row r="173" spans="1:3" x14ac:dyDescent="0.2">
      <c r="A173" s="6">
        <v>145</v>
      </c>
      <c r="B173" s="6">
        <v>14.128930016106365</v>
      </c>
      <c r="C173" s="6">
        <v>0.88064505389363568</v>
      </c>
    </row>
    <row r="174" spans="1:3" x14ac:dyDescent="0.2">
      <c r="A174" s="6">
        <v>146</v>
      </c>
      <c r="B174" s="6">
        <v>17.15097107255713</v>
      </c>
      <c r="C174" s="6">
        <v>1.2084039274428697</v>
      </c>
    </row>
    <row r="175" spans="1:3" x14ac:dyDescent="0.2">
      <c r="A175" s="6">
        <v>147</v>
      </c>
      <c r="B175" s="6">
        <v>20.053422702672052</v>
      </c>
      <c r="C175" s="6">
        <v>-0.60897826267204991</v>
      </c>
    </row>
    <row r="176" spans="1:3" x14ac:dyDescent="0.2">
      <c r="A176" s="6">
        <v>148</v>
      </c>
      <c r="B176" s="6">
        <v>16.58367126837652</v>
      </c>
      <c r="C176" s="6">
        <v>-1.7542100683765192</v>
      </c>
    </row>
    <row r="177" spans="1:3" x14ac:dyDescent="0.2">
      <c r="A177" s="6">
        <v>149</v>
      </c>
      <c r="B177" s="6">
        <v>21.373477634732144</v>
      </c>
      <c r="C177" s="6">
        <v>-8.6051094732145117E-2</v>
      </c>
    </row>
    <row r="178" spans="1:3" x14ac:dyDescent="0.2">
      <c r="A178" s="6">
        <v>150</v>
      </c>
      <c r="B178" s="6">
        <v>17.387101286707338</v>
      </c>
      <c r="C178" s="6">
        <v>0.98190208329266326</v>
      </c>
    </row>
    <row r="179" spans="1:3" x14ac:dyDescent="0.2">
      <c r="A179" s="6">
        <v>151</v>
      </c>
      <c r="B179" s="6">
        <v>23.080643441772558</v>
      </c>
      <c r="C179" s="6">
        <v>0.54975778822744203</v>
      </c>
    </row>
    <row r="180" spans="1:3" x14ac:dyDescent="0.2">
      <c r="A180" s="6">
        <v>152</v>
      </c>
      <c r="B180" s="6">
        <v>17.326753548150908</v>
      </c>
      <c r="C180" s="6">
        <v>0.61506370184909187</v>
      </c>
    </row>
    <row r="181" spans="1:3" x14ac:dyDescent="0.2">
      <c r="A181" s="6">
        <v>153</v>
      </c>
      <c r="B181" s="6">
        <v>15.952067434152566</v>
      </c>
      <c r="C181" s="6">
        <v>-2.8711194541525664</v>
      </c>
    </row>
    <row r="182" spans="1:3" x14ac:dyDescent="0.2">
      <c r="A182" s="6">
        <v>154</v>
      </c>
      <c r="B182" s="6">
        <v>15.625692751046252</v>
      </c>
      <c r="C182" s="6">
        <v>-3.220210711046251</v>
      </c>
    </row>
    <row r="183" spans="1:3" x14ac:dyDescent="0.2">
      <c r="A183" s="6">
        <v>155</v>
      </c>
      <c r="B183" s="6">
        <v>21.031036694058859</v>
      </c>
      <c r="C183" s="6">
        <v>-6.8533429340588583</v>
      </c>
    </row>
    <row r="184" spans="1:3" x14ac:dyDescent="0.2">
      <c r="A184" s="6">
        <v>156</v>
      </c>
      <c r="B184" s="6">
        <v>13.340464902568952</v>
      </c>
      <c r="C184" s="6">
        <v>-2.747992622568951</v>
      </c>
    </row>
    <row r="185" spans="1:3" x14ac:dyDescent="0.2">
      <c r="A185" s="6">
        <v>157</v>
      </c>
      <c r="B185" s="6">
        <v>18.731057711470292</v>
      </c>
      <c r="C185" s="6">
        <v>-5.6294767914702923</v>
      </c>
    </row>
    <row r="186" spans="1:3" x14ac:dyDescent="0.2">
      <c r="A186" s="6">
        <v>158</v>
      </c>
      <c r="B186" s="6">
        <v>14.660322427411421</v>
      </c>
      <c r="C186" s="6">
        <v>-1.2203224274114213</v>
      </c>
    </row>
    <row r="187" spans="1:3" x14ac:dyDescent="0.2">
      <c r="A187" s="6">
        <v>159</v>
      </c>
      <c r="B187" s="6">
        <v>17.702206968172526</v>
      </c>
      <c r="C187" s="6">
        <v>8.9344911827474505E-2</v>
      </c>
    </row>
    <row r="188" spans="1:3" x14ac:dyDescent="0.2">
      <c r="A188" s="6">
        <v>160</v>
      </c>
      <c r="B188" s="6">
        <v>17.086422645473107</v>
      </c>
      <c r="C188" s="6">
        <v>-2.7369328454731061</v>
      </c>
    </row>
    <row r="189" spans="1:3" x14ac:dyDescent="0.2">
      <c r="A189" s="6">
        <v>161</v>
      </c>
      <c r="B189" s="6">
        <v>17.035725384876105</v>
      </c>
      <c r="C189" s="6">
        <v>2.2295807351238963</v>
      </c>
    </row>
    <row r="190" spans="1:3" x14ac:dyDescent="0.2">
      <c r="A190" s="6">
        <v>162</v>
      </c>
      <c r="B190" s="6">
        <v>19.195273799960134</v>
      </c>
      <c r="C190" s="6">
        <v>-1.4975206499601335</v>
      </c>
    </row>
    <row r="191" spans="1:3" x14ac:dyDescent="0.2">
      <c r="A191" s="6">
        <v>163</v>
      </c>
      <c r="B191" s="6">
        <v>19.579050610863128</v>
      </c>
      <c r="C191" s="6">
        <v>-1.9037707508631279</v>
      </c>
    </row>
    <row r="192" spans="1:3" x14ac:dyDescent="0.2">
      <c r="A192" s="6">
        <v>164</v>
      </c>
      <c r="B192" s="6">
        <v>18.654739405658873</v>
      </c>
      <c r="C192" s="6">
        <v>-1.7264537756588716</v>
      </c>
    </row>
    <row r="193" spans="1:3" x14ac:dyDescent="0.2">
      <c r="A193" s="6">
        <v>165</v>
      </c>
      <c r="B193" s="6">
        <v>19.958095868129661</v>
      </c>
      <c r="C193" s="6">
        <v>-0.4740861981296618</v>
      </c>
    </row>
    <row r="194" spans="1:3" x14ac:dyDescent="0.2">
      <c r="A194" s="6">
        <v>166</v>
      </c>
      <c r="B194" s="6">
        <v>19.826877634184086</v>
      </c>
      <c r="C194" s="6">
        <v>-0.76042752418408455</v>
      </c>
    </row>
    <row r="195" spans="1:3" x14ac:dyDescent="0.2">
      <c r="A195" s="6">
        <v>167</v>
      </c>
      <c r="B195" s="6">
        <v>17.289833495538662</v>
      </c>
      <c r="C195" s="6">
        <v>-1.3135021355386627</v>
      </c>
    </row>
    <row r="196" spans="1:3" x14ac:dyDescent="0.2">
      <c r="A196" s="6">
        <v>168</v>
      </c>
      <c r="B196" s="6">
        <v>20.065666370424026</v>
      </c>
      <c r="C196" s="6">
        <v>-0.22566637042402604</v>
      </c>
    </row>
    <row r="197" spans="1:3" x14ac:dyDescent="0.2">
      <c r="A197" s="6">
        <v>169</v>
      </c>
      <c r="B197" s="6">
        <v>16.630166482038209</v>
      </c>
      <c r="C197" s="6">
        <v>-0.71795798203820915</v>
      </c>
    </row>
    <row r="198" spans="1:3" x14ac:dyDescent="0.2">
      <c r="A198" s="6">
        <v>170</v>
      </c>
      <c r="B198" s="6">
        <v>17.795958290924617</v>
      </c>
      <c r="C198" s="6">
        <v>-0.99939823092461566</v>
      </c>
    </row>
    <row r="199" spans="1:3" x14ac:dyDescent="0.2">
      <c r="A199" s="6">
        <v>171</v>
      </c>
      <c r="B199" s="6">
        <v>23.776246227153795</v>
      </c>
      <c r="C199" s="6">
        <v>-0.69932314715379462</v>
      </c>
    </row>
    <row r="200" spans="1:3" x14ac:dyDescent="0.2">
      <c r="A200" s="6">
        <v>172</v>
      </c>
      <c r="B200" s="6">
        <v>17.309549923194119</v>
      </c>
      <c r="C200" s="6">
        <v>-0.14978661319412012</v>
      </c>
    </row>
    <row r="201" spans="1:3" x14ac:dyDescent="0.2">
      <c r="A201" s="6">
        <v>173</v>
      </c>
      <c r="B201" s="6">
        <v>20.045949942768562</v>
      </c>
      <c r="C201" s="6">
        <v>-1.4859499427685634</v>
      </c>
    </row>
    <row r="202" spans="1:3" x14ac:dyDescent="0.2">
      <c r="A202" s="6">
        <v>174</v>
      </c>
      <c r="B202" s="6">
        <v>16.043136874075259</v>
      </c>
      <c r="C202" s="6">
        <v>-1.9198404940752596</v>
      </c>
    </row>
    <row r="203" spans="1:3" x14ac:dyDescent="0.2">
      <c r="A203" s="6">
        <v>175</v>
      </c>
      <c r="B203" s="6">
        <v>16.174355108020833</v>
      </c>
      <c r="C203" s="6">
        <v>-1.3933822480208331</v>
      </c>
    </row>
    <row r="204" spans="1:3" x14ac:dyDescent="0.2">
      <c r="A204" s="6">
        <v>176</v>
      </c>
      <c r="B204" s="6">
        <v>29.070000661433458</v>
      </c>
      <c r="C204" s="6">
        <v>-2.2564102114334581</v>
      </c>
    </row>
    <row r="205" spans="1:3" x14ac:dyDescent="0.2">
      <c r="A205" s="6">
        <v>177</v>
      </c>
      <c r="B205" s="6">
        <v>18.390618711796641</v>
      </c>
      <c r="C205" s="6">
        <v>-4.7423441796642152E-2</v>
      </c>
    </row>
    <row r="206" spans="1:3" x14ac:dyDescent="0.2">
      <c r="A206" s="6">
        <v>178</v>
      </c>
      <c r="B206" s="6">
        <v>17.744301737087284</v>
      </c>
      <c r="C206" s="6">
        <v>-1.6730036170872822</v>
      </c>
    </row>
    <row r="207" spans="1:3" x14ac:dyDescent="0.2">
      <c r="A207" s="6">
        <v>179</v>
      </c>
      <c r="B207" s="6">
        <v>22.051726377762055</v>
      </c>
      <c r="C207" s="6">
        <v>-0.41045213776205358</v>
      </c>
    </row>
    <row r="208" spans="1:3" x14ac:dyDescent="0.2">
      <c r="A208" s="6">
        <v>180</v>
      </c>
      <c r="B208" s="6">
        <v>18.259312775408237</v>
      </c>
      <c r="C208" s="6">
        <v>1.2080885145917648</v>
      </c>
    </row>
    <row r="209" spans="1:3" x14ac:dyDescent="0.2">
      <c r="A209" s="6">
        <v>181</v>
      </c>
      <c r="B209" s="6">
        <v>16.663232948484762</v>
      </c>
      <c r="C209" s="6">
        <v>-2.0529619284847609</v>
      </c>
    </row>
    <row r="210" spans="1:3" x14ac:dyDescent="0.2">
      <c r="A210" s="6">
        <v>182</v>
      </c>
      <c r="B210" s="6">
        <v>17.202176828117377</v>
      </c>
      <c r="C210" s="6">
        <v>0.60279030188262439</v>
      </c>
    </row>
    <row r="211" spans="1:3" x14ac:dyDescent="0.2">
      <c r="A211" s="6">
        <v>183</v>
      </c>
      <c r="B211" s="6">
        <v>21.448480817087862</v>
      </c>
      <c r="C211" s="6">
        <v>-0.26353624708786327</v>
      </c>
    </row>
    <row r="212" spans="1:3" x14ac:dyDescent="0.2">
      <c r="A212" s="6">
        <v>184</v>
      </c>
      <c r="B212" s="6">
        <v>21.320823424036465</v>
      </c>
      <c r="C212" s="6">
        <v>-0.54187942403646616</v>
      </c>
    </row>
    <row r="213" spans="1:3" x14ac:dyDescent="0.2">
      <c r="A213" s="6">
        <v>185</v>
      </c>
      <c r="B213" s="6">
        <v>16.281925610315206</v>
      </c>
      <c r="C213" s="6">
        <v>-0.92192561031520626</v>
      </c>
    </row>
    <row r="214" spans="1:3" x14ac:dyDescent="0.2">
      <c r="A214" s="6">
        <v>186</v>
      </c>
      <c r="B214" s="6">
        <v>17.03313622275509</v>
      </c>
      <c r="C214" s="6">
        <v>-2.4132531827550903</v>
      </c>
    </row>
    <row r="215" spans="1:3" x14ac:dyDescent="0.2">
      <c r="A215" s="6">
        <v>187</v>
      </c>
      <c r="B215" s="6">
        <v>16.160323518382583</v>
      </c>
      <c r="C215" s="6">
        <v>-0.66029251838258318</v>
      </c>
    </row>
    <row r="216" spans="1:3" x14ac:dyDescent="0.2">
      <c r="A216" s="6">
        <v>188</v>
      </c>
      <c r="B216" s="6">
        <v>21.382285169243065</v>
      </c>
      <c r="C216" s="6">
        <v>-0.1543975492430647</v>
      </c>
    </row>
    <row r="217" spans="1:3" x14ac:dyDescent="0.2">
      <c r="A217" s="6">
        <v>189</v>
      </c>
      <c r="B217" s="6">
        <v>23.932402594880433</v>
      </c>
      <c r="C217" s="6">
        <v>-0.69894641488043163</v>
      </c>
    </row>
    <row r="218" spans="1:3" x14ac:dyDescent="0.2">
      <c r="A218" s="6">
        <v>190</v>
      </c>
      <c r="B218" s="6">
        <v>21.093290683302946</v>
      </c>
      <c r="C218" s="6">
        <v>0.20848446669705467</v>
      </c>
    </row>
    <row r="219" spans="1:3" x14ac:dyDescent="0.2">
      <c r="A219" s="6">
        <v>191</v>
      </c>
      <c r="B219" s="6">
        <v>25.958100232014289</v>
      </c>
      <c r="C219" s="6">
        <v>0.66911869798571288</v>
      </c>
    </row>
    <row r="220" spans="1:3" x14ac:dyDescent="0.2">
      <c r="A220" s="6">
        <v>192</v>
      </c>
      <c r="B220" s="6">
        <v>20.445383193924943</v>
      </c>
      <c r="C220" s="6">
        <v>9.88096460750576E-2</v>
      </c>
    </row>
    <row r="221" spans="1:3" x14ac:dyDescent="0.2">
      <c r="A221" s="6">
        <v>193</v>
      </c>
      <c r="B221" s="6">
        <v>20.498630262430922</v>
      </c>
      <c r="C221" s="6">
        <v>-0.34275818243092004</v>
      </c>
    </row>
    <row r="222" spans="1:3" x14ac:dyDescent="0.2">
      <c r="A222" s="6">
        <v>194</v>
      </c>
      <c r="B222" s="6">
        <v>18.931153106097902</v>
      </c>
      <c r="C222" s="6">
        <v>3.7581339020995586E-3</v>
      </c>
    </row>
    <row r="223" spans="1:3" x14ac:dyDescent="0.2">
      <c r="A223" s="6">
        <v>195</v>
      </c>
      <c r="B223" s="6">
        <v>18.931153106097902</v>
      </c>
      <c r="C223" s="6">
        <v>3.7581339020995586E-3</v>
      </c>
    </row>
    <row r="224" spans="1:3" x14ac:dyDescent="0.2">
      <c r="A224" s="6">
        <v>196</v>
      </c>
      <c r="B224" s="6">
        <v>6.4279038393369277</v>
      </c>
      <c r="C224" s="6">
        <v>5.325998820663072</v>
      </c>
    </row>
    <row r="225" spans="1:3" x14ac:dyDescent="0.2">
      <c r="A225" s="6">
        <v>197</v>
      </c>
      <c r="B225" s="6">
        <v>20.262557744966845</v>
      </c>
      <c r="C225" s="6">
        <v>0.81463748503315614</v>
      </c>
    </row>
    <row r="226" spans="1:3" x14ac:dyDescent="0.2">
      <c r="A226" s="6">
        <v>198</v>
      </c>
      <c r="B226" s="6">
        <v>22.006765694927157</v>
      </c>
      <c r="C226" s="6">
        <v>-0.7716876449271588</v>
      </c>
    </row>
    <row r="227" spans="1:3" x14ac:dyDescent="0.2">
      <c r="A227" s="6">
        <v>199</v>
      </c>
      <c r="B227" s="6">
        <v>14.263131236014164</v>
      </c>
      <c r="C227" s="6">
        <v>2.1605188239858357</v>
      </c>
    </row>
    <row r="228" spans="1:3" x14ac:dyDescent="0.2">
      <c r="A228" s="6">
        <v>200</v>
      </c>
      <c r="B228" s="6">
        <v>16.160323518382583</v>
      </c>
      <c r="C228" s="6">
        <v>-0.66029251838258318</v>
      </c>
    </row>
    <row r="229" spans="1:3" x14ac:dyDescent="0.2">
      <c r="A229" s="6">
        <v>201</v>
      </c>
      <c r="B229" s="6">
        <v>18.22302493481833</v>
      </c>
      <c r="C229" s="6">
        <v>-1.0053940848183309</v>
      </c>
    </row>
    <row r="230" spans="1:3" x14ac:dyDescent="0.2">
      <c r="A230" s="6">
        <v>202</v>
      </c>
      <c r="B230" s="6">
        <v>20.045949942768562</v>
      </c>
      <c r="C230" s="6">
        <v>-1.4859499427685634</v>
      </c>
    </row>
    <row r="231" spans="1:3" x14ac:dyDescent="0.2">
      <c r="A231" s="6">
        <v>203</v>
      </c>
      <c r="B231" s="6">
        <v>18.139078803435499</v>
      </c>
      <c r="C231" s="6">
        <v>0.5914102665645018</v>
      </c>
    </row>
    <row r="232" spans="1:3" x14ac:dyDescent="0.2">
      <c r="A232" s="6">
        <v>204</v>
      </c>
      <c r="B232" s="6">
        <v>19.579050610863128</v>
      </c>
      <c r="C232" s="6">
        <v>-1.9037707508631279</v>
      </c>
    </row>
    <row r="233" spans="1:3" x14ac:dyDescent="0.2">
      <c r="A233" s="6">
        <v>205</v>
      </c>
      <c r="B233" s="6">
        <v>17.573670617056351</v>
      </c>
      <c r="C233" s="6">
        <v>-2.1843200470563513</v>
      </c>
    </row>
    <row r="234" spans="1:3" x14ac:dyDescent="0.2">
      <c r="A234" s="6">
        <v>206</v>
      </c>
      <c r="B234" s="6">
        <v>17.255423896623356</v>
      </c>
      <c r="C234" s="6">
        <v>-1.1307262366233566</v>
      </c>
    </row>
    <row r="235" spans="1:3" x14ac:dyDescent="0.2">
      <c r="A235" s="6">
        <v>207</v>
      </c>
      <c r="B235" s="6">
        <v>21.448480817087862</v>
      </c>
      <c r="C235" s="6">
        <v>-0.26353624708786327</v>
      </c>
    </row>
    <row r="236" spans="1:3" x14ac:dyDescent="0.2">
      <c r="A236" s="6">
        <v>208</v>
      </c>
      <c r="B236" s="6">
        <v>28.908021371909584</v>
      </c>
      <c r="C236" s="6">
        <v>0.39561760809041502</v>
      </c>
    </row>
    <row r="237" spans="1:3" x14ac:dyDescent="0.2">
      <c r="A237" s="6">
        <v>209</v>
      </c>
      <c r="B237" s="6">
        <v>33.175740381227499</v>
      </c>
      <c r="C237" s="6">
        <v>-2.0646292712274992</v>
      </c>
    </row>
    <row r="238" spans="1:3" x14ac:dyDescent="0.2">
      <c r="A238" s="6">
        <v>210</v>
      </c>
      <c r="B238" s="6">
        <v>21.741188188068172</v>
      </c>
      <c r="C238" s="6">
        <v>-0.69918835806817015</v>
      </c>
    </row>
    <row r="239" spans="1:3" x14ac:dyDescent="0.2">
      <c r="A239" s="6">
        <v>211</v>
      </c>
      <c r="B239" s="6">
        <v>20.065666370424026</v>
      </c>
      <c r="C239" s="6">
        <v>-0.22566637042402604</v>
      </c>
    </row>
    <row r="240" spans="1:3" x14ac:dyDescent="0.2">
      <c r="A240" s="6">
        <v>212</v>
      </c>
      <c r="B240" s="6">
        <v>14.11978803311016</v>
      </c>
      <c r="C240" s="6">
        <v>-1.319788033110159</v>
      </c>
    </row>
    <row r="241" spans="1:3" x14ac:dyDescent="0.2">
      <c r="A241" s="6">
        <v>213</v>
      </c>
      <c r="B241" s="6">
        <v>19.083500260136439</v>
      </c>
      <c r="C241" s="6">
        <v>-3.3987634701364389</v>
      </c>
    </row>
    <row r="242" spans="1:3" x14ac:dyDescent="0.2">
      <c r="A242" s="6">
        <v>214</v>
      </c>
      <c r="B242" s="6">
        <v>16.425268813219208</v>
      </c>
      <c r="C242" s="6">
        <v>1.6006885667807929</v>
      </c>
    </row>
    <row r="243" spans="1:3" x14ac:dyDescent="0.2">
      <c r="A243" s="6">
        <v>215</v>
      </c>
      <c r="B243" s="6">
        <v>19.86434454537757</v>
      </c>
      <c r="C243" s="6">
        <v>0.22289145462243098</v>
      </c>
    </row>
    <row r="244" spans="1:3" x14ac:dyDescent="0.2">
      <c r="A244" s="6">
        <v>216</v>
      </c>
      <c r="B244" s="6">
        <v>16.281925610315206</v>
      </c>
      <c r="C244" s="6">
        <v>-0.92192561031520626</v>
      </c>
    </row>
    <row r="245" spans="1:3" x14ac:dyDescent="0.2">
      <c r="A245" s="6">
        <v>217</v>
      </c>
      <c r="B245" s="6">
        <v>21.623385695203041</v>
      </c>
      <c r="C245" s="6">
        <v>-5.7791122652030413</v>
      </c>
    </row>
    <row r="246" spans="1:3" x14ac:dyDescent="0.2">
      <c r="A246" s="6">
        <v>218</v>
      </c>
      <c r="B246" s="6">
        <v>24.988810001501037</v>
      </c>
      <c r="C246" s="6">
        <v>1.5814950284989635</v>
      </c>
    </row>
    <row r="247" spans="1:3" x14ac:dyDescent="0.2">
      <c r="A247" s="6">
        <v>219</v>
      </c>
      <c r="B247" s="6">
        <v>27.11869772536479</v>
      </c>
      <c r="C247" s="6">
        <v>2.0997098746352094</v>
      </c>
    </row>
    <row r="248" spans="1:3" x14ac:dyDescent="0.2">
      <c r="A248" s="6">
        <v>220</v>
      </c>
      <c r="B248" s="6">
        <v>19.34905440625575</v>
      </c>
      <c r="C248" s="6">
        <v>0.12809240374425102</v>
      </c>
    </row>
    <row r="249" spans="1:3" x14ac:dyDescent="0.2">
      <c r="A249" s="6">
        <v>221</v>
      </c>
      <c r="B249" s="6">
        <v>25.757693749641074</v>
      </c>
      <c r="C249" s="6">
        <v>-0.83779342964107428</v>
      </c>
    </row>
    <row r="250" spans="1:3" x14ac:dyDescent="0.2">
      <c r="A250" s="6">
        <v>222</v>
      </c>
      <c r="B250" s="6">
        <v>12.641528053110381</v>
      </c>
      <c r="C250" s="6">
        <v>2.5803915068896188</v>
      </c>
    </row>
    <row r="251" spans="1:3" x14ac:dyDescent="0.2">
      <c r="A251" s="6">
        <v>223</v>
      </c>
      <c r="B251" s="6">
        <v>25.68978151888831</v>
      </c>
      <c r="C251" s="6">
        <v>2.6656060011116907</v>
      </c>
    </row>
    <row r="252" spans="1:3" x14ac:dyDescent="0.2">
      <c r="A252" s="6">
        <v>224</v>
      </c>
      <c r="B252" s="6">
        <v>21.205069241392209</v>
      </c>
      <c r="C252" s="6">
        <v>-2.0744496213922083</v>
      </c>
    </row>
    <row r="253" spans="1:3" x14ac:dyDescent="0.2">
      <c r="A253" s="6">
        <v>225</v>
      </c>
      <c r="B253" s="6">
        <v>22.852211773748678</v>
      </c>
      <c r="C253" s="6">
        <v>-0.40552266374867685</v>
      </c>
    </row>
    <row r="254" spans="1:3" x14ac:dyDescent="0.2">
      <c r="A254" s="6">
        <v>226</v>
      </c>
      <c r="B254" s="6">
        <v>7.6005162268788879</v>
      </c>
      <c r="C254" s="6">
        <v>4.3588989231211119</v>
      </c>
    </row>
    <row r="255" spans="1:3" x14ac:dyDescent="0.2">
      <c r="A255" s="6">
        <v>227</v>
      </c>
      <c r="B255" s="6">
        <v>24.956560148159745</v>
      </c>
      <c r="C255" s="6">
        <v>-3.0427544481597444</v>
      </c>
    </row>
    <row r="256" spans="1:3" x14ac:dyDescent="0.2">
      <c r="A256" s="6">
        <v>228</v>
      </c>
      <c r="B256" s="6">
        <v>27.26221398415273</v>
      </c>
      <c r="C256" s="6">
        <v>4.9871813358472679</v>
      </c>
    </row>
    <row r="257" spans="1:3" x14ac:dyDescent="0.2">
      <c r="A257" s="6">
        <v>229</v>
      </c>
      <c r="B257" s="6">
        <v>13.463523807498323</v>
      </c>
      <c r="C257" s="6">
        <v>1.6853681625016765</v>
      </c>
    </row>
    <row r="258" spans="1:3" x14ac:dyDescent="0.2">
      <c r="A258" s="6">
        <v>230</v>
      </c>
      <c r="B258" s="6">
        <v>25.64061080124895</v>
      </c>
      <c r="C258" s="6">
        <v>-1.4535643112489502</v>
      </c>
    </row>
    <row r="259" spans="1:3" x14ac:dyDescent="0.2">
      <c r="A259" s="6">
        <v>231</v>
      </c>
      <c r="B259" s="6">
        <v>17.830367889839923</v>
      </c>
      <c r="C259" s="6">
        <v>-1.2623205498399237</v>
      </c>
    </row>
    <row r="260" spans="1:3" x14ac:dyDescent="0.2">
      <c r="A260" s="6">
        <v>232</v>
      </c>
      <c r="B260" s="6">
        <v>17.795958290924617</v>
      </c>
      <c r="C260" s="6">
        <v>-0.99939823092461566</v>
      </c>
    </row>
    <row r="261" spans="1:3" x14ac:dyDescent="0.2">
      <c r="A261" s="6">
        <v>233</v>
      </c>
      <c r="B261" s="6">
        <v>21.951668359575372</v>
      </c>
      <c r="C261" s="6">
        <v>-4.9466731395753705</v>
      </c>
    </row>
    <row r="262" spans="1:3" x14ac:dyDescent="0.2">
      <c r="A262" s="6">
        <v>234</v>
      </c>
      <c r="B262" s="6">
        <v>21.031036694058859</v>
      </c>
      <c r="C262" s="6">
        <v>-6.8533429340588583</v>
      </c>
    </row>
    <row r="263" spans="1:3" x14ac:dyDescent="0.2">
      <c r="A263" s="6">
        <v>235</v>
      </c>
      <c r="B263" s="6">
        <v>25.329691793848557</v>
      </c>
      <c r="C263" s="6">
        <v>-0.52964219384855582</v>
      </c>
    </row>
    <row r="264" spans="1:3" x14ac:dyDescent="0.2">
      <c r="A264" s="6">
        <v>236</v>
      </c>
      <c r="B264" s="6">
        <v>20.329629011280673</v>
      </c>
      <c r="C264" s="6">
        <v>-1.1969759512806739</v>
      </c>
    </row>
    <row r="265" spans="1:3" x14ac:dyDescent="0.2">
      <c r="A265" s="6">
        <v>237</v>
      </c>
      <c r="B265" s="6">
        <v>16.174355108020833</v>
      </c>
      <c r="C265" s="6">
        <v>-1.3933822480208331</v>
      </c>
    </row>
    <row r="266" spans="1:3" x14ac:dyDescent="0.2">
      <c r="A266" s="6">
        <v>238</v>
      </c>
      <c r="B266" s="6">
        <v>21.410697799883195</v>
      </c>
      <c r="C266" s="6">
        <v>-0.68365697988319596</v>
      </c>
    </row>
    <row r="267" spans="1:3" x14ac:dyDescent="0.2">
      <c r="A267" s="6">
        <v>239</v>
      </c>
      <c r="B267" s="6">
        <v>21.410697799883195</v>
      </c>
      <c r="C267" s="6">
        <v>-0.68365697988319596</v>
      </c>
    </row>
    <row r="268" spans="1:3" x14ac:dyDescent="0.2">
      <c r="A268" s="6">
        <v>240</v>
      </c>
      <c r="B268" s="6">
        <v>19.716091766605931</v>
      </c>
      <c r="C268" s="6">
        <v>-2.7878061366059299</v>
      </c>
    </row>
    <row r="269" spans="1:3" x14ac:dyDescent="0.2">
      <c r="A269" s="6">
        <v>241</v>
      </c>
      <c r="B269" s="6">
        <v>19.356604883989277</v>
      </c>
      <c r="C269" s="6">
        <v>-2.714593053989276</v>
      </c>
    </row>
    <row r="270" spans="1:3" x14ac:dyDescent="0.2">
      <c r="A270" s="6">
        <v>242</v>
      </c>
      <c r="B270" s="6">
        <v>16.166195779004628</v>
      </c>
      <c r="C270" s="6">
        <v>1.1468236109953729</v>
      </c>
    </row>
    <row r="271" spans="1:3" x14ac:dyDescent="0.2">
      <c r="A271" s="6">
        <v>243</v>
      </c>
      <c r="B271" s="6">
        <v>19.86434454537757</v>
      </c>
      <c r="C271" s="6">
        <v>0.22289145462243098</v>
      </c>
    </row>
    <row r="272" spans="1:3" x14ac:dyDescent="0.2">
      <c r="A272" s="6">
        <v>244</v>
      </c>
      <c r="B272" s="6">
        <v>20.552756289001685</v>
      </c>
      <c r="C272" s="6">
        <v>0.15730288099831569</v>
      </c>
    </row>
    <row r="273" spans="1:3" x14ac:dyDescent="0.2">
      <c r="A273" s="6">
        <v>245</v>
      </c>
      <c r="B273" s="6">
        <v>21.861357818337726</v>
      </c>
      <c r="C273" s="6">
        <v>-0.5496203783377247</v>
      </c>
    </row>
    <row r="274" spans="1:3" x14ac:dyDescent="0.2">
      <c r="A274" s="6">
        <v>246</v>
      </c>
      <c r="B274" s="6">
        <v>19.938379440474197</v>
      </c>
      <c r="C274" s="6">
        <v>-1.7980945704741984</v>
      </c>
    </row>
    <row r="275" spans="1:3" x14ac:dyDescent="0.2">
      <c r="A275" s="6">
        <v>247</v>
      </c>
      <c r="B275" s="6">
        <v>22.446575153080744</v>
      </c>
      <c r="C275" s="6">
        <v>-1.180034513080745</v>
      </c>
    </row>
    <row r="276" spans="1:3" x14ac:dyDescent="0.2">
      <c r="A276" s="6">
        <v>248</v>
      </c>
      <c r="B276" s="6">
        <v>28.409232295159459</v>
      </c>
      <c r="C276" s="6">
        <v>-1.7703145051594582</v>
      </c>
    </row>
    <row r="277" spans="1:3" x14ac:dyDescent="0.2">
      <c r="A277" s="6">
        <v>249</v>
      </c>
      <c r="B277" s="6">
        <v>26.113669130188356</v>
      </c>
      <c r="C277" s="6">
        <v>-0.47675197018835647</v>
      </c>
    </row>
    <row r="278" spans="1:3" x14ac:dyDescent="0.2">
      <c r="A278" s="6">
        <v>250</v>
      </c>
      <c r="B278" s="6">
        <v>23.255428260507991</v>
      </c>
      <c r="C278" s="6">
        <v>0.41321078949200896</v>
      </c>
    </row>
    <row r="279" spans="1:3" x14ac:dyDescent="0.2">
      <c r="A279" s="6">
        <v>251</v>
      </c>
      <c r="B279" s="6">
        <v>14.204115602801355</v>
      </c>
      <c r="C279" s="6">
        <v>3.0069712071986459</v>
      </c>
    </row>
    <row r="280" spans="1:3" x14ac:dyDescent="0.2">
      <c r="A280" s="6">
        <v>252</v>
      </c>
      <c r="B280" s="6">
        <v>27.981388762364691</v>
      </c>
      <c r="C280" s="6">
        <v>-0.54654651236469221</v>
      </c>
    </row>
    <row r="281" spans="1:3" x14ac:dyDescent="0.2">
      <c r="A281" s="6">
        <v>253</v>
      </c>
      <c r="B281" s="6">
        <v>26.230315913189571</v>
      </c>
      <c r="C281" s="6">
        <v>3.3065460868104282</v>
      </c>
    </row>
    <row r="282" spans="1:3" x14ac:dyDescent="0.2">
      <c r="A282" s="6">
        <v>254</v>
      </c>
      <c r="B282" s="6">
        <v>22.22780394762907</v>
      </c>
      <c r="C282" s="6">
        <v>0.1721960523709285</v>
      </c>
    </row>
    <row r="283" spans="1:3" x14ac:dyDescent="0.2">
      <c r="A283" s="6">
        <v>255</v>
      </c>
      <c r="B283" s="6">
        <v>14.587161524032357</v>
      </c>
      <c r="C283" s="6">
        <v>-1.5694100440323577</v>
      </c>
    </row>
    <row r="284" spans="1:3" x14ac:dyDescent="0.2">
      <c r="A284" s="6">
        <v>256</v>
      </c>
      <c r="B284" s="6">
        <v>23.12992925244443</v>
      </c>
      <c r="C284" s="6">
        <v>-1.2145227224444319</v>
      </c>
    </row>
    <row r="285" spans="1:3" x14ac:dyDescent="0.2">
      <c r="A285" s="6">
        <v>257</v>
      </c>
      <c r="B285" s="6">
        <v>18.812020486898717</v>
      </c>
      <c r="C285" s="6">
        <v>0.39236908310128271</v>
      </c>
    </row>
    <row r="286" spans="1:3" x14ac:dyDescent="0.2">
      <c r="A286" s="6">
        <v>258</v>
      </c>
      <c r="B286" s="6">
        <v>26.721679589851469</v>
      </c>
      <c r="C286" s="6">
        <v>2.8402661201485309</v>
      </c>
    </row>
    <row r="287" spans="1:3" x14ac:dyDescent="0.2">
      <c r="A287" s="6">
        <v>259</v>
      </c>
      <c r="B287" s="6">
        <v>16.661642433816116</v>
      </c>
      <c r="C287" s="6">
        <v>0.68678707618388302</v>
      </c>
    </row>
    <row r="288" spans="1:3" x14ac:dyDescent="0.2">
      <c r="A288" s="6">
        <v>260</v>
      </c>
      <c r="B288" s="6">
        <v>17.776241863269153</v>
      </c>
      <c r="C288" s="6">
        <v>-2.3234066032691523</v>
      </c>
    </row>
    <row r="289" spans="1:3" x14ac:dyDescent="0.2">
      <c r="A289" s="6">
        <v>261</v>
      </c>
      <c r="B289" s="6">
        <v>16.425268813219208</v>
      </c>
      <c r="C289" s="6">
        <v>1.6006885667807929</v>
      </c>
    </row>
    <row r="290" spans="1:3" x14ac:dyDescent="0.2">
      <c r="A290" s="6">
        <v>262</v>
      </c>
      <c r="B290" s="6">
        <v>27.056149260270828</v>
      </c>
      <c r="C290" s="6">
        <v>13.255594889729174</v>
      </c>
    </row>
    <row r="291" spans="1:3" x14ac:dyDescent="0.2">
      <c r="A291" s="6">
        <v>263</v>
      </c>
      <c r="B291" s="6">
        <v>15.938282590556756</v>
      </c>
      <c r="C291" s="6">
        <v>2.1278847494432434</v>
      </c>
    </row>
    <row r="292" spans="1:3" x14ac:dyDescent="0.2">
      <c r="A292" s="6">
        <v>264</v>
      </c>
      <c r="B292" s="6">
        <v>17.883812365563532</v>
      </c>
      <c r="C292" s="6">
        <v>-1.8838123655635322</v>
      </c>
    </row>
    <row r="293" spans="1:3" x14ac:dyDescent="0.2">
      <c r="A293" s="6">
        <v>265</v>
      </c>
      <c r="B293" s="6">
        <v>16.599294363277441</v>
      </c>
      <c r="C293" s="6">
        <v>2.0858267467225602</v>
      </c>
    </row>
    <row r="294" spans="1:3" x14ac:dyDescent="0.2">
      <c r="A294" s="6">
        <v>266</v>
      </c>
      <c r="B294" s="6">
        <v>19.906439314292328</v>
      </c>
      <c r="C294" s="6">
        <v>-0.91308698429232749</v>
      </c>
    </row>
    <row r="295" spans="1:3" x14ac:dyDescent="0.2">
      <c r="A295" s="6">
        <v>267</v>
      </c>
      <c r="B295" s="6">
        <v>18.843279062233425</v>
      </c>
      <c r="C295" s="6">
        <v>-1.4832443422334229</v>
      </c>
    </row>
    <row r="296" spans="1:3" x14ac:dyDescent="0.2">
      <c r="A296" s="6">
        <v>268</v>
      </c>
      <c r="B296" s="6">
        <v>24.988810001501037</v>
      </c>
      <c r="C296" s="6">
        <v>1.5814950284989635</v>
      </c>
    </row>
    <row r="297" spans="1:3" x14ac:dyDescent="0.2">
      <c r="A297" s="6">
        <v>269</v>
      </c>
      <c r="B297" s="6">
        <v>32.840642156465172</v>
      </c>
      <c r="C297" s="6">
        <v>8.808670633534831</v>
      </c>
    </row>
    <row r="298" spans="1:3" x14ac:dyDescent="0.2">
      <c r="A298" s="6">
        <v>270</v>
      </c>
      <c r="B298" s="6">
        <v>29.843283863726413</v>
      </c>
      <c r="C298" s="6">
        <v>12.760266436273589</v>
      </c>
    </row>
    <row r="299" spans="1:3" x14ac:dyDescent="0.2">
      <c r="A299" s="6">
        <v>271</v>
      </c>
      <c r="B299" s="6">
        <v>28.271113147382778</v>
      </c>
      <c r="C299" s="6">
        <v>3.4749186026172225</v>
      </c>
    </row>
    <row r="300" spans="1:3" x14ac:dyDescent="0.2">
      <c r="A300" s="6">
        <v>272</v>
      </c>
      <c r="B300" s="6">
        <v>22.539694263810482</v>
      </c>
      <c r="C300" s="6">
        <v>-0.83830537381048131</v>
      </c>
    </row>
    <row r="301" spans="1:3" x14ac:dyDescent="0.2">
      <c r="A301" s="6">
        <v>273</v>
      </c>
      <c r="B301" s="6">
        <v>26.181145195550211</v>
      </c>
      <c r="C301" s="6">
        <v>0.69335090444979031</v>
      </c>
    </row>
    <row r="302" spans="1:3" x14ac:dyDescent="0.2">
      <c r="A302" s="6">
        <v>274</v>
      </c>
      <c r="B302" s="6">
        <v>23.316984087009175</v>
      </c>
      <c r="C302" s="6">
        <v>-5.4704641570091752</v>
      </c>
    </row>
    <row r="303" spans="1:3" x14ac:dyDescent="0.2">
      <c r="A303" s="6">
        <v>275</v>
      </c>
      <c r="B303" s="6">
        <v>29.761710506436948</v>
      </c>
      <c r="C303" s="6">
        <v>13.520837973563054</v>
      </c>
    </row>
    <row r="304" spans="1:3" x14ac:dyDescent="0.2">
      <c r="A304" s="6">
        <v>276</v>
      </c>
      <c r="B304" s="6">
        <v>28.932987884695869</v>
      </c>
      <c r="C304" s="6">
        <v>6.5112465153041299</v>
      </c>
    </row>
    <row r="305" spans="1:3" x14ac:dyDescent="0.2">
      <c r="A305" s="6">
        <v>277</v>
      </c>
      <c r="B305" s="6">
        <v>26.331040849337231</v>
      </c>
      <c r="C305" s="6">
        <v>-0.50459456933723246</v>
      </c>
    </row>
    <row r="306" spans="1:3" x14ac:dyDescent="0.2">
      <c r="A306" s="6">
        <v>278</v>
      </c>
      <c r="B306" s="6">
        <v>21.170714990161304</v>
      </c>
      <c r="C306" s="6">
        <v>0.34314351983869429</v>
      </c>
    </row>
    <row r="307" spans="1:3" x14ac:dyDescent="0.2">
      <c r="A307" s="6">
        <v>279</v>
      </c>
      <c r="B307" s="6">
        <v>18.468043018654999</v>
      </c>
      <c r="C307" s="6">
        <v>1.252993951345001</v>
      </c>
    </row>
    <row r="308" spans="1:3" x14ac:dyDescent="0.2">
      <c r="A308" s="6">
        <v>280</v>
      </c>
      <c r="B308" s="6">
        <v>26.965326566390591</v>
      </c>
      <c r="C308" s="6">
        <v>-9.0830466390588782E-2</v>
      </c>
    </row>
    <row r="309" spans="1:3" x14ac:dyDescent="0.2">
      <c r="A309" s="6">
        <v>281</v>
      </c>
      <c r="B309" s="6">
        <v>25.329691793848557</v>
      </c>
      <c r="C309" s="6">
        <v>-0.52964219384855582</v>
      </c>
    </row>
    <row r="310" spans="1:3" x14ac:dyDescent="0.2">
      <c r="A310" s="6">
        <v>282</v>
      </c>
      <c r="B310" s="6">
        <v>31.586489138562818</v>
      </c>
      <c r="C310" s="6">
        <v>22.162503071437179</v>
      </c>
    </row>
    <row r="311" spans="1:3" x14ac:dyDescent="0.2">
      <c r="A311" s="6">
        <v>283</v>
      </c>
      <c r="B311" s="6">
        <v>24.653904165690761</v>
      </c>
      <c r="C311" s="6">
        <v>0.8562999143092398</v>
      </c>
    </row>
    <row r="312" spans="1:3" x14ac:dyDescent="0.2">
      <c r="A312" s="6">
        <v>284</v>
      </c>
      <c r="B312" s="6">
        <v>16.822460004616467</v>
      </c>
      <c r="C312" s="6">
        <v>-0.82246000461646673</v>
      </c>
    </row>
    <row r="313" spans="1:3" x14ac:dyDescent="0.2">
      <c r="A313" s="6">
        <v>285</v>
      </c>
      <c r="B313" s="6">
        <v>14.623314672356333</v>
      </c>
      <c r="C313" s="6">
        <v>0.25468572764366648</v>
      </c>
    </row>
    <row r="314" spans="1:3" x14ac:dyDescent="0.2">
      <c r="A314" s="6">
        <v>286</v>
      </c>
      <c r="B314" s="6">
        <v>18.581311735093454</v>
      </c>
      <c r="C314" s="6">
        <v>0.52979937490654549</v>
      </c>
    </row>
    <row r="315" spans="1:3" x14ac:dyDescent="0.2">
      <c r="A315" s="6">
        <v>287</v>
      </c>
      <c r="B315" s="6">
        <v>16.769015528892858</v>
      </c>
      <c r="C315" s="6">
        <v>-0.20096818889285828</v>
      </c>
    </row>
    <row r="316" spans="1:3" x14ac:dyDescent="0.2">
      <c r="A316" s="6">
        <v>288</v>
      </c>
      <c r="B316" s="6">
        <v>24.750495424277844</v>
      </c>
      <c r="C316" s="6">
        <v>2.6417616957221561</v>
      </c>
    </row>
    <row r="317" spans="1:3" x14ac:dyDescent="0.2">
      <c r="A317" s="6">
        <v>289</v>
      </c>
      <c r="B317" s="6">
        <v>17.742711222418638</v>
      </c>
      <c r="C317" s="6">
        <v>0.51879352758136221</v>
      </c>
    </row>
    <row r="318" spans="1:3" x14ac:dyDescent="0.2">
      <c r="A318" s="6">
        <v>290</v>
      </c>
      <c r="B318" s="6">
        <v>17.431750881796649</v>
      </c>
      <c r="C318" s="6">
        <v>-0.31599950179665015</v>
      </c>
    </row>
    <row r="319" spans="1:3" x14ac:dyDescent="0.2">
      <c r="A319" s="6">
        <v>291</v>
      </c>
      <c r="B319" s="6">
        <v>14.316679407652973</v>
      </c>
      <c r="C319" s="6">
        <v>2.620352472347026</v>
      </c>
    </row>
    <row r="320" spans="1:3" x14ac:dyDescent="0.2">
      <c r="A320" s="6">
        <v>292</v>
      </c>
      <c r="B320" s="6">
        <v>19.409402144812194</v>
      </c>
      <c r="C320" s="6">
        <v>0.50057015518780545</v>
      </c>
    </row>
    <row r="321" spans="1:3" x14ac:dyDescent="0.2">
      <c r="A321" s="6">
        <v>293</v>
      </c>
      <c r="B321" s="6">
        <v>19.127940784725514</v>
      </c>
      <c r="C321" s="6">
        <v>0.90090074527448749</v>
      </c>
    </row>
    <row r="322" spans="1:3" x14ac:dyDescent="0.2">
      <c r="A322" s="6">
        <v>294</v>
      </c>
      <c r="B322" s="6">
        <v>22.446575153080744</v>
      </c>
      <c r="C322" s="6">
        <v>-1.180034513080745</v>
      </c>
    </row>
    <row r="323" spans="1:3" x14ac:dyDescent="0.2">
      <c r="A323" s="6">
        <v>295</v>
      </c>
      <c r="B323" s="6">
        <v>24.750495424277844</v>
      </c>
      <c r="C323" s="6">
        <v>2.6417616957221561</v>
      </c>
    </row>
    <row r="324" spans="1:3" x14ac:dyDescent="0.2">
      <c r="A324" s="6">
        <v>296</v>
      </c>
      <c r="B324" s="6">
        <v>29.607280706231073</v>
      </c>
      <c r="C324" s="6">
        <v>32.376190363768927</v>
      </c>
    </row>
    <row r="325" spans="1:3" x14ac:dyDescent="0.2">
      <c r="A325" s="6">
        <v>297</v>
      </c>
      <c r="B325" s="6">
        <v>27.26221398415273</v>
      </c>
      <c r="C325" s="6">
        <v>4.9871813358472679</v>
      </c>
    </row>
    <row r="326" spans="1:3" x14ac:dyDescent="0.2">
      <c r="A326" s="6">
        <v>298</v>
      </c>
      <c r="B326" s="6">
        <v>24.209961029976583</v>
      </c>
      <c r="C326" s="6">
        <v>1.3561456200234154</v>
      </c>
    </row>
    <row r="327" spans="1:3" x14ac:dyDescent="0.2">
      <c r="A327" s="6">
        <v>299</v>
      </c>
      <c r="B327" s="6">
        <v>16.951564226051818</v>
      </c>
      <c r="C327" s="6">
        <v>0.16418715394818051</v>
      </c>
    </row>
    <row r="328" spans="1:3" x14ac:dyDescent="0.2">
      <c r="A328" s="6">
        <v>300</v>
      </c>
      <c r="B328" s="6">
        <v>12.390614347912004</v>
      </c>
      <c r="C328" s="6">
        <v>-2.3126783079120035</v>
      </c>
    </row>
    <row r="329" spans="1:3" x14ac:dyDescent="0.2">
      <c r="A329" s="6">
        <v>301</v>
      </c>
      <c r="B329" s="6">
        <v>22.25388817665344</v>
      </c>
      <c r="C329" s="6">
        <v>-9.4708348566534397</v>
      </c>
    </row>
    <row r="330" spans="1:3" x14ac:dyDescent="0.2">
      <c r="A330" s="6">
        <v>302</v>
      </c>
      <c r="B330" s="6">
        <v>16.921362682931395</v>
      </c>
      <c r="C330" s="6">
        <v>-5.1578100929313955</v>
      </c>
    </row>
    <row r="331" spans="1:3" x14ac:dyDescent="0.2">
      <c r="A331" s="6">
        <v>303</v>
      </c>
      <c r="B331" s="6">
        <v>19.203368787273178</v>
      </c>
      <c r="C331" s="6">
        <v>-5.0256750272731772</v>
      </c>
    </row>
    <row r="332" spans="1:3" x14ac:dyDescent="0.2">
      <c r="A332" s="6">
        <v>304</v>
      </c>
      <c r="B332" s="6">
        <v>24.559542012646428</v>
      </c>
      <c r="C332" s="6">
        <v>-5.7473947426464278</v>
      </c>
    </row>
    <row r="333" spans="1:3" x14ac:dyDescent="0.2">
      <c r="A333" s="6">
        <v>305</v>
      </c>
      <c r="B333" s="6">
        <v>19.203368787273178</v>
      </c>
      <c r="C333" s="6">
        <v>-5.0256750272731772</v>
      </c>
    </row>
    <row r="334" spans="1:3" ht="13.5" thickBot="1" x14ac:dyDescent="0.25">
      <c r="A334" s="7">
        <v>306</v>
      </c>
      <c r="B334" s="7">
        <v>23.47847322404391</v>
      </c>
      <c r="C334" s="7">
        <v>-10.041225174043909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3890D-3908-4282-AC3D-1639A07B8588}">
  <dimension ref="A1:I333"/>
  <sheetViews>
    <sheetView workbookViewId="0">
      <selection activeCell="J16" sqref="J16"/>
    </sheetView>
  </sheetViews>
  <sheetFormatPr defaultRowHeight="12.75" x14ac:dyDescent="0.2"/>
  <cols>
    <col min="1" max="1" width="17.85546875" customWidth="1"/>
    <col min="2" max="2" width="21" customWidth="1"/>
    <col min="3" max="3" width="15.7109375" customWidth="1"/>
    <col min="6" max="6" width="15.42578125" customWidth="1"/>
  </cols>
  <sheetData>
    <row r="1" spans="1:9" x14ac:dyDescent="0.2">
      <c r="A1" t="s">
        <v>121</v>
      </c>
    </row>
    <row r="2" spans="1:9" ht="13.5" thickBot="1" x14ac:dyDescent="0.25"/>
    <row r="3" spans="1:9" x14ac:dyDescent="0.2">
      <c r="A3" s="9" t="s">
        <v>122</v>
      </c>
      <c r="B3" s="9"/>
    </row>
    <row r="4" spans="1:9" x14ac:dyDescent="0.2">
      <c r="A4" s="6" t="s">
        <v>123</v>
      </c>
      <c r="B4" s="6">
        <v>0.57201755326500459</v>
      </c>
    </row>
    <row r="5" spans="1:9" x14ac:dyDescent="0.2">
      <c r="A5" s="6" t="s">
        <v>124</v>
      </c>
      <c r="B5" s="6">
        <v>0.32720408124328237</v>
      </c>
    </row>
    <row r="6" spans="1:9" x14ac:dyDescent="0.2">
      <c r="A6" s="6" t="s">
        <v>125</v>
      </c>
      <c r="B6" s="6">
        <v>0.3182632716916981</v>
      </c>
    </row>
    <row r="7" spans="1:9" x14ac:dyDescent="0.2">
      <c r="A7" s="6" t="s">
        <v>126</v>
      </c>
      <c r="B7" s="6">
        <v>0.21802567259527886</v>
      </c>
    </row>
    <row r="8" spans="1:9" ht="13.5" thickBot="1" x14ac:dyDescent="0.25">
      <c r="A8" s="7" t="s">
        <v>127</v>
      </c>
      <c r="B8" s="7">
        <v>306</v>
      </c>
    </row>
    <row r="10" spans="1:9" ht="13.5" thickBot="1" x14ac:dyDescent="0.25">
      <c r="A10" t="s">
        <v>128</v>
      </c>
    </row>
    <row r="11" spans="1:9" x14ac:dyDescent="0.2">
      <c r="A11" s="8"/>
      <c r="B11" s="8" t="s">
        <v>133</v>
      </c>
      <c r="C11" s="8" t="s">
        <v>134</v>
      </c>
      <c r="D11" s="8" t="s">
        <v>135</v>
      </c>
      <c r="E11" s="8" t="s">
        <v>136</v>
      </c>
      <c r="F11" s="8" t="s">
        <v>137</v>
      </c>
    </row>
    <row r="12" spans="1:9" x14ac:dyDescent="0.2">
      <c r="A12" s="6" t="s">
        <v>129</v>
      </c>
      <c r="B12" s="6">
        <v>4</v>
      </c>
      <c r="C12" s="6">
        <v>6.9585239951748363</v>
      </c>
      <c r="D12" s="6">
        <v>1.7396309987937091</v>
      </c>
      <c r="E12" s="6">
        <v>36.596695115298893</v>
      </c>
      <c r="F12" s="6">
        <v>6.273790060321596E-25</v>
      </c>
    </row>
    <row r="13" spans="1:9" x14ac:dyDescent="0.2">
      <c r="A13" s="6" t="s">
        <v>130</v>
      </c>
      <c r="B13" s="6">
        <v>301</v>
      </c>
      <c r="C13" s="6">
        <v>14.308093367097744</v>
      </c>
      <c r="D13" s="6">
        <v>4.7535193910623733E-2</v>
      </c>
      <c r="E13" s="6"/>
      <c r="F13" s="6"/>
    </row>
    <row r="14" spans="1:9" ht="13.5" thickBot="1" x14ac:dyDescent="0.25">
      <c r="A14" s="7" t="s">
        <v>131</v>
      </c>
      <c r="B14" s="7">
        <v>305</v>
      </c>
      <c r="C14" s="7">
        <v>21.26661736227258</v>
      </c>
      <c r="D14" s="7"/>
      <c r="E14" s="7"/>
      <c r="F14" s="7"/>
    </row>
    <row r="15" spans="1:9" ht="13.5" thickBot="1" x14ac:dyDescent="0.25"/>
    <row r="16" spans="1:9" x14ac:dyDescent="0.2">
      <c r="A16" s="8"/>
      <c r="B16" s="8" t="s">
        <v>138</v>
      </c>
      <c r="C16" s="8" t="s">
        <v>126</v>
      </c>
      <c r="D16" s="8" t="s">
        <v>139</v>
      </c>
      <c r="E16" s="8" t="s">
        <v>140</v>
      </c>
      <c r="F16" s="8" t="s">
        <v>141</v>
      </c>
      <c r="G16" s="8" t="s">
        <v>142</v>
      </c>
      <c r="H16" s="8" t="s">
        <v>143</v>
      </c>
      <c r="I16" s="8" t="s">
        <v>144</v>
      </c>
    </row>
    <row r="17" spans="1:9" x14ac:dyDescent="0.2">
      <c r="A17" s="6" t="s">
        <v>132</v>
      </c>
      <c r="B17" s="6">
        <v>3.2897234124236432</v>
      </c>
      <c r="C17" s="6">
        <v>0.55145087361412115</v>
      </c>
      <c r="D17" s="6">
        <v>5.9655783857287599</v>
      </c>
      <c r="E17" s="6">
        <v>6.8344431260927962E-9</v>
      </c>
      <c r="F17" s="6">
        <v>2.2045361800814178</v>
      </c>
      <c r="G17" s="6">
        <v>4.374910644765869</v>
      </c>
      <c r="H17" s="6">
        <v>2.2045361800814178</v>
      </c>
      <c r="I17" s="6">
        <v>4.374910644765869</v>
      </c>
    </row>
    <row r="18" spans="1:9" x14ac:dyDescent="0.2">
      <c r="A18" s="6" t="s">
        <v>145</v>
      </c>
      <c r="B18" s="6">
        <v>1.3008078551711273E-2</v>
      </c>
      <c r="C18" s="6">
        <v>1.1367131514085048E-3</v>
      </c>
      <c r="D18" s="6">
        <v>11.443589383647865</v>
      </c>
      <c r="E18" s="6">
        <v>2.0364308566564223E-25</v>
      </c>
      <c r="F18" s="6">
        <v>1.0771167418250668E-2</v>
      </c>
      <c r="G18" s="6">
        <v>1.5244989685171878E-2</v>
      </c>
      <c r="H18" s="6">
        <v>1.0771167418250668E-2</v>
      </c>
      <c r="I18" s="6">
        <v>1.5244989685171878E-2</v>
      </c>
    </row>
    <row r="19" spans="1:9" x14ac:dyDescent="0.2">
      <c r="A19" s="6" t="s">
        <v>146</v>
      </c>
      <c r="B19" s="6">
        <v>5.9188399083158753E-2</v>
      </c>
      <c r="C19" s="6">
        <v>6.6548422949598965E-2</v>
      </c>
      <c r="D19" s="6">
        <v>0.88940348185238904</v>
      </c>
      <c r="E19" s="6">
        <v>0.37449652959321533</v>
      </c>
      <c r="F19" s="6">
        <v>-7.1770680633431672E-2</v>
      </c>
      <c r="G19" s="6">
        <v>0.19014747879974919</v>
      </c>
      <c r="H19" s="6">
        <v>-7.1770680633431672E-2</v>
      </c>
      <c r="I19" s="6">
        <v>0.19014747879974919</v>
      </c>
    </row>
    <row r="20" spans="1:9" x14ac:dyDescent="0.2">
      <c r="A20" s="6" t="s">
        <v>153</v>
      </c>
      <c r="B20" s="6">
        <v>-0.45556280094932772</v>
      </c>
      <c r="C20" s="6">
        <v>0.63027259286320458</v>
      </c>
      <c r="D20" s="6">
        <v>-0.72280280962209609</v>
      </c>
      <c r="E20" s="6">
        <v>0.47036227852293089</v>
      </c>
      <c r="F20" s="6">
        <v>-1.6958614447574147</v>
      </c>
      <c r="G20" s="6">
        <v>0.78473584285875919</v>
      </c>
      <c r="H20" s="6">
        <v>-1.6958614447574147</v>
      </c>
      <c r="I20" s="6">
        <v>0.78473584285875919</v>
      </c>
    </row>
    <row r="21" spans="1:9" ht="13.5" thickBot="1" x14ac:dyDescent="0.25">
      <c r="A21" s="7" t="s">
        <v>154</v>
      </c>
      <c r="B21" s="7">
        <v>-3.2842112616395233E-2</v>
      </c>
      <c r="C21" s="7">
        <v>0.66092027400014242</v>
      </c>
      <c r="D21" s="7">
        <v>-4.9691489137747583E-2</v>
      </c>
      <c r="E21" s="7">
        <v>0.96040119586850237</v>
      </c>
      <c r="F21" s="7">
        <v>-1.3334516088721895</v>
      </c>
      <c r="G21" s="7">
        <v>1.2677673836393992</v>
      </c>
      <c r="H21" s="7">
        <v>-1.3334516088721895</v>
      </c>
      <c r="I21" s="7">
        <v>1.2677673836393992</v>
      </c>
    </row>
    <row r="25" spans="1:9" x14ac:dyDescent="0.2">
      <c r="A25" t="s">
        <v>147</v>
      </c>
    </row>
    <row r="26" spans="1:9" ht="13.5" thickBot="1" x14ac:dyDescent="0.25"/>
    <row r="27" spans="1:9" x14ac:dyDescent="0.2">
      <c r="A27" s="8" t="s">
        <v>148</v>
      </c>
      <c r="B27" s="8" t="s">
        <v>149</v>
      </c>
      <c r="C27" s="8" t="s">
        <v>150</v>
      </c>
    </row>
    <row r="28" spans="1:9" x14ac:dyDescent="0.2">
      <c r="A28" s="6">
        <v>1</v>
      </c>
      <c r="B28" s="6">
        <v>3.097410157325331</v>
      </c>
      <c r="C28" s="6">
        <v>0.11701131723813241</v>
      </c>
    </row>
    <row r="29" spans="1:9" x14ac:dyDescent="0.2">
      <c r="A29" s="6">
        <v>2</v>
      </c>
      <c r="B29" s="6">
        <v>3.1234263144287531</v>
      </c>
      <c r="C29" s="6">
        <v>0.15293252039237748</v>
      </c>
    </row>
    <row r="30" spans="1:9" x14ac:dyDescent="0.2">
      <c r="A30" s="6">
        <v>3</v>
      </c>
      <c r="B30" s="6">
        <v>3.1909586024726546</v>
      </c>
      <c r="C30" s="6">
        <v>0.27303968028940062</v>
      </c>
    </row>
    <row r="31" spans="1:9" x14ac:dyDescent="0.2">
      <c r="A31" s="6">
        <v>4</v>
      </c>
      <c r="B31" s="6">
        <v>3.0700537804034584</v>
      </c>
      <c r="C31" s="6">
        <v>-0.15958135085079084</v>
      </c>
    </row>
    <row r="32" spans="1:9" x14ac:dyDescent="0.2">
      <c r="A32" s="6">
        <v>5</v>
      </c>
      <c r="B32" s="6">
        <v>3.1871264873688596</v>
      </c>
      <c r="C32" s="6">
        <v>-6.2057401279036029E-2</v>
      </c>
    </row>
    <row r="33" spans="1:3" x14ac:dyDescent="0.2">
      <c r="A33" s="6">
        <v>6</v>
      </c>
      <c r="B33" s="6">
        <v>2.7578598951623881</v>
      </c>
      <c r="C33" s="6">
        <v>-5.502683034608058E-2</v>
      </c>
    </row>
    <row r="34" spans="1:3" x14ac:dyDescent="0.2">
      <c r="A34" s="6">
        <v>7</v>
      </c>
      <c r="B34" s="6">
        <v>2.9543212932565059</v>
      </c>
      <c r="C34" s="6">
        <v>0.1793967231202771</v>
      </c>
    </row>
    <row r="35" spans="1:3" x14ac:dyDescent="0.2">
      <c r="A35" s="6">
        <v>8</v>
      </c>
      <c r="B35" s="6">
        <v>3.0193616860150629</v>
      </c>
      <c r="C35" s="6">
        <v>1.6151457717272333E-2</v>
      </c>
    </row>
    <row r="36" spans="1:3" x14ac:dyDescent="0.2">
      <c r="A36" s="6">
        <v>9</v>
      </c>
      <c r="B36" s="6">
        <v>3.071394000221908</v>
      </c>
      <c r="C36" s="6">
        <v>-3.4878311611839852E-2</v>
      </c>
    </row>
    <row r="37" spans="1:3" x14ac:dyDescent="0.2">
      <c r="A37" s="6">
        <v>10</v>
      </c>
      <c r="B37" s="6">
        <v>3.0193616860150629</v>
      </c>
      <c r="C37" s="6">
        <v>-3.4806712898657111E-2</v>
      </c>
    </row>
    <row r="38" spans="1:3" x14ac:dyDescent="0.2">
      <c r="A38" s="6">
        <v>11</v>
      </c>
      <c r="B38" s="6">
        <v>3.045377843118485</v>
      </c>
      <c r="C38" s="6">
        <v>-5.898642281687394E-2</v>
      </c>
    </row>
    <row r="39" spans="1:3" x14ac:dyDescent="0.2">
      <c r="A39" s="6">
        <v>12</v>
      </c>
      <c r="B39" s="6">
        <v>3.045377843118485</v>
      </c>
      <c r="C39" s="6">
        <v>-8.3526608347118003E-2</v>
      </c>
    </row>
    <row r="40" spans="1:3" x14ac:dyDescent="0.2">
      <c r="A40" s="6">
        <v>13</v>
      </c>
      <c r="B40" s="6">
        <v>3.045377843118485</v>
      </c>
      <c r="C40" s="6">
        <v>-0.16712086539013704</v>
      </c>
    </row>
    <row r="41" spans="1:3" x14ac:dyDescent="0.2">
      <c r="A41" s="6">
        <v>14</v>
      </c>
      <c r="B41" s="6">
        <v>3.0583859216701961</v>
      </c>
      <c r="C41" s="6">
        <v>-1.5562040439354607E-2</v>
      </c>
    </row>
    <row r="42" spans="1:3" x14ac:dyDescent="0.2">
      <c r="A42" s="6">
        <v>15</v>
      </c>
      <c r="B42" s="6">
        <v>3.2169747595760767</v>
      </c>
      <c r="C42" s="6">
        <v>-0.15670396504076445</v>
      </c>
    </row>
    <row r="43" spans="1:3" x14ac:dyDescent="0.2">
      <c r="A43" s="6">
        <v>16</v>
      </c>
      <c r="B43" s="6">
        <v>3.1494424715321752</v>
      </c>
      <c r="C43" s="6">
        <v>-1.9950207859059876E-2</v>
      </c>
    </row>
    <row r="44" spans="1:3" x14ac:dyDescent="0.2">
      <c r="A44" s="6">
        <v>17</v>
      </c>
      <c r="B44" s="6">
        <v>3.3172072728859727</v>
      </c>
      <c r="C44" s="6">
        <v>2.0495374927240739E-3</v>
      </c>
    </row>
    <row r="45" spans="1:3" x14ac:dyDescent="0.2">
      <c r="A45" s="6">
        <v>18</v>
      </c>
      <c r="B45" s="6">
        <v>3.006353607463351</v>
      </c>
      <c r="C45" s="6">
        <v>-6.7001667473467474E-2</v>
      </c>
    </row>
    <row r="46" spans="1:3" x14ac:dyDescent="0.2">
      <c r="A46" s="6">
        <v>19</v>
      </c>
      <c r="B46" s="6">
        <v>3.084402078773619</v>
      </c>
      <c r="C46" s="6">
        <v>0.19364487916666961</v>
      </c>
    </row>
    <row r="47" spans="1:3" x14ac:dyDescent="0.2">
      <c r="A47" s="6">
        <v>20</v>
      </c>
      <c r="B47" s="6">
        <v>3.0583859216701961</v>
      </c>
      <c r="C47" s="6">
        <v>-6.5254037700453793E-2</v>
      </c>
    </row>
    <row r="48" spans="1:3" x14ac:dyDescent="0.2">
      <c r="A48" s="6">
        <v>21</v>
      </c>
      <c r="B48" s="6">
        <v>2.9673293718082179</v>
      </c>
      <c r="C48" s="6">
        <v>-9.1156333106366283E-2</v>
      </c>
    </row>
    <row r="49" spans="1:3" x14ac:dyDescent="0.2">
      <c r="A49" s="6">
        <v>22</v>
      </c>
      <c r="B49" s="6">
        <v>3.2535070999458653</v>
      </c>
      <c r="C49" s="6">
        <v>0.11546513443405315</v>
      </c>
    </row>
    <row r="50" spans="1:3" x14ac:dyDescent="0.2">
      <c r="A50" s="6">
        <v>23</v>
      </c>
      <c r="B50" s="6">
        <v>2.9803374503599289</v>
      </c>
      <c r="C50" s="6">
        <v>-3.2341087246176237E-2</v>
      </c>
    </row>
    <row r="51" spans="1:3" x14ac:dyDescent="0.2">
      <c r="A51" s="6">
        <v>24</v>
      </c>
      <c r="B51" s="6">
        <v>3.0348616598521194</v>
      </c>
      <c r="C51" s="6">
        <v>-1.7785571751178342E-2</v>
      </c>
    </row>
    <row r="52" spans="1:3" x14ac:dyDescent="0.2">
      <c r="A52" s="6">
        <v>25</v>
      </c>
      <c r="B52" s="6">
        <v>2.9673293718082179</v>
      </c>
      <c r="C52" s="6">
        <v>2.3891355006246062E-2</v>
      </c>
    </row>
    <row r="53" spans="1:3" x14ac:dyDescent="0.2">
      <c r="A53" s="6">
        <v>26</v>
      </c>
      <c r="B53" s="6">
        <v>3.4136721526259248</v>
      </c>
      <c r="C53" s="6">
        <v>-0.28005617165014751</v>
      </c>
    </row>
    <row r="54" spans="1:3" x14ac:dyDescent="0.2">
      <c r="A54" s="6">
        <v>27</v>
      </c>
      <c r="B54" s="6">
        <v>3.1494424715321752</v>
      </c>
      <c r="C54" s="6">
        <v>1.7434058209645276E-2</v>
      </c>
    </row>
    <row r="55" spans="1:3" x14ac:dyDescent="0.2">
      <c r="A55" s="6">
        <v>28</v>
      </c>
      <c r="B55" s="6">
        <v>3.1234263144287531</v>
      </c>
      <c r="C55" s="6">
        <v>-4.0143333516572177E-2</v>
      </c>
    </row>
    <row r="56" spans="1:3" x14ac:dyDescent="0.2">
      <c r="A56" s="6">
        <v>29</v>
      </c>
      <c r="B56" s="6">
        <v>3.006353607463351</v>
      </c>
      <c r="C56" s="6">
        <v>7.4536474532987729E-2</v>
      </c>
    </row>
    <row r="57" spans="1:3" x14ac:dyDescent="0.2">
      <c r="A57" s="6">
        <v>30</v>
      </c>
      <c r="B57" s="6">
        <v>2.7592001149808376</v>
      </c>
      <c r="C57" s="6">
        <v>1.2375787029650809E-2</v>
      </c>
    </row>
    <row r="58" spans="1:3" x14ac:dyDescent="0.2">
      <c r="A58" s="6">
        <v>31</v>
      </c>
      <c r="B58" s="6">
        <v>3.0999020526106755</v>
      </c>
      <c r="C58" s="6">
        <v>-9.4947900589255507E-2</v>
      </c>
    </row>
    <row r="59" spans="1:3" x14ac:dyDescent="0.2">
      <c r="A59" s="6">
        <v>32</v>
      </c>
      <c r="B59" s="6">
        <v>3.1754586286355981</v>
      </c>
      <c r="C59" s="6">
        <v>3.6826062354323064E-2</v>
      </c>
    </row>
    <row r="60" spans="1:3" x14ac:dyDescent="0.2">
      <c r="A60" s="6">
        <v>33</v>
      </c>
      <c r="B60" s="6">
        <v>3.1754586286355981</v>
      </c>
      <c r="C60" s="6">
        <v>3.6826062354323064E-2</v>
      </c>
    </row>
    <row r="61" spans="1:3" x14ac:dyDescent="0.2">
      <c r="A61" s="6">
        <v>34</v>
      </c>
      <c r="B61" s="6">
        <v>3.0193616860150629</v>
      </c>
      <c r="C61" s="6">
        <v>-8.4498710239478747E-2</v>
      </c>
    </row>
    <row r="62" spans="1:3" x14ac:dyDescent="0.2">
      <c r="A62" s="6">
        <v>35</v>
      </c>
      <c r="B62" s="6">
        <v>3.1884667071873092</v>
      </c>
      <c r="C62" s="6">
        <v>0.10413254822224971</v>
      </c>
    </row>
    <row r="63" spans="1:3" x14ac:dyDescent="0.2">
      <c r="A63" s="6">
        <v>36</v>
      </c>
      <c r="B63" s="6">
        <v>3.1494424715321752</v>
      </c>
      <c r="C63" s="6">
        <v>-0.18572552744859516</v>
      </c>
    </row>
    <row r="64" spans="1:3" x14ac:dyDescent="0.2">
      <c r="A64" s="6">
        <v>37</v>
      </c>
      <c r="B64" s="6">
        <v>3.1090780160585925</v>
      </c>
      <c r="C64" s="6">
        <v>6.3661657470341027E-2</v>
      </c>
    </row>
    <row r="65" spans="1:3" x14ac:dyDescent="0.2">
      <c r="A65" s="6">
        <v>38</v>
      </c>
      <c r="B65" s="6">
        <v>3.1350941731620146</v>
      </c>
      <c r="C65" s="6">
        <v>0.170925268818372</v>
      </c>
    </row>
    <row r="66" spans="1:3" x14ac:dyDescent="0.2">
      <c r="A66" s="6">
        <v>39</v>
      </c>
      <c r="B66" s="6">
        <v>2.9152970576013728</v>
      </c>
      <c r="C66" s="6">
        <v>-0.13009579761508094</v>
      </c>
    </row>
    <row r="67" spans="1:3" x14ac:dyDescent="0.2">
      <c r="A67" s="6">
        <v>40</v>
      </c>
      <c r="B67" s="6">
        <v>3.110418235877042</v>
      </c>
      <c r="C67" s="6">
        <v>-0.14035370896462895</v>
      </c>
    </row>
    <row r="68" spans="1:3" x14ac:dyDescent="0.2">
      <c r="A68" s="6">
        <v>41</v>
      </c>
      <c r="B68" s="6">
        <v>2.9920053090931913</v>
      </c>
      <c r="C68" s="6">
        <v>-5.8351145971118346E-2</v>
      </c>
    </row>
    <row r="69" spans="1:3" x14ac:dyDescent="0.2">
      <c r="A69" s="6">
        <v>42</v>
      </c>
      <c r="B69" s="6">
        <v>3.097410157325331</v>
      </c>
      <c r="C69" s="6">
        <v>5.1431671559561298E-2</v>
      </c>
    </row>
    <row r="70" spans="1:3" x14ac:dyDescent="0.2">
      <c r="A70" s="6">
        <v>43</v>
      </c>
      <c r="B70" s="6">
        <v>2.8619245235760782</v>
      </c>
      <c r="C70" s="6">
        <v>0.12438172677646264</v>
      </c>
    </row>
    <row r="71" spans="1:3" x14ac:dyDescent="0.2">
      <c r="A71" s="6">
        <v>44</v>
      </c>
      <c r="B71" s="6">
        <v>3.0050133876449023</v>
      </c>
      <c r="C71" s="6">
        <v>0.27692057300599071</v>
      </c>
    </row>
    <row r="72" spans="1:3" x14ac:dyDescent="0.2">
      <c r="A72" s="6">
        <v>45</v>
      </c>
      <c r="B72" s="6">
        <v>3.0754621102814319</v>
      </c>
      <c r="C72" s="6">
        <v>-0.45630544249615257</v>
      </c>
    </row>
    <row r="73" spans="1:3" x14ac:dyDescent="0.2">
      <c r="A73" s="6">
        <v>46</v>
      </c>
      <c r="B73" s="6">
        <v>2.9659891519897683</v>
      </c>
      <c r="C73" s="6">
        <v>-2.5871773819349908E-2</v>
      </c>
    </row>
    <row r="74" spans="1:3" x14ac:dyDescent="0.2">
      <c r="A74" s="6">
        <v>47</v>
      </c>
      <c r="B74" s="6">
        <v>3.0583859216701961</v>
      </c>
      <c r="C74" s="6">
        <v>0.21059224874743609</v>
      </c>
    </row>
    <row r="75" spans="1:3" x14ac:dyDescent="0.2">
      <c r="A75" s="6">
        <v>48</v>
      </c>
      <c r="B75" s="6">
        <v>2.9803374503599289</v>
      </c>
      <c r="C75" s="6">
        <v>1.9274680304909531E-2</v>
      </c>
    </row>
    <row r="76" spans="1:3" x14ac:dyDescent="0.2">
      <c r="A76" s="6">
        <v>49</v>
      </c>
      <c r="B76" s="6">
        <v>3.0193616860150629</v>
      </c>
      <c r="C76" s="6">
        <v>-0.14492626748125215</v>
      </c>
    </row>
    <row r="77" spans="1:3" x14ac:dyDescent="0.2">
      <c r="A77" s="6">
        <v>50</v>
      </c>
      <c r="B77" s="6">
        <v>3.1364343929804641</v>
      </c>
      <c r="C77" s="6">
        <v>-0.21212367760822382</v>
      </c>
    </row>
    <row r="78" spans="1:3" x14ac:dyDescent="0.2">
      <c r="A78" s="6">
        <v>51</v>
      </c>
      <c r="B78" s="6">
        <v>3.1364343929804641</v>
      </c>
      <c r="C78" s="6">
        <v>-0.21212367760822382</v>
      </c>
    </row>
    <row r="79" spans="1:3" x14ac:dyDescent="0.2">
      <c r="A79" s="6">
        <v>52</v>
      </c>
      <c r="B79" s="6">
        <v>2.9529810734380573</v>
      </c>
      <c r="C79" s="6">
        <v>1.7463880384821273E-2</v>
      </c>
    </row>
    <row r="80" spans="1:3" x14ac:dyDescent="0.2">
      <c r="A80" s="6">
        <v>53</v>
      </c>
      <c r="B80" s="6">
        <v>3.2521668801274166</v>
      </c>
      <c r="C80" s="6">
        <v>-8.2676280642458799E-2</v>
      </c>
    </row>
    <row r="81" spans="1:3" x14ac:dyDescent="0.2">
      <c r="A81" s="6">
        <v>54</v>
      </c>
      <c r="B81" s="6">
        <v>2.9139568377829232</v>
      </c>
      <c r="C81" s="6">
        <v>-0.1912203724083934</v>
      </c>
    </row>
    <row r="82" spans="1:3" x14ac:dyDescent="0.2">
      <c r="A82" s="6">
        <v>55</v>
      </c>
      <c r="B82" s="6">
        <v>2.8787647172315838</v>
      </c>
      <c r="C82" s="6">
        <v>-0.18542398114432546</v>
      </c>
    </row>
    <row r="83" spans="1:3" x14ac:dyDescent="0.2">
      <c r="A83" s="6">
        <v>56</v>
      </c>
      <c r="B83" s="6">
        <v>2.9543212932565059</v>
      </c>
      <c r="C83" s="6">
        <v>0.29707772327885484</v>
      </c>
    </row>
    <row r="84" spans="1:3" x14ac:dyDescent="0.2">
      <c r="A84" s="6">
        <v>57</v>
      </c>
      <c r="B84" s="6">
        <v>2.9543212932565059</v>
      </c>
      <c r="C84" s="6">
        <v>-6.25084974876704E-2</v>
      </c>
    </row>
    <row r="85" spans="1:3" x14ac:dyDescent="0.2">
      <c r="A85" s="6">
        <v>58</v>
      </c>
      <c r="B85" s="6">
        <v>3.2261507230239936</v>
      </c>
      <c r="C85" s="6">
        <v>-1.1675766682546218E-3</v>
      </c>
    </row>
    <row r="86" spans="1:3" x14ac:dyDescent="0.2">
      <c r="A86" s="6">
        <v>59</v>
      </c>
      <c r="B86" s="6">
        <v>3.006353607463351</v>
      </c>
      <c r="C86" s="6">
        <v>7.4536474532987729E-2</v>
      </c>
    </row>
    <row r="87" spans="1:3" x14ac:dyDescent="0.2">
      <c r="A87" s="6">
        <v>60</v>
      </c>
      <c r="B87" s="6">
        <v>3.006353607463351</v>
      </c>
      <c r="C87" s="6">
        <v>0.18415294736526322</v>
      </c>
    </row>
    <row r="88" spans="1:3" x14ac:dyDescent="0.2">
      <c r="A88" s="6">
        <v>61</v>
      </c>
      <c r="B88" s="6">
        <v>3.0583859216701961</v>
      </c>
      <c r="C88" s="6">
        <v>0.19655710348299227</v>
      </c>
    </row>
    <row r="89" spans="1:3" x14ac:dyDescent="0.2">
      <c r="A89" s="6">
        <v>62</v>
      </c>
      <c r="B89" s="6">
        <v>3.1494424715321752</v>
      </c>
      <c r="C89" s="6">
        <v>4.8948321984543242E-3</v>
      </c>
    </row>
    <row r="90" spans="1:3" x14ac:dyDescent="0.2">
      <c r="A90" s="6">
        <v>63</v>
      </c>
      <c r="B90" s="6">
        <v>2.8632647433945277</v>
      </c>
      <c r="C90" s="6">
        <v>-0.12782982269228604</v>
      </c>
    </row>
    <row r="91" spans="1:3" x14ac:dyDescent="0.2">
      <c r="A91" s="6">
        <v>64</v>
      </c>
      <c r="B91" s="6">
        <v>2.8372485862911048</v>
      </c>
      <c r="C91" s="6">
        <v>-5.1281887683646943E-2</v>
      </c>
    </row>
    <row r="92" spans="1:3" x14ac:dyDescent="0.2">
      <c r="A92" s="6">
        <v>65</v>
      </c>
      <c r="B92" s="6">
        <v>3.2144828642907322</v>
      </c>
      <c r="C92" s="6">
        <v>8.3394543576440494E-2</v>
      </c>
    </row>
    <row r="93" spans="1:3" x14ac:dyDescent="0.2">
      <c r="A93" s="6">
        <v>66</v>
      </c>
      <c r="B93" s="6">
        <v>2.9152970576013728</v>
      </c>
      <c r="C93" s="6">
        <v>7.9245447959291226E-2</v>
      </c>
    </row>
    <row r="94" spans="1:3" x14ac:dyDescent="0.2">
      <c r="A94" s="6">
        <v>67</v>
      </c>
      <c r="B94" s="6">
        <v>3.0180214661966134</v>
      </c>
      <c r="C94" s="6">
        <v>-6.5889931800263479E-2</v>
      </c>
    </row>
    <row r="95" spans="1:3" x14ac:dyDescent="0.2">
      <c r="A95" s="6">
        <v>68</v>
      </c>
      <c r="B95" s="6">
        <v>2.9543212932565059</v>
      </c>
      <c r="C95" s="6">
        <v>0.25213201142313757</v>
      </c>
    </row>
    <row r="96" spans="1:3" x14ac:dyDescent="0.2">
      <c r="A96" s="6">
        <v>69</v>
      </c>
      <c r="B96" s="6">
        <v>2.8242405077393937</v>
      </c>
      <c r="C96" s="6">
        <v>-0.10631311575240732</v>
      </c>
    </row>
    <row r="97" spans="1:3" x14ac:dyDescent="0.2">
      <c r="A97" s="6">
        <v>70</v>
      </c>
      <c r="B97" s="6">
        <v>2.8762728219462388</v>
      </c>
      <c r="C97" s="6">
        <v>-6.3246646912896054E-2</v>
      </c>
    </row>
    <row r="98" spans="1:3" x14ac:dyDescent="0.2">
      <c r="A98" s="6">
        <v>71</v>
      </c>
      <c r="B98" s="6">
        <v>2.9543212932565059</v>
      </c>
      <c r="C98" s="6">
        <v>-0.18524639038052149</v>
      </c>
    </row>
    <row r="99" spans="1:3" x14ac:dyDescent="0.2">
      <c r="A99" s="6">
        <v>72</v>
      </c>
      <c r="B99" s="6">
        <v>3.110418235877042</v>
      </c>
      <c r="C99" s="6">
        <v>5.6123170084671159E-2</v>
      </c>
    </row>
    <row r="100" spans="1:3" x14ac:dyDescent="0.2">
      <c r="A100" s="6">
        <v>73</v>
      </c>
      <c r="B100" s="6">
        <v>3.4746444353249575</v>
      </c>
      <c r="C100" s="6">
        <v>0.13058615131345963</v>
      </c>
    </row>
    <row r="101" spans="1:3" x14ac:dyDescent="0.2">
      <c r="A101" s="6">
        <v>74</v>
      </c>
      <c r="B101" s="6">
        <v>2.8892809004979498</v>
      </c>
      <c r="C101" s="6">
        <v>-0.1775614759037305</v>
      </c>
    </row>
    <row r="102" spans="1:3" x14ac:dyDescent="0.2">
      <c r="A102" s="6">
        <v>75</v>
      </c>
      <c r="B102" s="6">
        <v>2.7592001149808376</v>
      </c>
      <c r="C102" s="6">
        <v>-3.0947206494441382E-2</v>
      </c>
    </row>
    <row r="103" spans="1:3" x14ac:dyDescent="0.2">
      <c r="A103" s="6">
        <v>76</v>
      </c>
      <c r="B103" s="6">
        <v>3.084402078773619</v>
      </c>
      <c r="C103" s="6">
        <v>9.8711804967094974E-2</v>
      </c>
    </row>
    <row r="104" spans="1:3" x14ac:dyDescent="0.2">
      <c r="A104" s="6">
        <v>77</v>
      </c>
      <c r="B104" s="6">
        <v>3.1754586286355981</v>
      </c>
      <c r="C104" s="6">
        <v>-2.5484273431622739E-2</v>
      </c>
    </row>
    <row r="105" spans="1:3" x14ac:dyDescent="0.2">
      <c r="A105" s="6">
        <v>78</v>
      </c>
      <c r="B105" s="6">
        <v>3.1909586024726546</v>
      </c>
      <c r="C105" s="6">
        <v>-0.17324742241727975</v>
      </c>
    </row>
    <row r="106" spans="1:3" x14ac:dyDescent="0.2">
      <c r="A106" s="6">
        <v>79</v>
      </c>
      <c r="B106" s="6">
        <v>3.1129101311623866</v>
      </c>
      <c r="C106" s="6">
        <v>-0.18090354864854019</v>
      </c>
    </row>
    <row r="107" spans="1:3" x14ac:dyDescent="0.2">
      <c r="A107" s="6">
        <v>80</v>
      </c>
      <c r="B107" s="6">
        <v>3.525336529713353</v>
      </c>
      <c r="C107" s="6">
        <v>-0.29131720700491925</v>
      </c>
    </row>
    <row r="108" spans="1:3" x14ac:dyDescent="0.2">
      <c r="A108" s="6">
        <v>81</v>
      </c>
      <c r="B108" s="6">
        <v>3.3835878854629784</v>
      </c>
      <c r="C108" s="6">
        <v>5.8271247161119089E-2</v>
      </c>
    </row>
    <row r="109" spans="1:3" x14ac:dyDescent="0.2">
      <c r="A109" s="6">
        <v>82</v>
      </c>
      <c r="B109" s="6">
        <v>2.9307970314384288</v>
      </c>
      <c r="C109" s="6">
        <v>-0.15073429436194674</v>
      </c>
    </row>
    <row r="110" spans="1:3" x14ac:dyDescent="0.2">
      <c r="A110" s="6">
        <v>83</v>
      </c>
      <c r="B110" s="6">
        <v>3.1494424715321752</v>
      </c>
      <c r="C110" s="6">
        <v>-5.6648485276303173E-2</v>
      </c>
    </row>
    <row r="111" spans="1:3" x14ac:dyDescent="0.2">
      <c r="A111" s="6">
        <v>84</v>
      </c>
      <c r="B111" s="6">
        <v>3.0830618589551695</v>
      </c>
      <c r="C111" s="6">
        <v>0.14745003036611148</v>
      </c>
    </row>
    <row r="112" spans="1:3" x14ac:dyDescent="0.2">
      <c r="A112" s="6">
        <v>85</v>
      </c>
      <c r="B112" s="6">
        <v>3.0088455027486964</v>
      </c>
      <c r="C112" s="6">
        <v>7.5649680756761928E-2</v>
      </c>
    </row>
    <row r="113" spans="1:3" x14ac:dyDescent="0.2">
      <c r="A113" s="6">
        <v>86</v>
      </c>
      <c r="B113" s="6">
        <v>2.7071678007739917</v>
      </c>
      <c r="C113" s="6">
        <v>-4.3347359576841882E-3</v>
      </c>
    </row>
    <row r="114" spans="1:3" x14ac:dyDescent="0.2">
      <c r="A114" s="6">
        <v>87</v>
      </c>
      <c r="B114" s="6">
        <v>3.1090780160585925</v>
      </c>
      <c r="C114" s="6">
        <v>0.10434102601409601</v>
      </c>
    </row>
    <row r="115" spans="1:3" x14ac:dyDescent="0.2">
      <c r="A115" s="6">
        <v>88</v>
      </c>
      <c r="B115" s="6">
        <v>3.4746444353249575</v>
      </c>
      <c r="C115" s="6">
        <v>3.1545225649147746E-3</v>
      </c>
    </row>
    <row r="116" spans="1:3" x14ac:dyDescent="0.2">
      <c r="A116" s="6">
        <v>89</v>
      </c>
      <c r="B116" s="6">
        <v>3.2131426444722826</v>
      </c>
      <c r="C116" s="6">
        <v>-0.13985636719330641</v>
      </c>
    </row>
    <row r="117" spans="1:3" x14ac:dyDescent="0.2">
      <c r="A117" s="6">
        <v>90</v>
      </c>
      <c r="B117" s="6">
        <v>3.3172072728859727</v>
      </c>
      <c r="C117" s="6">
        <v>2.0495374927240739E-3</v>
      </c>
    </row>
    <row r="118" spans="1:3" x14ac:dyDescent="0.2">
      <c r="A118" s="6">
        <v>91</v>
      </c>
      <c r="B118" s="6">
        <v>3.0180214661966134</v>
      </c>
      <c r="C118" s="6">
        <v>8.1333703328141382E-2</v>
      </c>
    </row>
    <row r="119" spans="1:3" x14ac:dyDescent="0.2">
      <c r="A119" s="6">
        <v>92</v>
      </c>
      <c r="B119" s="6">
        <v>3.110418235877042</v>
      </c>
      <c r="C119" s="6">
        <v>1.7783338043616759E-2</v>
      </c>
    </row>
    <row r="120" spans="1:3" x14ac:dyDescent="0.2">
      <c r="A120" s="6">
        <v>93</v>
      </c>
      <c r="B120" s="6">
        <v>3.0440376233000364</v>
      </c>
      <c r="C120" s="6">
        <v>4.3079212165807235E-2</v>
      </c>
    </row>
    <row r="121" spans="1:3" x14ac:dyDescent="0.2">
      <c r="A121" s="6">
        <v>94</v>
      </c>
      <c r="B121" s="6">
        <v>3.2014747857390211</v>
      </c>
      <c r="C121" s="6">
        <v>-7.4440010376846111E-3</v>
      </c>
    </row>
    <row r="122" spans="1:3" x14ac:dyDescent="0.2">
      <c r="A122" s="6">
        <v>95</v>
      </c>
      <c r="B122" s="6">
        <v>3.4212719012996629</v>
      </c>
      <c r="C122" s="6">
        <v>0.11160330427275733</v>
      </c>
    </row>
    <row r="123" spans="1:3" x14ac:dyDescent="0.2">
      <c r="A123" s="6">
        <v>96</v>
      </c>
      <c r="B123" s="6">
        <v>2.8892809004979498</v>
      </c>
      <c r="C123" s="6">
        <v>0.43495544010807707</v>
      </c>
    </row>
    <row r="124" spans="1:3" x14ac:dyDescent="0.2">
      <c r="A124" s="6">
        <v>97</v>
      </c>
      <c r="B124" s="6">
        <v>2.9283051361530839</v>
      </c>
      <c r="C124" s="6">
        <v>-8.1954714383597693E-2</v>
      </c>
    </row>
    <row r="125" spans="1:3" x14ac:dyDescent="0.2">
      <c r="A125" s="6">
        <v>98</v>
      </c>
      <c r="B125" s="6">
        <v>3.2131426444722826</v>
      </c>
      <c r="C125" s="6">
        <v>0.15460410693729187</v>
      </c>
    </row>
    <row r="126" spans="1:3" x14ac:dyDescent="0.2">
      <c r="A126" s="6">
        <v>99</v>
      </c>
      <c r="B126" s="6">
        <v>3.2274909428424432</v>
      </c>
      <c r="C126" s="6">
        <v>8.5653937502732536E-2</v>
      </c>
    </row>
    <row r="127" spans="1:3" x14ac:dyDescent="0.2">
      <c r="A127" s="6">
        <v>100</v>
      </c>
      <c r="B127" s="6">
        <v>3.084402078773619</v>
      </c>
      <c r="C127" s="6">
        <v>-7.8619469466126635E-2</v>
      </c>
    </row>
    <row r="128" spans="1:3" x14ac:dyDescent="0.2">
      <c r="A128" s="6">
        <v>101</v>
      </c>
      <c r="B128" s="6">
        <v>2.8112324291876827</v>
      </c>
      <c r="C128" s="6">
        <v>-4.1744775920835142E-2</v>
      </c>
    </row>
    <row r="129" spans="1:3" x14ac:dyDescent="0.2">
      <c r="A129" s="6">
        <v>102</v>
      </c>
      <c r="B129" s="6">
        <v>2.7838760522658101</v>
      </c>
      <c r="C129" s="6">
        <v>-6.6640941883670202E-2</v>
      </c>
    </row>
    <row r="130" spans="1:3" x14ac:dyDescent="0.2">
      <c r="A130" s="6">
        <v>103</v>
      </c>
      <c r="B130" s="6">
        <v>2.9543212932565059</v>
      </c>
      <c r="C130" s="6">
        <v>-8.766606197765725E-2</v>
      </c>
    </row>
    <row r="131" spans="1:3" x14ac:dyDescent="0.2">
      <c r="A131" s="6">
        <v>104</v>
      </c>
      <c r="B131" s="6">
        <v>3.127494424488277</v>
      </c>
      <c r="C131" s="6">
        <v>-0.37243996347090835</v>
      </c>
    </row>
    <row r="132" spans="1:3" x14ac:dyDescent="0.2">
      <c r="A132" s="6">
        <v>105</v>
      </c>
      <c r="B132" s="6">
        <v>2.9673293718082179</v>
      </c>
      <c r="C132" s="6">
        <v>5.0381808247156989E-2</v>
      </c>
    </row>
    <row r="133" spans="1:3" x14ac:dyDescent="0.2">
      <c r="A133" s="6">
        <v>106</v>
      </c>
      <c r="B133" s="6">
        <v>3.1494424715321752</v>
      </c>
      <c r="C133" s="6">
        <v>5.5530448283034328E-2</v>
      </c>
    </row>
    <row r="134" spans="1:3" x14ac:dyDescent="0.2">
      <c r="A134" s="6">
        <v>107</v>
      </c>
      <c r="B134" s="6">
        <v>2.9543212932565059</v>
      </c>
      <c r="C134" s="6">
        <v>0.19373370214136854</v>
      </c>
    </row>
    <row r="135" spans="1:3" x14ac:dyDescent="0.2">
      <c r="A135" s="6">
        <v>108</v>
      </c>
      <c r="B135" s="6">
        <v>3.0830618589551695</v>
      </c>
      <c r="C135" s="6">
        <v>-4.0607868518440782E-2</v>
      </c>
    </row>
    <row r="136" spans="1:3" x14ac:dyDescent="0.2">
      <c r="A136" s="6">
        <v>109</v>
      </c>
      <c r="B136" s="6">
        <v>2.718835659507254</v>
      </c>
      <c r="C136" s="6">
        <v>-0.22750844158433114</v>
      </c>
    </row>
    <row r="137" spans="1:3" x14ac:dyDescent="0.2">
      <c r="A137" s="6">
        <v>110</v>
      </c>
      <c r="B137" s="6">
        <v>3.084402078773619</v>
      </c>
      <c r="C137" s="6">
        <v>8.551043665637259E-2</v>
      </c>
    </row>
    <row r="138" spans="1:3" x14ac:dyDescent="0.2">
      <c r="A138" s="6">
        <v>111</v>
      </c>
      <c r="B138" s="6">
        <v>2.9413132147047949</v>
      </c>
      <c r="C138" s="6">
        <v>1.8657117721709415E-2</v>
      </c>
    </row>
    <row r="139" spans="1:3" x14ac:dyDescent="0.2">
      <c r="A139" s="6">
        <v>112</v>
      </c>
      <c r="B139" s="6">
        <v>3.0088455027486964</v>
      </c>
      <c r="C139" s="6">
        <v>-0.32719377539101746</v>
      </c>
    </row>
    <row r="140" spans="1:3" x14ac:dyDescent="0.2">
      <c r="A140" s="6">
        <v>113</v>
      </c>
      <c r="B140" s="6">
        <v>2.9543212932565059</v>
      </c>
      <c r="C140" s="6">
        <v>-8.766606197765725E-2</v>
      </c>
    </row>
    <row r="141" spans="1:3" x14ac:dyDescent="0.2">
      <c r="A141" s="6">
        <v>114</v>
      </c>
      <c r="B141" s="6">
        <v>2.9543212932565059</v>
      </c>
      <c r="C141" s="6">
        <v>0.25213201142313757</v>
      </c>
    </row>
    <row r="142" spans="1:3" x14ac:dyDescent="0.2">
      <c r="A142" s="6">
        <v>115</v>
      </c>
      <c r="B142" s="6">
        <v>3.084402078773619</v>
      </c>
      <c r="C142" s="6">
        <v>-7.8619469466126635E-2</v>
      </c>
    </row>
    <row r="143" spans="1:3" x14ac:dyDescent="0.2">
      <c r="A143" s="6">
        <v>116</v>
      </c>
      <c r="B143" s="6">
        <v>3.0478697384038305</v>
      </c>
      <c r="C143" s="6">
        <v>-4.7785149928118553E-2</v>
      </c>
    </row>
    <row r="144" spans="1:3" x14ac:dyDescent="0.2">
      <c r="A144" s="6">
        <v>117</v>
      </c>
      <c r="B144" s="6">
        <v>2.9543212932565059</v>
      </c>
      <c r="C144" s="6">
        <v>-2.4168665555718949E-2</v>
      </c>
    </row>
    <row r="145" spans="1:3" x14ac:dyDescent="0.2">
      <c r="A145" s="6">
        <v>118</v>
      </c>
      <c r="B145" s="6">
        <v>3.1259182097140976</v>
      </c>
      <c r="C145" s="6">
        <v>-0.12769503154047035</v>
      </c>
    </row>
    <row r="146" spans="1:3" x14ac:dyDescent="0.2">
      <c r="A146" s="6">
        <v>119</v>
      </c>
      <c r="B146" s="6">
        <v>2.9543212932565059</v>
      </c>
      <c r="C146" s="6">
        <v>-3.7030446028277542E-2</v>
      </c>
    </row>
    <row r="147" spans="1:3" x14ac:dyDescent="0.2">
      <c r="A147" s="6">
        <v>120</v>
      </c>
      <c r="B147" s="6">
        <v>2.7852162720842597</v>
      </c>
      <c r="C147" s="6">
        <v>-7.6353240751398044E-2</v>
      </c>
    </row>
    <row r="148" spans="1:3" x14ac:dyDescent="0.2">
      <c r="A148" s="6">
        <v>121</v>
      </c>
      <c r="B148" s="6">
        <v>2.8242405077393937</v>
      </c>
      <c r="C148" s="6">
        <v>-5.2976622083170444E-2</v>
      </c>
    </row>
    <row r="149" spans="1:3" x14ac:dyDescent="0.2">
      <c r="A149" s="6">
        <v>122</v>
      </c>
      <c r="B149" s="6">
        <v>2.8632647433945277</v>
      </c>
      <c r="C149" s="6">
        <v>1.7448544619578232E-2</v>
      </c>
    </row>
    <row r="150" spans="1:3" x14ac:dyDescent="0.2">
      <c r="A150" s="6">
        <v>123</v>
      </c>
      <c r="B150" s="6">
        <v>3.5006605924283796</v>
      </c>
      <c r="C150" s="6">
        <v>2.5240267734733202E-2</v>
      </c>
    </row>
    <row r="151" spans="1:3" x14ac:dyDescent="0.2">
      <c r="A151" s="6">
        <v>124</v>
      </c>
      <c r="B151" s="6">
        <v>3.045377843118485</v>
      </c>
      <c r="C151" s="6">
        <v>-4.6602482454339622E-2</v>
      </c>
    </row>
    <row r="152" spans="1:3" x14ac:dyDescent="0.2">
      <c r="A152" s="6">
        <v>125</v>
      </c>
      <c r="B152" s="6">
        <v>3.0583859216701961</v>
      </c>
      <c r="C152" s="6">
        <v>-0.17274258962509936</v>
      </c>
    </row>
    <row r="153" spans="1:3" x14ac:dyDescent="0.2">
      <c r="A153" s="6">
        <v>126</v>
      </c>
      <c r="B153" s="6">
        <v>2.99334552891164</v>
      </c>
      <c r="C153" s="6">
        <v>-0.15973210489808398</v>
      </c>
    </row>
    <row r="154" spans="1:3" x14ac:dyDescent="0.2">
      <c r="A154" s="6">
        <v>127</v>
      </c>
      <c r="B154" s="6">
        <v>2.9438051099901403</v>
      </c>
      <c r="C154" s="6">
        <v>-0.20323171709170351</v>
      </c>
    </row>
    <row r="155" spans="1:3" x14ac:dyDescent="0.2">
      <c r="A155" s="6">
        <v>128</v>
      </c>
      <c r="B155" s="6">
        <v>3.045377843118485</v>
      </c>
      <c r="C155" s="6">
        <v>0.19051698698981046</v>
      </c>
    </row>
    <row r="156" spans="1:3" x14ac:dyDescent="0.2">
      <c r="A156" s="6">
        <v>129</v>
      </c>
      <c r="B156" s="6">
        <v>2.8527485601281612</v>
      </c>
      <c r="C156" s="6">
        <v>-0.38174481522415249</v>
      </c>
    </row>
    <row r="157" spans="1:3" x14ac:dyDescent="0.2">
      <c r="A157" s="6">
        <v>130</v>
      </c>
      <c r="B157" s="6">
        <v>2.8879406806795003</v>
      </c>
      <c r="C157" s="6">
        <v>-0.11535195843971913</v>
      </c>
    </row>
    <row r="158" spans="1:3" x14ac:dyDescent="0.2">
      <c r="A158" s="6">
        <v>131</v>
      </c>
      <c r="B158" s="6">
        <v>2.99334552891164</v>
      </c>
      <c r="C158" s="6">
        <v>2.7320011200062666E-2</v>
      </c>
    </row>
    <row r="159" spans="1:3" x14ac:dyDescent="0.2">
      <c r="A159" s="6">
        <v>132</v>
      </c>
      <c r="B159" s="6">
        <v>3.1884667071873092</v>
      </c>
      <c r="C159" s="6">
        <v>-8.2919567690111773E-2</v>
      </c>
    </row>
    <row r="160" spans="1:3" x14ac:dyDescent="0.2">
      <c r="A160" s="6">
        <v>133</v>
      </c>
      <c r="B160" s="6">
        <v>3.5437529381430379</v>
      </c>
      <c r="C160" s="6">
        <v>-0.44266014903122075</v>
      </c>
    </row>
    <row r="161" spans="1:3" x14ac:dyDescent="0.2">
      <c r="A161" s="6">
        <v>134</v>
      </c>
      <c r="B161" s="6">
        <v>3.0193616860150629</v>
      </c>
      <c r="C161" s="6">
        <v>-8.4498710239478747E-2</v>
      </c>
    </row>
    <row r="162" spans="1:3" x14ac:dyDescent="0.2">
      <c r="A162" s="6">
        <v>135</v>
      </c>
      <c r="B162" s="6">
        <v>3.2429909166794997</v>
      </c>
      <c r="C162" s="6">
        <v>-0.22033955390160509</v>
      </c>
    </row>
    <row r="163" spans="1:3" x14ac:dyDescent="0.2">
      <c r="A163" s="6">
        <v>136</v>
      </c>
      <c r="B163" s="6">
        <v>3.2795232570492883</v>
      </c>
      <c r="C163" s="6">
        <v>0.19844718326658084</v>
      </c>
    </row>
    <row r="164" spans="1:3" x14ac:dyDescent="0.2">
      <c r="A164" s="6">
        <v>137</v>
      </c>
      <c r="B164" s="6">
        <v>2.8527485601281612</v>
      </c>
      <c r="C164" s="6">
        <v>-0.28723904573766124</v>
      </c>
    </row>
    <row r="165" spans="1:3" x14ac:dyDescent="0.2">
      <c r="A165" s="6">
        <v>138</v>
      </c>
      <c r="B165" s="6">
        <v>3.0193616860150629</v>
      </c>
      <c r="C165" s="6">
        <v>-8.4498710239478747E-2</v>
      </c>
    </row>
    <row r="166" spans="1:3" x14ac:dyDescent="0.2">
      <c r="A166" s="6">
        <v>139</v>
      </c>
      <c r="B166" s="6">
        <v>2.9413132147047949</v>
      </c>
      <c r="C166" s="6">
        <v>-0.13428361060817107</v>
      </c>
    </row>
    <row r="167" spans="1:3" x14ac:dyDescent="0.2">
      <c r="A167" s="6">
        <v>140</v>
      </c>
      <c r="B167" s="6">
        <v>3.097410157325331</v>
      </c>
      <c r="C167" s="6">
        <v>-1.2065725081652712E-2</v>
      </c>
    </row>
    <row r="168" spans="1:3" x14ac:dyDescent="0.2">
      <c r="A168" s="6">
        <v>141</v>
      </c>
      <c r="B168" s="6">
        <v>3.084402078773619</v>
      </c>
      <c r="C168" s="6">
        <v>8.551043665637259E-2</v>
      </c>
    </row>
    <row r="169" spans="1:3" x14ac:dyDescent="0.2">
      <c r="A169" s="6">
        <v>142</v>
      </c>
      <c r="B169" s="6">
        <v>3.2925313356009993</v>
      </c>
      <c r="C169" s="6">
        <v>0.13272787177983325</v>
      </c>
    </row>
    <row r="170" spans="1:3" x14ac:dyDescent="0.2">
      <c r="A170" s="6">
        <v>143</v>
      </c>
      <c r="B170" s="6">
        <v>3.097410157325331</v>
      </c>
      <c r="C170" s="6">
        <v>-7.3609042426767246E-2</v>
      </c>
    </row>
    <row r="171" spans="1:3" x14ac:dyDescent="0.2">
      <c r="A171" s="6">
        <v>144</v>
      </c>
      <c r="B171" s="6">
        <v>3.0478697384038305</v>
      </c>
      <c r="C171" s="6">
        <v>-0.32994234641684406</v>
      </c>
    </row>
    <row r="172" spans="1:3" x14ac:dyDescent="0.2">
      <c r="A172" s="6">
        <v>145</v>
      </c>
      <c r="B172" s="6">
        <v>2.9698212670935629</v>
      </c>
      <c r="C172" s="6">
        <v>-0.26113293164239293</v>
      </c>
    </row>
    <row r="173" spans="1:3" x14ac:dyDescent="0.2">
      <c r="A173" s="6">
        <v>146</v>
      </c>
      <c r="B173" s="6">
        <v>2.9803374503599289</v>
      </c>
      <c r="C173" s="6">
        <v>-7.0197107141341419E-2</v>
      </c>
    </row>
    <row r="174" spans="1:3" x14ac:dyDescent="0.2">
      <c r="A174" s="6">
        <v>147</v>
      </c>
      <c r="B174" s="6">
        <v>2.9568131885418514</v>
      </c>
      <c r="C174" s="6">
        <v>1.0748207816872135E-2</v>
      </c>
    </row>
    <row r="175" spans="1:3" x14ac:dyDescent="0.2">
      <c r="A175" s="6">
        <v>148</v>
      </c>
      <c r="B175" s="6">
        <v>2.8657566386798727</v>
      </c>
      <c r="C175" s="6">
        <v>-0.16914081494999245</v>
      </c>
    </row>
    <row r="176" spans="1:3" x14ac:dyDescent="0.2">
      <c r="A176" s="6">
        <v>149</v>
      </c>
      <c r="B176" s="6">
        <v>3.0180214661966134</v>
      </c>
      <c r="C176" s="6">
        <v>4.0095128934800162E-2</v>
      </c>
    </row>
    <row r="177" spans="1:3" x14ac:dyDescent="0.2">
      <c r="A177" s="6">
        <v>150</v>
      </c>
      <c r="B177" s="6">
        <v>2.9789972305414794</v>
      </c>
      <c r="C177" s="6">
        <v>-6.8332585916302868E-2</v>
      </c>
    </row>
    <row r="178" spans="1:3" x14ac:dyDescent="0.2">
      <c r="A178" s="6">
        <v>151</v>
      </c>
      <c r="B178" s="6">
        <v>3.2299828381277877</v>
      </c>
      <c r="C178" s="6">
        <v>-6.7448767386285802E-2</v>
      </c>
    </row>
    <row r="179" spans="1:3" x14ac:dyDescent="0.2">
      <c r="A179" s="6">
        <v>152</v>
      </c>
      <c r="B179" s="6">
        <v>2.9152970576013728</v>
      </c>
      <c r="C179" s="6">
        <v>-2.8162910114192918E-2</v>
      </c>
    </row>
    <row r="180" spans="1:3" x14ac:dyDescent="0.2">
      <c r="A180" s="6">
        <v>153</v>
      </c>
      <c r="B180" s="6">
        <v>2.8137243244730277</v>
      </c>
      <c r="C180" s="6">
        <v>-0.24256750553503137</v>
      </c>
    </row>
    <row r="181" spans="1:3" x14ac:dyDescent="0.2">
      <c r="A181" s="6">
        <v>154</v>
      </c>
      <c r="B181" s="6">
        <v>2.9193651676608967</v>
      </c>
      <c r="C181" s="6">
        <v>-0.4012266927473167</v>
      </c>
    </row>
    <row r="182" spans="1:3" x14ac:dyDescent="0.2">
      <c r="A182" s="6">
        <v>155</v>
      </c>
      <c r="B182" s="6">
        <v>3.0494459531780094</v>
      </c>
      <c r="C182" s="6">
        <v>-0.39777608563990707</v>
      </c>
    </row>
    <row r="183" spans="1:3" x14ac:dyDescent="0.2">
      <c r="A183" s="6">
        <v>156</v>
      </c>
      <c r="B183" s="6">
        <v>2.7877081673696051</v>
      </c>
      <c r="C183" s="6">
        <v>-0.42756458080040449</v>
      </c>
    </row>
    <row r="184" spans="1:3" x14ac:dyDescent="0.2">
      <c r="A184" s="6">
        <v>157</v>
      </c>
      <c r="B184" s="6">
        <v>3.0884701888331434</v>
      </c>
      <c r="C184" s="6">
        <v>-0.51573728499136307</v>
      </c>
    </row>
    <row r="185" spans="1:3" x14ac:dyDescent="0.2">
      <c r="A185" s="6">
        <v>158</v>
      </c>
      <c r="B185" s="6">
        <v>2.8657566386798727</v>
      </c>
      <c r="C185" s="6">
        <v>-0.26752130358486914</v>
      </c>
    </row>
    <row r="186" spans="1:3" x14ac:dyDescent="0.2">
      <c r="A186" s="6">
        <v>159</v>
      </c>
      <c r="B186" s="6">
        <v>2.9958374241969854</v>
      </c>
      <c r="C186" s="6">
        <v>-0.1171136930467207</v>
      </c>
    </row>
    <row r="187" spans="1:3" x14ac:dyDescent="0.2">
      <c r="A187" s="6">
        <v>160</v>
      </c>
      <c r="B187" s="6">
        <v>2.8267324030247387</v>
      </c>
      <c r="C187" s="6">
        <v>-0.16301801545813577</v>
      </c>
    </row>
    <row r="188" spans="1:3" x14ac:dyDescent="0.2">
      <c r="A188" s="6">
        <v>161</v>
      </c>
      <c r="B188" s="6">
        <v>3.1364343929804641</v>
      </c>
      <c r="C188" s="6">
        <v>-0.17812852507270849</v>
      </c>
    </row>
    <row r="189" spans="1:3" x14ac:dyDescent="0.2">
      <c r="A189" s="6">
        <v>162</v>
      </c>
      <c r="B189" s="6">
        <v>2.8917727957832953</v>
      </c>
      <c r="C189" s="6">
        <v>-1.83351049391276E-2</v>
      </c>
    </row>
    <row r="190" spans="1:3" x14ac:dyDescent="0.2">
      <c r="A190" s="6">
        <v>163</v>
      </c>
      <c r="B190" s="6">
        <v>2.8657566386798727</v>
      </c>
      <c r="C190" s="6">
        <v>6.4104066407790761E-3</v>
      </c>
    </row>
    <row r="191" spans="1:3" x14ac:dyDescent="0.2">
      <c r="A191" s="6">
        <v>164</v>
      </c>
      <c r="B191" s="6">
        <v>2.8787647172315838</v>
      </c>
      <c r="C191" s="6">
        <v>-4.9778788470257851E-2</v>
      </c>
    </row>
    <row r="192" spans="1:3" x14ac:dyDescent="0.2">
      <c r="A192" s="6">
        <v>165</v>
      </c>
      <c r="B192" s="6">
        <v>2.9698212670935629</v>
      </c>
      <c r="C192" s="6">
        <v>-2.2715484472968228E-4</v>
      </c>
    </row>
    <row r="193" spans="1:3" x14ac:dyDescent="0.2">
      <c r="A193" s="6">
        <v>166</v>
      </c>
      <c r="B193" s="6">
        <v>2.9438051099901403</v>
      </c>
      <c r="C193" s="6">
        <v>4.1251417958685366E-3</v>
      </c>
    </row>
    <row r="194" spans="1:3" x14ac:dyDescent="0.2">
      <c r="A194" s="6">
        <v>167</v>
      </c>
      <c r="B194" s="6">
        <v>2.7708679737140991</v>
      </c>
      <c r="C194" s="6">
        <v>2.403632959886437E-4</v>
      </c>
    </row>
    <row r="195" spans="1:3" x14ac:dyDescent="0.2">
      <c r="A195" s="6">
        <v>168</v>
      </c>
      <c r="B195" s="6">
        <v>2.9958374241969854</v>
      </c>
      <c r="C195" s="6">
        <v>-8.1373223402585459E-3</v>
      </c>
    </row>
    <row r="196" spans="1:3" x14ac:dyDescent="0.2">
      <c r="A196" s="6">
        <v>169</v>
      </c>
      <c r="B196" s="6">
        <v>2.7968841308175221</v>
      </c>
      <c r="C196" s="6">
        <v>-2.979748603344845E-2</v>
      </c>
    </row>
    <row r="197" spans="1:3" x14ac:dyDescent="0.2">
      <c r="A197" s="6">
        <v>170</v>
      </c>
      <c r="B197" s="6">
        <v>2.9177889528867178</v>
      </c>
      <c r="C197" s="6">
        <v>-9.6614845776687552E-2</v>
      </c>
    </row>
    <row r="198" spans="1:3" x14ac:dyDescent="0.2">
      <c r="A198" s="6">
        <v>171</v>
      </c>
      <c r="B198" s="6">
        <v>2.9269649163346343</v>
      </c>
      <c r="C198" s="6">
        <v>0.21186820099336323</v>
      </c>
    </row>
    <row r="199" spans="1:3" x14ac:dyDescent="0.2">
      <c r="A199" s="6">
        <v>172</v>
      </c>
      <c r="B199" s="6">
        <v>2.9698212670935629</v>
      </c>
      <c r="C199" s="6">
        <v>-0.12725396625241592</v>
      </c>
    </row>
    <row r="200" spans="1:3" x14ac:dyDescent="0.2">
      <c r="A200" s="6">
        <v>173</v>
      </c>
      <c r="B200" s="6">
        <v>2.7968841308175221</v>
      </c>
      <c r="C200" s="6">
        <v>0.12412459654053221</v>
      </c>
    </row>
    <row r="201" spans="1:3" x14ac:dyDescent="0.2">
      <c r="A201" s="6">
        <v>174</v>
      </c>
      <c r="B201" s="6">
        <v>2.8527485601281612</v>
      </c>
      <c r="C201" s="6">
        <v>-0.20492290063514629</v>
      </c>
    </row>
    <row r="202" spans="1:3" x14ac:dyDescent="0.2">
      <c r="A202" s="6">
        <v>175</v>
      </c>
      <c r="B202" s="6">
        <v>2.8787647172315838</v>
      </c>
      <c r="C202" s="6">
        <v>-0.18542398114432546</v>
      </c>
    </row>
    <row r="203" spans="1:3" x14ac:dyDescent="0.2">
      <c r="A203" s="6">
        <v>176</v>
      </c>
      <c r="B203" s="6">
        <v>3.3185474927044223</v>
      </c>
      <c r="C203" s="6">
        <v>-2.9638627379297233E-2</v>
      </c>
    </row>
    <row r="204" spans="1:3" x14ac:dyDescent="0.2">
      <c r="A204" s="6">
        <v>177</v>
      </c>
      <c r="B204" s="6">
        <v>2.9958374241969854</v>
      </c>
      <c r="C204" s="6">
        <v>-8.6578748443595366E-2</v>
      </c>
    </row>
    <row r="205" spans="1:3" x14ac:dyDescent="0.2">
      <c r="A205" s="6">
        <v>178</v>
      </c>
      <c r="B205" s="6">
        <v>2.8787647172315838</v>
      </c>
      <c r="C205" s="6">
        <v>-0.10172976165314296</v>
      </c>
    </row>
    <row r="206" spans="1:3" x14ac:dyDescent="0.2">
      <c r="A206" s="6">
        <v>179</v>
      </c>
      <c r="B206" s="6">
        <v>3.0193616860150629</v>
      </c>
      <c r="C206" s="6">
        <v>5.5240649778633077E-2</v>
      </c>
    </row>
    <row r="207" spans="1:3" x14ac:dyDescent="0.2">
      <c r="A207" s="6">
        <v>180</v>
      </c>
      <c r="B207" s="6">
        <v>3.0583859216701961</v>
      </c>
      <c r="C207" s="6">
        <v>-8.9644583716165904E-2</v>
      </c>
    </row>
    <row r="208" spans="1:3" x14ac:dyDescent="0.2">
      <c r="A208" s="6">
        <v>181</v>
      </c>
      <c r="B208" s="6">
        <v>2.8527485601281612</v>
      </c>
      <c r="C208" s="6">
        <v>-0.17102378422959985</v>
      </c>
    </row>
    <row r="209" spans="1:3" x14ac:dyDescent="0.2">
      <c r="A209" s="6">
        <v>182</v>
      </c>
      <c r="B209" s="6">
        <v>2.9269649163346343</v>
      </c>
      <c r="C209" s="6">
        <v>-4.7487445717240284E-2</v>
      </c>
    </row>
    <row r="210" spans="1:3" x14ac:dyDescent="0.2">
      <c r="A210" s="6">
        <v>183</v>
      </c>
      <c r="B210" s="6">
        <v>2.9828293456452744</v>
      </c>
      <c r="C210" s="6">
        <v>7.0461421955904768E-2</v>
      </c>
    </row>
    <row r="211" spans="1:3" x14ac:dyDescent="0.2">
      <c r="A211" s="6">
        <v>184</v>
      </c>
      <c r="B211" s="6">
        <v>2.9269649163346343</v>
      </c>
      <c r="C211" s="6">
        <v>0.10697524995084251</v>
      </c>
    </row>
    <row r="212" spans="1:3" x14ac:dyDescent="0.2">
      <c r="A212" s="6">
        <v>185</v>
      </c>
      <c r="B212" s="6">
        <v>2.9047808743350063</v>
      </c>
      <c r="C212" s="6">
        <v>-0.17301414661548042</v>
      </c>
    </row>
    <row r="213" spans="1:3" x14ac:dyDescent="0.2">
      <c r="A213" s="6">
        <v>186</v>
      </c>
      <c r="B213" s="6">
        <v>2.8397404815764502</v>
      </c>
      <c r="C213" s="6">
        <v>-0.15735802728681803</v>
      </c>
    </row>
    <row r="214" spans="1:3" x14ac:dyDescent="0.2">
      <c r="A214" s="6">
        <v>187</v>
      </c>
      <c r="B214" s="6">
        <v>2.9177889528867178</v>
      </c>
      <c r="C214" s="6">
        <v>-0.17694692896351683</v>
      </c>
    </row>
    <row r="215" spans="1:3" x14ac:dyDescent="0.2">
      <c r="A215" s="6">
        <v>188</v>
      </c>
      <c r="B215" s="6">
        <v>3.032369764566774</v>
      </c>
      <c r="C215" s="6">
        <v>2.2946006433476551E-2</v>
      </c>
    </row>
    <row r="216" spans="1:3" x14ac:dyDescent="0.2">
      <c r="A216" s="6">
        <v>189</v>
      </c>
      <c r="B216" s="6">
        <v>3.1234263144287531</v>
      </c>
      <c r="C216" s="6">
        <v>2.2167002173570705E-2</v>
      </c>
    </row>
    <row r="217" spans="1:3" x14ac:dyDescent="0.2">
      <c r="A217" s="6">
        <v>190</v>
      </c>
      <c r="B217" s="6">
        <v>3.0608778169555415</v>
      </c>
      <c r="C217" s="6">
        <v>-2.0874073371914825E-3</v>
      </c>
    </row>
    <row r="218" spans="1:3" x14ac:dyDescent="0.2">
      <c r="A218" s="6">
        <v>191</v>
      </c>
      <c r="B218" s="6">
        <v>3.1779505239209427</v>
      </c>
      <c r="C218" s="6">
        <v>0.10398343672995036</v>
      </c>
    </row>
    <row r="219" spans="1:3" x14ac:dyDescent="0.2">
      <c r="A219" s="6">
        <v>192</v>
      </c>
      <c r="B219" s="6">
        <v>3.0050133876449023</v>
      </c>
      <c r="C219" s="6">
        <v>1.7564926500836631E-2</v>
      </c>
    </row>
    <row r="220" spans="1:3" x14ac:dyDescent="0.2">
      <c r="A220" s="6">
        <v>193</v>
      </c>
      <c r="B220" s="6">
        <v>2.9828293456452744</v>
      </c>
      <c r="C220" s="6">
        <v>2.06663186556173E-2</v>
      </c>
    </row>
    <row r="221" spans="1:3" x14ac:dyDescent="0.2">
      <c r="A221" s="6">
        <v>194</v>
      </c>
      <c r="B221" s="6">
        <v>3.0088455027486964</v>
      </c>
      <c r="C221" s="6">
        <v>-6.783812902145181E-2</v>
      </c>
    </row>
    <row r="222" spans="1:3" x14ac:dyDescent="0.2">
      <c r="A222" s="6">
        <v>195</v>
      </c>
      <c r="B222" s="6">
        <v>3.0088455027486964</v>
      </c>
      <c r="C222" s="6">
        <v>-6.783812902145181E-2</v>
      </c>
    </row>
    <row r="223" spans="1:3" x14ac:dyDescent="0.2">
      <c r="A223" s="6">
        <v>196</v>
      </c>
      <c r="B223" s="6">
        <v>2.8359083664726552</v>
      </c>
      <c r="C223" s="6">
        <v>-0.3717230397525948</v>
      </c>
    </row>
    <row r="224" spans="1:3" x14ac:dyDescent="0.2">
      <c r="A224" s="6">
        <v>197</v>
      </c>
      <c r="B224" s="6">
        <v>3.1481022517137265</v>
      </c>
      <c r="C224" s="6">
        <v>-9.9910590498294205E-2</v>
      </c>
    </row>
    <row r="225" spans="1:3" x14ac:dyDescent="0.2">
      <c r="A225" s="6">
        <v>198</v>
      </c>
      <c r="B225" s="6">
        <v>2.9009487592312122</v>
      </c>
      <c r="C225" s="6">
        <v>0.15470568006293961</v>
      </c>
    </row>
    <row r="226" spans="1:3" x14ac:dyDescent="0.2">
      <c r="A226" s="6">
        <v>199</v>
      </c>
      <c r="B226" s="6">
        <v>2.9529810734380573</v>
      </c>
      <c r="C226" s="6">
        <v>-0.15425870057286639</v>
      </c>
    </row>
    <row r="227" spans="1:3" x14ac:dyDescent="0.2">
      <c r="A227" s="6">
        <v>200</v>
      </c>
      <c r="B227" s="6">
        <v>2.9177889528867178</v>
      </c>
      <c r="C227" s="6">
        <v>-0.17694692896351683</v>
      </c>
    </row>
    <row r="228" spans="1:3" x14ac:dyDescent="0.2">
      <c r="A228" s="6">
        <v>201</v>
      </c>
      <c r="B228" s="6">
        <v>2.8098922093692331</v>
      </c>
      <c r="C228" s="6">
        <v>3.6041698864363259E-2</v>
      </c>
    </row>
    <row r="229" spans="1:3" x14ac:dyDescent="0.2">
      <c r="A229" s="6">
        <v>202</v>
      </c>
      <c r="B229" s="6">
        <v>2.7968841308175221</v>
      </c>
      <c r="C229" s="6">
        <v>0.12412459654053221</v>
      </c>
    </row>
    <row r="230" spans="1:3" x14ac:dyDescent="0.2">
      <c r="A230" s="6">
        <v>203</v>
      </c>
      <c r="B230" s="6">
        <v>2.9543212932565059</v>
      </c>
      <c r="C230" s="6">
        <v>-2.4168665555718949E-2</v>
      </c>
    </row>
    <row r="231" spans="1:3" x14ac:dyDescent="0.2">
      <c r="A231" s="6">
        <v>204</v>
      </c>
      <c r="B231" s="6">
        <v>2.8657566386798727</v>
      </c>
      <c r="C231" s="6">
        <v>6.4104066407790761E-3</v>
      </c>
    </row>
    <row r="232" spans="1:3" x14ac:dyDescent="0.2">
      <c r="A232" s="6">
        <v>205</v>
      </c>
      <c r="B232" s="6">
        <v>2.8527485601281612</v>
      </c>
      <c r="C232" s="6">
        <v>-0.11907281134837833</v>
      </c>
    </row>
    <row r="233" spans="1:3" x14ac:dyDescent="0.2">
      <c r="A233" s="6">
        <v>206</v>
      </c>
      <c r="B233" s="6">
        <v>2.9047808743350063</v>
      </c>
      <c r="C233" s="6">
        <v>-0.12442876159639127</v>
      </c>
    </row>
    <row r="234" spans="1:3" x14ac:dyDescent="0.2">
      <c r="A234" s="6">
        <v>207</v>
      </c>
      <c r="B234" s="6">
        <v>2.9828293456452744</v>
      </c>
      <c r="C234" s="6">
        <v>7.0461421955904768E-2</v>
      </c>
    </row>
    <row r="235" spans="1:3" x14ac:dyDescent="0.2">
      <c r="A235" s="6">
        <v>208</v>
      </c>
      <c r="B235" s="6">
        <v>3.3080313094380558</v>
      </c>
      <c r="C235" s="6">
        <v>6.9680396142747902E-2</v>
      </c>
    </row>
    <row r="236" spans="1:3" x14ac:dyDescent="0.2">
      <c r="A236" s="6">
        <v>209</v>
      </c>
      <c r="B236" s="6">
        <v>3.3302153514376838</v>
      </c>
      <c r="C236" s="6">
        <v>0.10734967435963227</v>
      </c>
    </row>
    <row r="237" spans="1:3" x14ac:dyDescent="0.2">
      <c r="A237" s="6">
        <v>210</v>
      </c>
      <c r="B237" s="6">
        <v>2.9177889528867178</v>
      </c>
      <c r="C237" s="6">
        <v>0.12873147942029828</v>
      </c>
    </row>
    <row r="238" spans="1:3" x14ac:dyDescent="0.2">
      <c r="A238" s="6">
        <v>211</v>
      </c>
      <c r="B238" s="6">
        <v>2.9958374241969854</v>
      </c>
      <c r="C238" s="6">
        <v>-8.1373223402585459E-3</v>
      </c>
    </row>
    <row r="239" spans="1:3" x14ac:dyDescent="0.2">
      <c r="A239" s="6">
        <v>212</v>
      </c>
      <c r="B239" s="6">
        <v>2.8527485601281612</v>
      </c>
      <c r="C239" s="6">
        <v>-0.30330338920258981</v>
      </c>
    </row>
    <row r="240" spans="1:3" x14ac:dyDescent="0.2">
      <c r="A240" s="6">
        <v>213</v>
      </c>
      <c r="B240" s="6">
        <v>2.8007162459213162</v>
      </c>
      <c r="C240" s="6">
        <v>-4.8028185420433633E-2</v>
      </c>
    </row>
    <row r="241" spans="1:3" x14ac:dyDescent="0.2">
      <c r="A241" s="6">
        <v>214</v>
      </c>
      <c r="B241" s="6">
        <v>3.0050133876449023</v>
      </c>
      <c r="C241" s="6">
        <v>-0.11320059187606679</v>
      </c>
    </row>
    <row r="242" spans="1:3" x14ac:dyDescent="0.2">
      <c r="A242" s="6">
        <v>215</v>
      </c>
      <c r="B242" s="6">
        <v>3.0478697384038305</v>
      </c>
      <c r="C242" s="6">
        <v>-4.7785149928118553E-2</v>
      </c>
    </row>
    <row r="243" spans="1:3" x14ac:dyDescent="0.2">
      <c r="A243" s="6">
        <v>216</v>
      </c>
      <c r="B243" s="6">
        <v>2.9047808743350063</v>
      </c>
      <c r="C243" s="6">
        <v>-0.17301414661548042</v>
      </c>
    </row>
    <row r="244" spans="1:3" x14ac:dyDescent="0.2">
      <c r="A244" s="6">
        <v>217</v>
      </c>
      <c r="B244" s="6">
        <v>3.0754621102814319</v>
      </c>
      <c r="C244" s="6">
        <v>-0.31265397303371278</v>
      </c>
    </row>
    <row r="245" spans="1:3" x14ac:dyDescent="0.2">
      <c r="A245" s="6">
        <v>218</v>
      </c>
      <c r="B245" s="6">
        <v>2.9177889528867178</v>
      </c>
      <c r="C245" s="6">
        <v>0.36200528705998014</v>
      </c>
    </row>
    <row r="246" spans="1:3" x14ac:dyDescent="0.2">
      <c r="A246" s="6">
        <v>219</v>
      </c>
      <c r="B246" s="6">
        <v>3.1014782673848544</v>
      </c>
      <c r="C246" s="6">
        <v>0.27332064053276994</v>
      </c>
    </row>
    <row r="247" spans="1:3" x14ac:dyDescent="0.2">
      <c r="A247" s="6">
        <v>220</v>
      </c>
      <c r="B247" s="6">
        <v>2.9543212932565059</v>
      </c>
      <c r="C247" s="6">
        <v>1.4920526571310599E-2</v>
      </c>
    </row>
    <row r="248" spans="1:3" x14ac:dyDescent="0.2">
      <c r="A248" s="6">
        <v>221</v>
      </c>
      <c r="B248" s="6">
        <v>2.9844055604194533</v>
      </c>
      <c r="C248" s="6">
        <v>0.23126113349179933</v>
      </c>
    </row>
    <row r="249" spans="1:3" x14ac:dyDescent="0.2">
      <c r="A249" s="6">
        <v>222</v>
      </c>
      <c r="B249" s="6">
        <v>2.9139568377829232</v>
      </c>
      <c r="C249" s="6">
        <v>-0.1912203724083934</v>
      </c>
    </row>
    <row r="250" spans="1:3" x14ac:dyDescent="0.2">
      <c r="A250" s="6">
        <v>223</v>
      </c>
      <c r="B250" s="6">
        <v>2.9047808743350063</v>
      </c>
      <c r="C250" s="6">
        <v>0.44003617376304138</v>
      </c>
    </row>
    <row r="251" spans="1:3" x14ac:dyDescent="0.2">
      <c r="A251" s="6">
        <v>224</v>
      </c>
      <c r="B251" s="6">
        <v>2.8267324030247387</v>
      </c>
      <c r="C251" s="6">
        <v>0.12455776986628742</v>
      </c>
    </row>
    <row r="252" spans="1:3" x14ac:dyDescent="0.2">
      <c r="A252" s="6">
        <v>225</v>
      </c>
      <c r="B252" s="6">
        <v>2.8787647172315838</v>
      </c>
      <c r="C252" s="6">
        <v>0.23237840768423501</v>
      </c>
    </row>
    <row r="253" spans="1:3" x14ac:dyDescent="0.2">
      <c r="A253" s="6">
        <v>226</v>
      </c>
      <c r="B253" s="6">
        <v>2.8229002879209442</v>
      </c>
      <c r="C253" s="6">
        <v>-0.34138144109579915</v>
      </c>
    </row>
    <row r="254" spans="1:3" x14ac:dyDescent="0.2">
      <c r="A254" s="6">
        <v>227</v>
      </c>
      <c r="B254" s="6">
        <v>3.0494459531780094</v>
      </c>
      <c r="C254" s="6">
        <v>3.7670882287834218E-2</v>
      </c>
    </row>
    <row r="255" spans="1:3" x14ac:dyDescent="0.2">
      <c r="A255" s="6">
        <v>228</v>
      </c>
      <c r="B255" s="6">
        <v>3.0494459531780094</v>
      </c>
      <c r="C255" s="6">
        <v>0.42405334012055107</v>
      </c>
    </row>
    <row r="256" spans="1:3" x14ac:dyDescent="0.2">
      <c r="A256" s="6">
        <v>229</v>
      </c>
      <c r="B256" s="6">
        <v>2.8749326021277892</v>
      </c>
      <c r="C256" s="6">
        <v>-0.15700521014080282</v>
      </c>
    </row>
    <row r="257" spans="1:3" x14ac:dyDescent="0.2">
      <c r="A257" s="6">
        <v>230</v>
      </c>
      <c r="B257" s="6">
        <v>3.0104217175228758</v>
      </c>
      <c r="C257" s="6">
        <v>0.17539550332390386</v>
      </c>
    </row>
    <row r="258" spans="1:3" x14ac:dyDescent="0.2">
      <c r="A258" s="6">
        <v>231</v>
      </c>
      <c r="B258" s="6">
        <v>2.7838760522658101</v>
      </c>
      <c r="C258" s="6">
        <v>2.3599929138697462E-2</v>
      </c>
    </row>
    <row r="259" spans="1:3" x14ac:dyDescent="0.2">
      <c r="A259" s="6">
        <v>232</v>
      </c>
      <c r="B259" s="6">
        <v>2.9177889528867178</v>
      </c>
      <c r="C259" s="6">
        <v>-9.6614845776687552E-2</v>
      </c>
    </row>
    <row r="260" spans="1:3" x14ac:dyDescent="0.2">
      <c r="A260" s="6">
        <v>233</v>
      </c>
      <c r="B260" s="6">
        <v>3.1014782673848544</v>
      </c>
      <c r="C260" s="6">
        <v>-0.26797113001953088</v>
      </c>
    </row>
    <row r="261" spans="1:3" x14ac:dyDescent="0.2">
      <c r="A261" s="6">
        <v>234</v>
      </c>
      <c r="B261" s="6">
        <v>3.0494459531780094</v>
      </c>
      <c r="C261" s="6">
        <v>-0.39777608563990707</v>
      </c>
    </row>
    <row r="262" spans="1:3" x14ac:dyDescent="0.2">
      <c r="A262" s="6">
        <v>235</v>
      </c>
      <c r="B262" s="6">
        <v>2.9399729948863453</v>
      </c>
      <c r="C262" s="6">
        <v>0.27087265828259133</v>
      </c>
    </row>
    <row r="263" spans="1:3" x14ac:dyDescent="0.2">
      <c r="A263" s="6">
        <v>236</v>
      </c>
      <c r="B263" s="6">
        <v>2.9047808743350063</v>
      </c>
      <c r="C263" s="6">
        <v>4.6615585334933041E-2</v>
      </c>
    </row>
    <row r="264" spans="1:3" x14ac:dyDescent="0.2">
      <c r="A264" s="6">
        <v>237</v>
      </c>
      <c r="B264" s="6">
        <v>2.8787647172315838</v>
      </c>
      <c r="C264" s="6">
        <v>-0.18542398114432546</v>
      </c>
    </row>
    <row r="265" spans="1:3" x14ac:dyDescent="0.2">
      <c r="A265" s="6">
        <v>238</v>
      </c>
      <c r="B265" s="6">
        <v>2.9307970314384288</v>
      </c>
      <c r="C265" s="6">
        <v>0.10064213614627748</v>
      </c>
    </row>
    <row r="266" spans="1:3" x14ac:dyDescent="0.2">
      <c r="A266" s="6">
        <v>239</v>
      </c>
      <c r="B266" s="6">
        <v>2.9307970314384288</v>
      </c>
      <c r="C266" s="6">
        <v>0.10064213614627748</v>
      </c>
    </row>
    <row r="267" spans="1:3" x14ac:dyDescent="0.2">
      <c r="A267" s="6">
        <v>240</v>
      </c>
      <c r="B267" s="6">
        <v>2.705827580955543</v>
      </c>
      <c r="C267" s="6">
        <v>0.12315834780578294</v>
      </c>
    </row>
    <row r="268" spans="1:3" x14ac:dyDescent="0.2">
      <c r="A268" s="6">
        <v>241</v>
      </c>
      <c r="B268" s="6">
        <v>2.8267324030247387</v>
      </c>
      <c r="C268" s="6">
        <v>-1.4802071694691943E-2</v>
      </c>
    </row>
    <row r="269" spans="1:3" x14ac:dyDescent="0.2">
      <c r="A269" s="6">
        <v>242</v>
      </c>
      <c r="B269" s="6">
        <v>2.9399729948863453</v>
      </c>
      <c r="C269" s="6">
        <v>-8.8514210522379067E-2</v>
      </c>
    </row>
    <row r="270" spans="1:3" x14ac:dyDescent="0.2">
      <c r="A270" s="6">
        <v>243</v>
      </c>
      <c r="B270" s="6">
        <v>3.0478697384038305</v>
      </c>
      <c r="C270" s="6">
        <v>-4.7785149928118553E-2</v>
      </c>
    </row>
    <row r="271" spans="1:3" x14ac:dyDescent="0.2">
      <c r="A271" s="6">
        <v>244</v>
      </c>
      <c r="B271" s="6">
        <v>3.0478697384038305</v>
      </c>
      <c r="C271" s="6">
        <v>-1.7250205926541806E-2</v>
      </c>
    </row>
    <row r="272" spans="1:3" x14ac:dyDescent="0.2">
      <c r="A272" s="6">
        <v>245</v>
      </c>
      <c r="B272" s="6">
        <v>2.9399729948863453</v>
      </c>
      <c r="C272" s="6">
        <v>0.11928497957592388</v>
      </c>
    </row>
    <row r="273" spans="1:3" x14ac:dyDescent="0.2">
      <c r="A273" s="6">
        <v>246</v>
      </c>
      <c r="B273" s="6">
        <v>2.7708679737140991</v>
      </c>
      <c r="C273" s="6">
        <v>0.12726717481871441</v>
      </c>
    </row>
    <row r="274" spans="1:3" x14ac:dyDescent="0.2">
      <c r="A274" s="6">
        <v>247</v>
      </c>
      <c r="B274" s="6">
        <v>2.8267324030247387</v>
      </c>
      <c r="C274" s="6">
        <v>0.23040257262152819</v>
      </c>
    </row>
    <row r="275" spans="1:3" x14ac:dyDescent="0.2">
      <c r="A275" s="6">
        <v>248</v>
      </c>
      <c r="B275" s="6">
        <v>3.2014747857390211</v>
      </c>
      <c r="C275" s="6">
        <v>8.0898435609511932E-2</v>
      </c>
    </row>
    <row r="276" spans="1:3" x14ac:dyDescent="0.2">
      <c r="A276" s="6">
        <v>249</v>
      </c>
      <c r="B276" s="6">
        <v>3.1014782673848544</v>
      </c>
      <c r="C276" s="6">
        <v>0.14255512186931663</v>
      </c>
    </row>
    <row r="277" spans="1:3" x14ac:dyDescent="0.2">
      <c r="A277" s="6">
        <v>250</v>
      </c>
      <c r="B277" s="6">
        <v>3.1129101311623866</v>
      </c>
      <c r="C277" s="6">
        <v>5.124079387906777E-2</v>
      </c>
    </row>
    <row r="278" spans="1:3" x14ac:dyDescent="0.2">
      <c r="A278" s="6">
        <v>251</v>
      </c>
      <c r="B278" s="6">
        <v>3.0440376233000364</v>
      </c>
      <c r="C278" s="6">
        <v>-0.19848386515761884</v>
      </c>
    </row>
    <row r="279" spans="1:3" x14ac:dyDescent="0.2">
      <c r="A279" s="6">
        <v>252</v>
      </c>
      <c r="B279" s="6">
        <v>3.0700537804034584</v>
      </c>
      <c r="C279" s="6">
        <v>0.2417600401365112</v>
      </c>
    </row>
    <row r="280" spans="1:3" x14ac:dyDescent="0.2">
      <c r="A280" s="6">
        <v>253</v>
      </c>
      <c r="B280" s="6">
        <v>2.9177889528867178</v>
      </c>
      <c r="C280" s="6">
        <v>0.46785008973158515</v>
      </c>
    </row>
    <row r="281" spans="1:3" x14ac:dyDescent="0.2">
      <c r="A281" s="6">
        <v>254</v>
      </c>
      <c r="B281" s="6">
        <v>3.0478697384038305</v>
      </c>
      <c r="C281" s="6">
        <v>6.1191220457163631E-2</v>
      </c>
    </row>
    <row r="282" spans="1:3" x14ac:dyDescent="0.2">
      <c r="A282" s="6">
        <v>255</v>
      </c>
      <c r="B282" s="6">
        <v>2.705827580955543</v>
      </c>
      <c r="C282" s="6">
        <v>-0.13951365647766378</v>
      </c>
    </row>
    <row r="283" spans="1:3" x14ac:dyDescent="0.2">
      <c r="A283" s="6">
        <v>256</v>
      </c>
      <c r="B283" s="6">
        <v>2.8098922093692331</v>
      </c>
      <c r="C283" s="6">
        <v>0.27729767463749289</v>
      </c>
    </row>
    <row r="284" spans="1:3" x14ac:dyDescent="0.2">
      <c r="A284" s="6">
        <v>257</v>
      </c>
      <c r="B284" s="6">
        <v>3.0478697384038305</v>
      </c>
      <c r="C284" s="6">
        <v>-9.2730862062949893E-2</v>
      </c>
    </row>
    <row r="285" spans="1:3" x14ac:dyDescent="0.2">
      <c r="A285" s="6">
        <v>258</v>
      </c>
      <c r="B285" s="6">
        <v>3.0364378746262983</v>
      </c>
      <c r="C285" s="6">
        <v>0.35005004168263243</v>
      </c>
    </row>
    <row r="286" spans="1:3" x14ac:dyDescent="0.2">
      <c r="A286" s="6">
        <v>259</v>
      </c>
      <c r="B286" s="6">
        <v>2.9139568377829232</v>
      </c>
      <c r="C286" s="6">
        <v>-6.045485364269032E-2</v>
      </c>
    </row>
    <row r="287" spans="1:3" x14ac:dyDescent="0.2">
      <c r="A287" s="6">
        <v>260</v>
      </c>
      <c r="B287" s="6">
        <v>2.718835659507254</v>
      </c>
      <c r="C287" s="6">
        <v>1.8956838974347967E-2</v>
      </c>
    </row>
    <row r="288" spans="1:3" x14ac:dyDescent="0.2">
      <c r="A288" s="6">
        <v>261</v>
      </c>
      <c r="B288" s="6">
        <v>3.0050133876449023</v>
      </c>
      <c r="C288" s="6">
        <v>-0.11320059187606679</v>
      </c>
    </row>
    <row r="289" spans="1:3" x14ac:dyDescent="0.2">
      <c r="A289" s="6">
        <v>262</v>
      </c>
      <c r="B289" s="6">
        <v>2.7877081673696051</v>
      </c>
      <c r="C289" s="6">
        <v>0.90893467724316501</v>
      </c>
    </row>
    <row r="290" spans="1:3" x14ac:dyDescent="0.2">
      <c r="A290" s="6">
        <v>263</v>
      </c>
      <c r="B290" s="6">
        <v>3.0440376233000364</v>
      </c>
      <c r="C290" s="6">
        <v>-0.14999664191186257</v>
      </c>
    </row>
    <row r="291" spans="1:3" x14ac:dyDescent="0.2">
      <c r="A291" s="6">
        <v>264</v>
      </c>
      <c r="B291" s="6">
        <v>2.744851816610677</v>
      </c>
      <c r="C291" s="6">
        <v>2.7736905629104136E-2</v>
      </c>
    </row>
    <row r="292" spans="1:3" x14ac:dyDescent="0.2">
      <c r="A292" s="6">
        <v>265</v>
      </c>
      <c r="B292" s="6">
        <v>3.071394000221908</v>
      </c>
      <c r="C292" s="6">
        <v>-0.14366645563567815</v>
      </c>
    </row>
    <row r="293" spans="1:3" x14ac:dyDescent="0.2">
      <c r="A293" s="6">
        <v>266</v>
      </c>
      <c r="B293" s="6">
        <v>2.9307970314384288</v>
      </c>
      <c r="C293" s="6">
        <v>1.3292009138223815E-2</v>
      </c>
    </row>
    <row r="294" spans="1:3" x14ac:dyDescent="0.2">
      <c r="A294" s="6">
        <v>267</v>
      </c>
      <c r="B294" s="6">
        <v>2.7838760522658101</v>
      </c>
      <c r="C294" s="6">
        <v>7.0294656964394076E-2</v>
      </c>
    </row>
    <row r="295" spans="1:3" x14ac:dyDescent="0.2">
      <c r="A295" s="6">
        <v>268</v>
      </c>
      <c r="B295" s="6">
        <v>2.9177889528867178</v>
      </c>
      <c r="C295" s="6">
        <v>0.36200528705998014</v>
      </c>
    </row>
    <row r="296" spans="1:3" x14ac:dyDescent="0.2">
      <c r="A296" s="6">
        <v>269</v>
      </c>
      <c r="B296" s="6">
        <v>3.1129101311623866</v>
      </c>
      <c r="C296" s="6">
        <v>0.61637473767448858</v>
      </c>
    </row>
    <row r="297" spans="1:3" x14ac:dyDescent="0.2">
      <c r="A297" s="6">
        <v>270</v>
      </c>
      <c r="B297" s="6">
        <v>3.127494424488277</v>
      </c>
      <c r="C297" s="6">
        <v>0.62444316569001845</v>
      </c>
    </row>
    <row r="298" spans="1:3" x14ac:dyDescent="0.2">
      <c r="A298" s="6">
        <v>271</v>
      </c>
      <c r="B298" s="6">
        <v>3.0478697384038305</v>
      </c>
      <c r="C298" s="6">
        <v>0.40989799487171918</v>
      </c>
    </row>
    <row r="299" spans="1:3" x14ac:dyDescent="0.2">
      <c r="A299" s="6">
        <v>272</v>
      </c>
      <c r="B299" s="6">
        <v>2.8527485601281612</v>
      </c>
      <c r="C299" s="6">
        <v>0.22462770251754005</v>
      </c>
    </row>
    <row r="300" spans="1:3" x14ac:dyDescent="0.2">
      <c r="A300" s="6">
        <v>273</v>
      </c>
      <c r="B300" s="6">
        <v>3.0234297960745868</v>
      </c>
      <c r="C300" s="6">
        <v>0.26774794043001915</v>
      </c>
    </row>
    <row r="301" spans="1:3" x14ac:dyDescent="0.2">
      <c r="A301" s="6">
        <v>274</v>
      </c>
      <c r="B301" s="6">
        <v>3.0494459531780094</v>
      </c>
      <c r="C301" s="6">
        <v>-0.16763742586466579</v>
      </c>
    </row>
    <row r="302" spans="1:3" x14ac:dyDescent="0.2">
      <c r="A302" s="6">
        <v>275</v>
      </c>
      <c r="B302" s="6">
        <v>2.9177889528867178</v>
      </c>
      <c r="C302" s="6">
        <v>0.84996056346692361</v>
      </c>
    </row>
    <row r="303" spans="1:3" x14ac:dyDescent="0.2">
      <c r="A303" s="6">
        <v>276</v>
      </c>
      <c r="B303" s="6">
        <v>2.9828293456452744</v>
      </c>
      <c r="C303" s="6">
        <v>0.58513125376698305</v>
      </c>
    </row>
    <row r="304" spans="1:3" x14ac:dyDescent="0.2">
      <c r="A304" s="6">
        <v>277</v>
      </c>
      <c r="B304" s="6">
        <v>3.0050133876449023</v>
      </c>
      <c r="C304" s="6">
        <v>0.24638562889045845</v>
      </c>
    </row>
    <row r="305" spans="1:3" x14ac:dyDescent="0.2">
      <c r="A305" s="6">
        <v>278</v>
      </c>
      <c r="B305" s="6">
        <v>3.1494424715321752</v>
      </c>
      <c r="C305" s="6">
        <v>-8.0745162191751874E-2</v>
      </c>
    </row>
    <row r="306" spans="1:3" x14ac:dyDescent="0.2">
      <c r="A306" s="6">
        <v>279</v>
      </c>
      <c r="B306" s="6">
        <v>3.084402078773619</v>
      </c>
      <c r="C306" s="6">
        <v>-0.10271614629605752</v>
      </c>
    </row>
    <row r="307" spans="1:3" x14ac:dyDescent="0.2">
      <c r="A307" s="6">
        <v>280</v>
      </c>
      <c r="B307" s="6">
        <v>2.9399729948863453</v>
      </c>
      <c r="C307" s="6">
        <v>0.35120474161826065</v>
      </c>
    </row>
    <row r="308" spans="1:3" x14ac:dyDescent="0.2">
      <c r="A308" s="6">
        <v>281</v>
      </c>
      <c r="B308" s="6">
        <v>2.9399729948863453</v>
      </c>
      <c r="C308" s="6">
        <v>0.27087265828259133</v>
      </c>
    </row>
    <row r="309" spans="1:3" x14ac:dyDescent="0.2">
      <c r="A309" s="6">
        <v>282</v>
      </c>
      <c r="B309" s="6">
        <v>3.1535105815916995</v>
      </c>
      <c r="C309" s="6">
        <v>0.83081433565890173</v>
      </c>
    </row>
    <row r="310" spans="1:3" x14ac:dyDescent="0.2">
      <c r="A310" s="6">
        <v>283</v>
      </c>
      <c r="B310" s="6">
        <v>3.0088455027486964</v>
      </c>
      <c r="C310" s="6">
        <v>0.2302330293730237</v>
      </c>
    </row>
    <row r="311" spans="1:3" x14ac:dyDescent="0.2">
      <c r="A311" s="6">
        <v>284</v>
      </c>
      <c r="B311" s="6">
        <v>2.9177889528867178</v>
      </c>
      <c r="C311" s="6">
        <v>-0.14520023064693666</v>
      </c>
    </row>
    <row r="312" spans="1:3" x14ac:dyDescent="0.2">
      <c r="A312" s="6">
        <v>285</v>
      </c>
      <c r="B312" s="6">
        <v>2.8098922093692331</v>
      </c>
      <c r="C312" s="6">
        <v>-0.11000857071474979</v>
      </c>
    </row>
    <row r="313" spans="1:3" x14ac:dyDescent="0.2">
      <c r="A313" s="6">
        <v>286</v>
      </c>
      <c r="B313" s="6">
        <v>2.9789972305414794</v>
      </c>
      <c r="C313" s="6">
        <v>-2.8727331122385458E-2</v>
      </c>
    </row>
    <row r="314" spans="1:3" x14ac:dyDescent="0.2">
      <c r="A314" s="6">
        <v>287</v>
      </c>
      <c r="B314" s="6">
        <v>2.9568131885418514</v>
      </c>
      <c r="C314" s="6">
        <v>-0.14933720713734377</v>
      </c>
    </row>
    <row r="315" spans="1:3" x14ac:dyDescent="0.2">
      <c r="A315" s="6">
        <v>288</v>
      </c>
      <c r="B315" s="6">
        <v>2.7877081673696051</v>
      </c>
      <c r="C315" s="6">
        <v>0.52255221922791462</v>
      </c>
    </row>
    <row r="316" spans="1:3" x14ac:dyDescent="0.2">
      <c r="A316" s="6">
        <v>289</v>
      </c>
      <c r="B316" s="6">
        <v>2.9399729948863453</v>
      </c>
      <c r="C316" s="6">
        <v>-3.5177716214456201E-2</v>
      </c>
    </row>
    <row r="317" spans="1:3" x14ac:dyDescent="0.2">
      <c r="A317" s="6">
        <v>290</v>
      </c>
      <c r="B317" s="6">
        <v>2.8242405077393937</v>
      </c>
      <c r="C317" s="6">
        <v>1.5758665119588233E-2</v>
      </c>
    </row>
    <row r="318" spans="1:3" x14ac:dyDescent="0.2">
      <c r="A318" s="6">
        <v>291</v>
      </c>
      <c r="B318" s="6">
        <v>3.0050133876449023</v>
      </c>
      <c r="C318" s="6">
        <v>-0.17551092746810237</v>
      </c>
    </row>
    <row r="319" spans="1:3" x14ac:dyDescent="0.2">
      <c r="A319" s="6">
        <v>292</v>
      </c>
      <c r="B319" s="6">
        <v>3.0180214661966134</v>
      </c>
      <c r="C319" s="6">
        <v>-2.6800739382149441E-2</v>
      </c>
    </row>
    <row r="320" spans="1:3" x14ac:dyDescent="0.2">
      <c r="A320" s="6">
        <v>293</v>
      </c>
      <c r="B320" s="6">
        <v>3.0700537804034584</v>
      </c>
      <c r="C320" s="6">
        <v>-7.2880469143222992E-2</v>
      </c>
    </row>
    <row r="321" spans="1:3" x14ac:dyDescent="0.2">
      <c r="A321" s="6">
        <v>294</v>
      </c>
      <c r="B321" s="6">
        <v>2.8267324030247387</v>
      </c>
      <c r="C321" s="6">
        <v>0.23040257262152819</v>
      </c>
    </row>
    <row r="322" spans="1:3" x14ac:dyDescent="0.2">
      <c r="A322" s="6">
        <v>295</v>
      </c>
      <c r="B322" s="6">
        <v>2.7877081673696051</v>
      </c>
      <c r="C322" s="6">
        <v>0.52255221922791462</v>
      </c>
    </row>
    <row r="323" spans="1:3" x14ac:dyDescent="0.2">
      <c r="A323" s="6">
        <v>296</v>
      </c>
      <c r="B323" s="6">
        <v>3.0494459531780094</v>
      </c>
      <c r="C323" s="6">
        <v>1.0774218006789851</v>
      </c>
    </row>
    <row r="324" spans="1:3" x14ac:dyDescent="0.2">
      <c r="A324" s="6">
        <v>297</v>
      </c>
      <c r="B324" s="6">
        <v>3.0494459531780094</v>
      </c>
      <c r="C324" s="6">
        <v>0.42405334012055107</v>
      </c>
    </row>
    <row r="325" spans="1:3" x14ac:dyDescent="0.2">
      <c r="A325" s="6">
        <v>298</v>
      </c>
      <c r="B325" s="6">
        <v>2.7747000888178937</v>
      </c>
      <c r="C325" s="6">
        <v>0.46656742647520799</v>
      </c>
    </row>
    <row r="326" spans="1:3" x14ac:dyDescent="0.2">
      <c r="A326" s="6">
        <v>299</v>
      </c>
      <c r="B326" s="6">
        <v>2.8749326021277892</v>
      </c>
      <c r="C326" s="6">
        <v>-3.493342926880727E-2</v>
      </c>
    </row>
    <row r="327" spans="1:3" x14ac:dyDescent="0.2">
      <c r="A327" s="6">
        <v>300</v>
      </c>
      <c r="B327" s="6">
        <v>2.7877081673696051</v>
      </c>
      <c r="C327" s="6">
        <v>-0.47735968362865888</v>
      </c>
    </row>
    <row r="328" spans="1:3" x14ac:dyDescent="0.2">
      <c r="A328" s="6">
        <v>301</v>
      </c>
      <c r="B328" s="6">
        <v>2.9844055604194533</v>
      </c>
      <c r="C328" s="6">
        <v>-0.43628522607743969</v>
      </c>
    </row>
    <row r="329" spans="1:3" x14ac:dyDescent="0.2">
      <c r="A329" s="6">
        <v>302</v>
      </c>
      <c r="B329" s="6">
        <v>2.7486839317144711</v>
      </c>
      <c r="C329" s="6">
        <v>-0.28367794387789047</v>
      </c>
    </row>
    <row r="330" spans="1:3" x14ac:dyDescent="0.2">
      <c r="A330" s="6">
        <v>303</v>
      </c>
      <c r="B330" s="6">
        <v>2.7486839317144711</v>
      </c>
      <c r="C330" s="6">
        <v>-9.7014064176368819E-2</v>
      </c>
    </row>
    <row r="331" spans="1:3" x14ac:dyDescent="0.2">
      <c r="A331" s="6">
        <v>304</v>
      </c>
      <c r="B331" s="6">
        <v>2.9844055604194533</v>
      </c>
      <c r="C331" s="6">
        <v>-4.9902767853579721E-2</v>
      </c>
    </row>
    <row r="332" spans="1:3" x14ac:dyDescent="0.2">
      <c r="A332" s="6">
        <v>305</v>
      </c>
      <c r="B332" s="6">
        <v>2.7486839317144711</v>
      </c>
      <c r="C332" s="6">
        <v>-9.7014064176368819E-2</v>
      </c>
    </row>
    <row r="333" spans="1:3" ht="13.5" thickBot="1" x14ac:dyDescent="0.25">
      <c r="A333" s="7">
        <v>306</v>
      </c>
      <c r="B333" s="7">
        <v>2.9583894033160307</v>
      </c>
      <c r="C333" s="7">
        <v>-0.36035884737137014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01DC2-5258-4B54-82A9-4DEDE1D3FFB1}">
  <dimension ref="A1:O307"/>
  <sheetViews>
    <sheetView workbookViewId="0">
      <selection activeCell="P2" sqref="P2"/>
    </sheetView>
  </sheetViews>
  <sheetFormatPr defaultRowHeight="12.75" x14ac:dyDescent="0.2"/>
  <sheetData>
    <row r="1" spans="1:15" ht="15" x14ac:dyDescent="0.25">
      <c r="A1" s="2" t="s">
        <v>6</v>
      </c>
      <c r="B1" s="2" t="s">
        <v>4</v>
      </c>
      <c r="C1" s="2" t="s">
        <v>5</v>
      </c>
      <c r="D1" s="2" t="s">
        <v>0</v>
      </c>
      <c r="F1" s="2" t="s">
        <v>5</v>
      </c>
      <c r="G1" s="2" t="s">
        <v>162</v>
      </c>
      <c r="H1" s="2" t="s">
        <v>0</v>
      </c>
      <c r="I1" s="2" t="s">
        <v>163</v>
      </c>
      <c r="J1" s="2" t="s">
        <v>164</v>
      </c>
      <c r="K1" s="2" t="s">
        <v>156</v>
      </c>
      <c r="L1" s="2" t="s">
        <v>5</v>
      </c>
      <c r="M1" s="2" t="s">
        <v>162</v>
      </c>
      <c r="N1" s="2" t="s">
        <v>0</v>
      </c>
      <c r="O1" s="2" t="s">
        <v>164</v>
      </c>
    </row>
    <row r="2" spans="1:15" ht="15" x14ac:dyDescent="0.25">
      <c r="A2" s="4">
        <v>24.88888889</v>
      </c>
      <c r="B2" s="4">
        <v>1.5</v>
      </c>
      <c r="C2" s="4">
        <v>56</v>
      </c>
      <c r="D2" s="2">
        <v>4</v>
      </c>
      <c r="F2" s="4">
        <v>56</v>
      </c>
      <c r="G2">
        <f>B2*B2</f>
        <v>2.25</v>
      </c>
      <c r="H2" s="2">
        <v>4</v>
      </c>
      <c r="I2">
        <f>H2*H2</f>
        <v>16</v>
      </c>
      <c r="J2">
        <f>LN(I2)</f>
        <v>2.7725887222397811</v>
      </c>
      <c r="K2">
        <f>LN(A2)</f>
        <v>3.2144214745634634</v>
      </c>
      <c r="L2" s="4">
        <v>56</v>
      </c>
      <c r="M2">
        <f>H2*H2</f>
        <v>16</v>
      </c>
      <c r="N2" s="2">
        <v>4</v>
      </c>
      <c r="O2">
        <f>LN(N2)</f>
        <v>1.3862943611198906</v>
      </c>
    </row>
    <row r="3" spans="1:15" ht="15" x14ac:dyDescent="0.25">
      <c r="A3" s="4">
        <v>26.479181879999999</v>
      </c>
      <c r="B3" s="4">
        <v>1.48</v>
      </c>
      <c r="C3" s="4">
        <v>58</v>
      </c>
      <c r="D3" s="2">
        <v>4</v>
      </c>
      <c r="F3" s="4">
        <v>58</v>
      </c>
      <c r="G3">
        <f t="shared" ref="G3:G66" si="0">B3*B3</f>
        <v>2.1903999999999999</v>
      </c>
      <c r="H3" s="2">
        <v>4</v>
      </c>
      <c r="I3">
        <f t="shared" ref="I3:I66" si="1">H3*H3</f>
        <v>16</v>
      </c>
      <c r="J3">
        <f t="shared" ref="J3:J66" si="2">LN(I3)</f>
        <v>2.7725887222397811</v>
      </c>
      <c r="K3">
        <f t="shared" ref="K3:K66" si="3">LN(A3)</f>
        <v>3.2763588348211306</v>
      </c>
      <c r="L3" s="4">
        <v>58</v>
      </c>
      <c r="M3">
        <f t="shared" ref="M3:M66" si="4">H3*H3</f>
        <v>16</v>
      </c>
      <c r="N3" s="2">
        <v>4</v>
      </c>
      <c r="O3">
        <f t="shared" ref="O3:O66" si="5">LN(N3)</f>
        <v>1.3862943611198906</v>
      </c>
    </row>
    <row r="4" spans="1:15" ht="15" x14ac:dyDescent="0.25">
      <c r="A4" s="4">
        <v>31.944444440000002</v>
      </c>
      <c r="B4" s="4">
        <v>1.2</v>
      </c>
      <c r="C4" s="4">
        <v>46</v>
      </c>
      <c r="D4" s="2">
        <v>2</v>
      </c>
      <c r="F4" s="4">
        <v>46</v>
      </c>
      <c r="G4">
        <f t="shared" si="0"/>
        <v>1.44</v>
      </c>
      <c r="H4" s="2">
        <v>2</v>
      </c>
      <c r="I4">
        <f t="shared" si="1"/>
        <v>4</v>
      </c>
      <c r="J4">
        <f t="shared" si="2"/>
        <v>1.3862943611198906</v>
      </c>
      <c r="K4">
        <f t="shared" si="3"/>
        <v>3.4639982827620552</v>
      </c>
      <c r="L4" s="4">
        <v>46</v>
      </c>
      <c r="M4">
        <f t="shared" si="4"/>
        <v>4</v>
      </c>
      <c r="N4" s="2">
        <v>2</v>
      </c>
      <c r="O4">
        <f t="shared" si="5"/>
        <v>0.69314718055994529</v>
      </c>
    </row>
    <row r="5" spans="1:15" ht="15" x14ac:dyDescent="0.25">
      <c r="A5" s="4">
        <v>18.365472910000001</v>
      </c>
      <c r="B5" s="4">
        <v>1.65</v>
      </c>
      <c r="C5" s="4">
        <v>50</v>
      </c>
      <c r="D5" s="2">
        <v>3</v>
      </c>
      <c r="F5" s="4">
        <v>50</v>
      </c>
      <c r="G5">
        <f t="shared" si="0"/>
        <v>2.7224999999999997</v>
      </c>
      <c r="H5" s="2">
        <v>3</v>
      </c>
      <c r="I5">
        <f t="shared" si="1"/>
        <v>9</v>
      </c>
      <c r="J5">
        <f t="shared" si="2"/>
        <v>2.1972245773362196</v>
      </c>
      <c r="K5">
        <f t="shared" si="3"/>
        <v>2.9104724295526676</v>
      </c>
      <c r="L5" s="4">
        <v>50</v>
      </c>
      <c r="M5">
        <f t="shared" si="4"/>
        <v>9</v>
      </c>
      <c r="N5" s="2">
        <v>3</v>
      </c>
      <c r="O5">
        <f t="shared" si="5"/>
        <v>1.0986122886681098</v>
      </c>
    </row>
    <row r="6" spans="1:15" ht="15" x14ac:dyDescent="0.25">
      <c r="A6" s="4">
        <v>22.761467540000002</v>
      </c>
      <c r="B6" s="4">
        <v>1.61</v>
      </c>
      <c r="C6" s="4">
        <v>59</v>
      </c>
      <c r="D6" s="2">
        <v>3</v>
      </c>
      <c r="F6" s="4">
        <v>59</v>
      </c>
      <c r="G6">
        <f t="shared" si="0"/>
        <v>2.5921000000000003</v>
      </c>
      <c r="H6" s="2">
        <v>3</v>
      </c>
      <c r="I6">
        <f t="shared" si="1"/>
        <v>9</v>
      </c>
      <c r="J6">
        <f t="shared" si="2"/>
        <v>2.1972245773362196</v>
      </c>
      <c r="K6">
        <f t="shared" si="3"/>
        <v>3.1250690860898236</v>
      </c>
      <c r="L6" s="4">
        <v>59</v>
      </c>
      <c r="M6">
        <f t="shared" si="4"/>
        <v>9</v>
      </c>
      <c r="N6" s="2">
        <v>3</v>
      </c>
      <c r="O6">
        <f t="shared" si="5"/>
        <v>1.0986122886681098</v>
      </c>
    </row>
    <row r="7" spans="1:15" ht="15" x14ac:dyDescent="0.25">
      <c r="A7" s="4">
        <v>14.921946739999999</v>
      </c>
      <c r="B7" s="4">
        <v>1.32</v>
      </c>
      <c r="C7" s="4">
        <v>26</v>
      </c>
      <c r="D7" s="2">
        <v>3</v>
      </c>
      <c r="F7" s="4">
        <v>26</v>
      </c>
      <c r="G7">
        <f t="shared" si="0"/>
        <v>1.7424000000000002</v>
      </c>
      <c r="H7" s="2">
        <v>3</v>
      </c>
      <c r="I7">
        <f t="shared" si="1"/>
        <v>9</v>
      </c>
      <c r="J7">
        <f t="shared" si="2"/>
        <v>2.1972245773362196</v>
      </c>
      <c r="K7">
        <f t="shared" si="3"/>
        <v>2.7028330648163075</v>
      </c>
      <c r="L7" s="4">
        <v>26</v>
      </c>
      <c r="M7">
        <f t="shared" si="4"/>
        <v>9</v>
      </c>
      <c r="N7" s="2">
        <v>3</v>
      </c>
      <c r="O7">
        <f t="shared" si="5"/>
        <v>1.0986122886681098</v>
      </c>
    </row>
    <row r="8" spans="1:15" ht="15" x14ac:dyDescent="0.25">
      <c r="A8" s="4">
        <v>22.959183670000002</v>
      </c>
      <c r="B8" s="4">
        <v>1.4</v>
      </c>
      <c r="C8" s="4">
        <v>45</v>
      </c>
      <c r="D8" s="2">
        <v>4</v>
      </c>
      <c r="F8" s="4">
        <v>45</v>
      </c>
      <c r="G8">
        <f t="shared" si="0"/>
        <v>1.9599999999999997</v>
      </c>
      <c r="H8" s="2">
        <v>4</v>
      </c>
      <c r="I8">
        <f t="shared" si="1"/>
        <v>16</v>
      </c>
      <c r="J8">
        <f t="shared" si="2"/>
        <v>2.7725887222397811</v>
      </c>
      <c r="K8">
        <f t="shared" si="3"/>
        <v>3.133718016376783</v>
      </c>
      <c r="L8" s="4">
        <v>45</v>
      </c>
      <c r="M8">
        <f t="shared" si="4"/>
        <v>16</v>
      </c>
      <c r="N8" s="2">
        <v>4</v>
      </c>
      <c r="O8">
        <f t="shared" si="5"/>
        <v>1.3862943611198906</v>
      </c>
    </row>
    <row r="9" spans="1:15" ht="15" x14ac:dyDescent="0.25">
      <c r="A9" s="4">
        <v>20.811654529999998</v>
      </c>
      <c r="B9" s="4">
        <v>1.55</v>
      </c>
      <c r="C9" s="4">
        <v>50</v>
      </c>
      <c r="D9" s="2">
        <v>4</v>
      </c>
      <c r="F9" s="4">
        <v>50</v>
      </c>
      <c r="G9">
        <f t="shared" si="0"/>
        <v>2.4025000000000003</v>
      </c>
      <c r="H9" s="2">
        <v>4</v>
      </c>
      <c r="I9">
        <f t="shared" si="1"/>
        <v>16</v>
      </c>
      <c r="J9">
        <f t="shared" si="2"/>
        <v>2.7725887222397811</v>
      </c>
      <c r="K9">
        <f t="shared" si="3"/>
        <v>3.0355131437323353</v>
      </c>
      <c r="L9" s="4">
        <v>50</v>
      </c>
      <c r="M9">
        <f t="shared" si="4"/>
        <v>16</v>
      </c>
      <c r="N9" s="2">
        <v>4</v>
      </c>
      <c r="O9">
        <f t="shared" si="5"/>
        <v>1.3862943611198906</v>
      </c>
    </row>
    <row r="10" spans="1:15" ht="15" x14ac:dyDescent="0.25">
      <c r="A10" s="4">
        <v>20.832529610000002</v>
      </c>
      <c r="B10" s="4">
        <v>1.61</v>
      </c>
      <c r="C10" s="4">
        <v>54</v>
      </c>
      <c r="D10" s="2">
        <v>4</v>
      </c>
      <c r="F10" s="4">
        <v>54</v>
      </c>
      <c r="G10">
        <f t="shared" si="0"/>
        <v>2.5921000000000003</v>
      </c>
      <c r="H10" s="2">
        <v>4</v>
      </c>
      <c r="I10">
        <f t="shared" si="1"/>
        <v>16</v>
      </c>
      <c r="J10">
        <f t="shared" si="2"/>
        <v>2.7725887222397811</v>
      </c>
      <c r="K10">
        <f t="shared" si="3"/>
        <v>3.0365156886100682</v>
      </c>
      <c r="L10" s="4">
        <v>54</v>
      </c>
      <c r="M10">
        <f t="shared" si="4"/>
        <v>16</v>
      </c>
      <c r="N10" s="2">
        <v>4</v>
      </c>
      <c r="O10">
        <f t="shared" si="5"/>
        <v>1.3862943611198906</v>
      </c>
    </row>
    <row r="11" spans="1:15" ht="15" x14ac:dyDescent="0.25">
      <c r="A11" s="4">
        <v>19.777698669999999</v>
      </c>
      <c r="B11" s="4">
        <v>1.59</v>
      </c>
      <c r="C11" s="4">
        <v>50</v>
      </c>
      <c r="D11" s="2">
        <v>4</v>
      </c>
      <c r="F11" s="4">
        <v>50</v>
      </c>
      <c r="G11">
        <f t="shared" si="0"/>
        <v>2.5281000000000002</v>
      </c>
      <c r="H11" s="2">
        <v>4</v>
      </c>
      <c r="I11">
        <f t="shared" si="1"/>
        <v>16</v>
      </c>
      <c r="J11">
        <f t="shared" si="2"/>
        <v>2.7725887222397811</v>
      </c>
      <c r="K11">
        <f t="shared" si="3"/>
        <v>2.9845549731164058</v>
      </c>
      <c r="L11" s="4">
        <v>50</v>
      </c>
      <c r="M11">
        <f t="shared" si="4"/>
        <v>16</v>
      </c>
      <c r="N11" s="2">
        <v>4</v>
      </c>
      <c r="O11">
        <f t="shared" si="5"/>
        <v>1.3862943611198906</v>
      </c>
    </row>
    <row r="12" spans="1:15" ht="15" x14ac:dyDescent="0.25">
      <c r="A12" s="4">
        <v>19.814052740000001</v>
      </c>
      <c r="B12" s="4">
        <v>1.62</v>
      </c>
      <c r="C12" s="4">
        <v>52</v>
      </c>
      <c r="D12" s="2">
        <v>4</v>
      </c>
      <c r="F12" s="4">
        <v>52</v>
      </c>
      <c r="G12">
        <f t="shared" si="0"/>
        <v>2.6244000000000005</v>
      </c>
      <c r="H12" s="2">
        <v>4</v>
      </c>
      <c r="I12">
        <f t="shared" si="1"/>
        <v>16</v>
      </c>
      <c r="J12">
        <f t="shared" si="2"/>
        <v>2.7725887222397811</v>
      </c>
      <c r="K12">
        <f t="shared" si="3"/>
        <v>2.9863914203016111</v>
      </c>
      <c r="L12" s="4">
        <v>52</v>
      </c>
      <c r="M12">
        <f t="shared" si="4"/>
        <v>16</v>
      </c>
      <c r="N12" s="2">
        <v>4</v>
      </c>
      <c r="O12">
        <f t="shared" si="5"/>
        <v>1.3862943611198906</v>
      </c>
    </row>
    <row r="13" spans="1:15" ht="15" x14ac:dyDescent="0.25">
      <c r="A13" s="4">
        <v>19.33372992</v>
      </c>
      <c r="B13" s="4">
        <v>1.64</v>
      </c>
      <c r="C13" s="4">
        <v>52</v>
      </c>
      <c r="D13" s="2">
        <v>4</v>
      </c>
      <c r="F13" s="4">
        <v>52</v>
      </c>
      <c r="G13">
        <f t="shared" si="0"/>
        <v>2.6895999999999995</v>
      </c>
      <c r="H13" s="2">
        <v>4</v>
      </c>
      <c r="I13">
        <f t="shared" si="1"/>
        <v>16</v>
      </c>
      <c r="J13">
        <f t="shared" si="2"/>
        <v>2.7725887222397811</v>
      </c>
      <c r="K13">
        <f t="shared" si="3"/>
        <v>2.961851234771367</v>
      </c>
      <c r="L13" s="4">
        <v>52</v>
      </c>
      <c r="M13">
        <f t="shared" si="4"/>
        <v>16</v>
      </c>
      <c r="N13" s="2">
        <v>4</v>
      </c>
      <c r="O13">
        <f t="shared" si="5"/>
        <v>1.3862943611198906</v>
      </c>
    </row>
    <row r="14" spans="1:15" ht="15" x14ac:dyDescent="0.25">
      <c r="A14" s="4">
        <v>17.783249550000001</v>
      </c>
      <c r="B14" s="4">
        <v>1.71</v>
      </c>
      <c r="C14" s="4">
        <v>52</v>
      </c>
      <c r="D14" s="2">
        <v>4</v>
      </c>
      <c r="F14" s="4">
        <v>52</v>
      </c>
      <c r="G14">
        <f t="shared" si="0"/>
        <v>2.9240999999999997</v>
      </c>
      <c r="H14" s="2">
        <v>4</v>
      </c>
      <c r="I14">
        <f t="shared" si="1"/>
        <v>16</v>
      </c>
      <c r="J14">
        <f t="shared" si="2"/>
        <v>2.7725887222397811</v>
      </c>
      <c r="K14">
        <f t="shared" si="3"/>
        <v>2.878256977728348</v>
      </c>
      <c r="L14" s="4">
        <v>52</v>
      </c>
      <c r="M14">
        <f t="shared" si="4"/>
        <v>16</v>
      </c>
      <c r="N14" s="2">
        <v>4</v>
      </c>
      <c r="O14">
        <f t="shared" si="5"/>
        <v>1.3862943611198906</v>
      </c>
    </row>
    <row r="15" spans="1:15" ht="15" x14ac:dyDescent="0.25">
      <c r="A15" s="4">
        <v>20.964360589999998</v>
      </c>
      <c r="B15" s="4">
        <v>1.59</v>
      </c>
      <c r="C15" s="4">
        <v>53</v>
      </c>
      <c r="D15" s="2">
        <v>4</v>
      </c>
      <c r="F15" s="4">
        <v>53</v>
      </c>
      <c r="G15">
        <f t="shared" si="0"/>
        <v>2.5281000000000002</v>
      </c>
      <c r="H15" s="2">
        <v>4</v>
      </c>
      <c r="I15">
        <f t="shared" si="1"/>
        <v>16</v>
      </c>
      <c r="J15">
        <f t="shared" si="2"/>
        <v>2.7725887222397811</v>
      </c>
      <c r="K15">
        <f t="shared" si="3"/>
        <v>3.0428238812308415</v>
      </c>
      <c r="L15" s="4">
        <v>53</v>
      </c>
      <c r="M15">
        <f t="shared" si="4"/>
        <v>16</v>
      </c>
      <c r="N15" s="2">
        <v>4</v>
      </c>
      <c r="O15">
        <f t="shared" si="5"/>
        <v>1.3862943611198906</v>
      </c>
    </row>
    <row r="16" spans="1:15" ht="15" x14ac:dyDescent="0.25">
      <c r="A16" s="4">
        <v>21.333333329999999</v>
      </c>
      <c r="B16" s="4">
        <v>1.5</v>
      </c>
      <c r="C16" s="4">
        <v>48</v>
      </c>
      <c r="D16" s="2">
        <v>2</v>
      </c>
      <c r="F16" s="4">
        <v>48</v>
      </c>
      <c r="G16">
        <f t="shared" si="0"/>
        <v>2.25</v>
      </c>
      <c r="H16" s="2">
        <v>2</v>
      </c>
      <c r="I16">
        <f t="shared" si="1"/>
        <v>4</v>
      </c>
      <c r="J16">
        <f t="shared" si="2"/>
        <v>1.3862943611198906</v>
      </c>
      <c r="K16">
        <f t="shared" si="3"/>
        <v>3.0602707945353123</v>
      </c>
      <c r="L16" s="4">
        <v>48</v>
      </c>
      <c r="M16">
        <f t="shared" si="4"/>
        <v>4</v>
      </c>
      <c r="N16" s="2">
        <v>2</v>
      </c>
      <c r="O16">
        <f t="shared" si="5"/>
        <v>0.69314718055994529</v>
      </c>
    </row>
    <row r="17" spans="1:15" ht="15" x14ac:dyDescent="0.25">
      <c r="A17" s="4">
        <v>22.862368539999999</v>
      </c>
      <c r="B17" s="4">
        <v>1.62</v>
      </c>
      <c r="C17" s="4">
        <v>60</v>
      </c>
      <c r="D17" s="2">
        <v>4</v>
      </c>
      <c r="F17" s="4">
        <v>60</v>
      </c>
      <c r="G17">
        <f t="shared" si="0"/>
        <v>2.6244000000000005</v>
      </c>
      <c r="H17" s="2">
        <v>4</v>
      </c>
      <c r="I17">
        <f t="shared" si="1"/>
        <v>16</v>
      </c>
      <c r="J17">
        <f t="shared" si="2"/>
        <v>2.7725887222397811</v>
      </c>
      <c r="K17">
        <f t="shared" si="3"/>
        <v>3.1294922636731153</v>
      </c>
      <c r="L17" s="4">
        <v>60</v>
      </c>
      <c r="M17">
        <f t="shared" si="4"/>
        <v>16</v>
      </c>
      <c r="N17" s="2">
        <v>4</v>
      </c>
      <c r="O17">
        <f t="shared" si="5"/>
        <v>1.3862943611198906</v>
      </c>
    </row>
    <row r="18" spans="1:15" ht="15" x14ac:dyDescent="0.25">
      <c r="A18" s="4">
        <v>27.639801309999999</v>
      </c>
      <c r="B18" s="4">
        <v>1.58</v>
      </c>
      <c r="C18" s="4">
        <v>69</v>
      </c>
      <c r="D18" s="2">
        <v>3</v>
      </c>
      <c r="F18" s="4">
        <v>69</v>
      </c>
      <c r="G18">
        <f t="shared" si="0"/>
        <v>2.4964000000000004</v>
      </c>
      <c r="H18" s="2">
        <v>3</v>
      </c>
      <c r="I18">
        <f t="shared" si="1"/>
        <v>9</v>
      </c>
      <c r="J18">
        <f t="shared" si="2"/>
        <v>2.1972245773362196</v>
      </c>
      <c r="K18">
        <f t="shared" si="3"/>
        <v>3.3192568103786968</v>
      </c>
      <c r="L18" s="4">
        <v>69</v>
      </c>
      <c r="M18">
        <f t="shared" si="4"/>
        <v>9</v>
      </c>
      <c r="N18" s="2">
        <v>3</v>
      </c>
      <c r="O18">
        <f t="shared" si="5"/>
        <v>1.0986122886681098</v>
      </c>
    </row>
    <row r="19" spans="1:15" ht="15" x14ac:dyDescent="0.25">
      <c r="A19" s="4">
        <v>18.903591680000002</v>
      </c>
      <c r="B19" s="4">
        <v>1.61</v>
      </c>
      <c r="C19" s="4">
        <v>49</v>
      </c>
      <c r="D19" s="2">
        <v>4</v>
      </c>
      <c r="F19" s="4">
        <v>49</v>
      </c>
      <c r="G19">
        <f t="shared" si="0"/>
        <v>2.5921000000000003</v>
      </c>
      <c r="H19" s="2">
        <v>4</v>
      </c>
      <c r="I19">
        <f t="shared" si="1"/>
        <v>16</v>
      </c>
      <c r="J19">
        <f t="shared" si="2"/>
        <v>2.7725887222397811</v>
      </c>
      <c r="K19">
        <f t="shared" si="3"/>
        <v>2.9393519399898835</v>
      </c>
      <c r="L19" s="4">
        <v>49</v>
      </c>
      <c r="M19">
        <f t="shared" si="4"/>
        <v>16</v>
      </c>
      <c r="N19" s="2">
        <v>4</v>
      </c>
      <c r="O19">
        <f t="shared" si="5"/>
        <v>1.3862943611198906</v>
      </c>
    </row>
    <row r="20" spans="1:15" ht="15" x14ac:dyDescent="0.25">
      <c r="A20" s="4">
        <v>26.523919750000001</v>
      </c>
      <c r="B20" s="4">
        <v>1.44</v>
      </c>
      <c r="C20" s="4">
        <v>55</v>
      </c>
      <c r="D20" s="2">
        <v>4</v>
      </c>
      <c r="F20" s="4">
        <v>55</v>
      </c>
      <c r="G20">
        <f t="shared" si="0"/>
        <v>2.0735999999999999</v>
      </c>
      <c r="H20" s="2">
        <v>4</v>
      </c>
      <c r="I20">
        <f t="shared" si="1"/>
        <v>16</v>
      </c>
      <c r="J20">
        <f t="shared" si="2"/>
        <v>2.7725887222397811</v>
      </c>
      <c r="K20">
        <f t="shared" si="3"/>
        <v>3.2780469579402887</v>
      </c>
      <c r="L20" s="4">
        <v>55</v>
      </c>
      <c r="M20">
        <f t="shared" si="4"/>
        <v>16</v>
      </c>
      <c r="N20" s="2">
        <v>4</v>
      </c>
      <c r="O20">
        <f t="shared" si="5"/>
        <v>1.3862943611198906</v>
      </c>
    </row>
    <row r="21" spans="1:15" ht="15" x14ac:dyDescent="0.25">
      <c r="A21" s="4">
        <v>19.94805977</v>
      </c>
      <c r="B21" s="4">
        <v>1.63</v>
      </c>
      <c r="C21" s="4">
        <v>53</v>
      </c>
      <c r="D21" s="2">
        <v>4</v>
      </c>
      <c r="F21" s="4">
        <v>53</v>
      </c>
      <c r="G21">
        <f t="shared" si="0"/>
        <v>2.6568999999999998</v>
      </c>
      <c r="H21" s="2">
        <v>4</v>
      </c>
      <c r="I21">
        <f t="shared" si="1"/>
        <v>16</v>
      </c>
      <c r="J21">
        <f t="shared" si="2"/>
        <v>2.7725887222397811</v>
      </c>
      <c r="K21">
        <f t="shared" si="3"/>
        <v>2.9931318839697423</v>
      </c>
      <c r="L21" s="4">
        <v>53</v>
      </c>
      <c r="M21">
        <f t="shared" si="4"/>
        <v>16</v>
      </c>
      <c r="N21" s="2">
        <v>4</v>
      </c>
      <c r="O21">
        <f t="shared" si="5"/>
        <v>1.3862943611198906</v>
      </c>
    </row>
    <row r="22" spans="1:15" ht="15" x14ac:dyDescent="0.25">
      <c r="A22" s="4">
        <v>17.746228930000001</v>
      </c>
      <c r="B22" s="4">
        <v>1.61</v>
      </c>
      <c r="C22" s="4">
        <v>46</v>
      </c>
      <c r="D22" s="2">
        <v>4</v>
      </c>
      <c r="F22" s="4">
        <v>46</v>
      </c>
      <c r="G22">
        <f t="shared" si="0"/>
        <v>2.5921000000000003</v>
      </c>
      <c r="H22" s="2">
        <v>4</v>
      </c>
      <c r="I22">
        <f t="shared" si="1"/>
        <v>16</v>
      </c>
      <c r="J22">
        <f t="shared" si="2"/>
        <v>2.7725887222397811</v>
      </c>
      <c r="K22">
        <f t="shared" si="3"/>
        <v>2.8761730387018516</v>
      </c>
      <c r="L22" s="4">
        <v>46</v>
      </c>
      <c r="M22">
        <f t="shared" si="4"/>
        <v>16</v>
      </c>
      <c r="N22" s="2">
        <v>4</v>
      </c>
      <c r="O22">
        <f t="shared" si="5"/>
        <v>1.3862943611198906</v>
      </c>
    </row>
    <row r="23" spans="1:15" ht="15" x14ac:dyDescent="0.25">
      <c r="A23" s="4">
        <v>29.0486565</v>
      </c>
      <c r="B23" s="4">
        <v>1.53</v>
      </c>
      <c r="C23" s="4">
        <v>68</v>
      </c>
      <c r="D23" s="2">
        <v>4</v>
      </c>
      <c r="F23" s="4">
        <v>68</v>
      </c>
      <c r="G23">
        <f t="shared" si="0"/>
        <v>2.3409</v>
      </c>
      <c r="H23" s="2">
        <v>4</v>
      </c>
      <c r="I23">
        <f t="shared" si="1"/>
        <v>16</v>
      </c>
      <c r="J23">
        <f t="shared" si="2"/>
        <v>2.7725887222397811</v>
      </c>
      <c r="K23">
        <f t="shared" si="3"/>
        <v>3.3689722343799184</v>
      </c>
      <c r="L23" s="4">
        <v>68</v>
      </c>
      <c r="M23">
        <f t="shared" si="4"/>
        <v>16</v>
      </c>
      <c r="N23" s="2">
        <v>4</v>
      </c>
      <c r="O23">
        <f t="shared" si="5"/>
        <v>1.3862943611198906</v>
      </c>
    </row>
    <row r="24" spans="1:15" ht="15" x14ac:dyDescent="0.25">
      <c r="A24" s="4">
        <v>19.067710659999999</v>
      </c>
      <c r="B24" s="4">
        <v>1.57</v>
      </c>
      <c r="C24" s="4">
        <v>47</v>
      </c>
      <c r="D24" s="2">
        <v>4</v>
      </c>
      <c r="F24" s="4">
        <v>47</v>
      </c>
      <c r="G24">
        <f t="shared" si="0"/>
        <v>2.4649000000000001</v>
      </c>
      <c r="H24" s="2">
        <v>4</v>
      </c>
      <c r="I24">
        <f t="shared" si="1"/>
        <v>16</v>
      </c>
      <c r="J24">
        <f t="shared" si="2"/>
        <v>2.7725887222397811</v>
      </c>
      <c r="K24">
        <f t="shared" si="3"/>
        <v>2.9479963631137527</v>
      </c>
      <c r="L24" s="4">
        <v>47</v>
      </c>
      <c r="M24">
        <f t="shared" si="4"/>
        <v>16</v>
      </c>
      <c r="N24" s="2">
        <v>4</v>
      </c>
      <c r="O24">
        <f t="shared" si="5"/>
        <v>1.3862943611198906</v>
      </c>
    </row>
    <row r="25" spans="1:15" ht="15" x14ac:dyDescent="0.25">
      <c r="A25" s="4">
        <v>20.431464460000001</v>
      </c>
      <c r="B25" s="4">
        <v>1.29</v>
      </c>
      <c r="C25" s="4">
        <v>34</v>
      </c>
      <c r="D25" s="2">
        <v>2</v>
      </c>
      <c r="F25" s="4">
        <v>34</v>
      </c>
      <c r="G25">
        <f t="shared" si="0"/>
        <v>1.6641000000000001</v>
      </c>
      <c r="H25" s="2">
        <v>2</v>
      </c>
      <c r="I25">
        <f t="shared" si="1"/>
        <v>4</v>
      </c>
      <c r="J25">
        <f t="shared" si="2"/>
        <v>1.3862943611198906</v>
      </c>
      <c r="K25">
        <f t="shared" si="3"/>
        <v>3.0170760881009411</v>
      </c>
      <c r="L25" s="4">
        <v>34</v>
      </c>
      <c r="M25">
        <f t="shared" si="4"/>
        <v>4</v>
      </c>
      <c r="N25" s="2">
        <v>2</v>
      </c>
      <c r="O25">
        <f t="shared" si="5"/>
        <v>0.69314718055994529</v>
      </c>
    </row>
    <row r="26" spans="1:15" ht="15" x14ac:dyDescent="0.25">
      <c r="A26" s="4">
        <v>19.9099723</v>
      </c>
      <c r="B26" s="4">
        <v>1.52</v>
      </c>
      <c r="C26" s="4">
        <v>46</v>
      </c>
      <c r="D26" s="2">
        <v>4</v>
      </c>
      <c r="F26" s="4">
        <v>46</v>
      </c>
      <c r="G26">
        <f t="shared" si="0"/>
        <v>2.3104</v>
      </c>
      <c r="H26" s="2">
        <v>4</v>
      </c>
      <c r="I26">
        <f t="shared" si="1"/>
        <v>16</v>
      </c>
      <c r="J26">
        <f t="shared" si="2"/>
        <v>2.7725887222397811</v>
      </c>
      <c r="K26">
        <f t="shared" si="3"/>
        <v>2.9912207268144639</v>
      </c>
      <c r="L26" s="4">
        <v>46</v>
      </c>
      <c r="M26">
        <f t="shared" si="4"/>
        <v>16</v>
      </c>
      <c r="N26" s="2">
        <v>4</v>
      </c>
      <c r="O26">
        <f t="shared" si="5"/>
        <v>1.3862943611198906</v>
      </c>
    </row>
    <row r="27" spans="1:15" ht="15" x14ac:dyDescent="0.25">
      <c r="A27" s="4">
        <v>22.956841140000002</v>
      </c>
      <c r="B27" s="4">
        <v>1.32</v>
      </c>
      <c r="C27" s="4">
        <v>40</v>
      </c>
      <c r="D27" s="2">
        <v>1</v>
      </c>
      <c r="F27" s="4">
        <v>40</v>
      </c>
      <c r="G27">
        <f t="shared" si="0"/>
        <v>1.7424000000000002</v>
      </c>
      <c r="H27" s="2">
        <v>1</v>
      </c>
      <c r="I27">
        <f t="shared" si="1"/>
        <v>1</v>
      </c>
      <c r="J27">
        <f t="shared" si="2"/>
        <v>0</v>
      </c>
      <c r="K27">
        <f t="shared" si="3"/>
        <v>3.1336159809757773</v>
      </c>
      <c r="L27" s="4">
        <v>40</v>
      </c>
      <c r="M27">
        <f t="shared" si="4"/>
        <v>1</v>
      </c>
      <c r="N27" s="2">
        <v>1</v>
      </c>
      <c r="O27">
        <f t="shared" si="5"/>
        <v>0</v>
      </c>
    </row>
    <row r="28" spans="1:15" ht="15" x14ac:dyDescent="0.25">
      <c r="A28" s="4">
        <v>23.733238400000001</v>
      </c>
      <c r="B28" s="4">
        <v>1.59</v>
      </c>
      <c r="C28" s="4">
        <v>60</v>
      </c>
      <c r="D28" s="2">
        <v>4</v>
      </c>
      <c r="F28" s="4">
        <v>60</v>
      </c>
      <c r="G28">
        <f t="shared" si="0"/>
        <v>2.5281000000000002</v>
      </c>
      <c r="H28" s="2">
        <v>4</v>
      </c>
      <c r="I28">
        <f t="shared" si="1"/>
        <v>16</v>
      </c>
      <c r="J28">
        <f t="shared" si="2"/>
        <v>2.7725887222397811</v>
      </c>
      <c r="K28">
        <f t="shared" si="3"/>
        <v>3.1668765297418204</v>
      </c>
      <c r="L28" s="4">
        <v>60</v>
      </c>
      <c r="M28">
        <f t="shared" si="4"/>
        <v>16</v>
      </c>
      <c r="N28" s="2">
        <v>4</v>
      </c>
      <c r="O28">
        <f t="shared" si="5"/>
        <v>1.3862943611198906</v>
      </c>
    </row>
    <row r="29" spans="1:15" ht="15" x14ac:dyDescent="0.25">
      <c r="A29" s="4">
        <v>21.829952200000001</v>
      </c>
      <c r="B29" s="4">
        <v>1.63</v>
      </c>
      <c r="C29" s="4">
        <v>58</v>
      </c>
      <c r="D29" s="2">
        <v>4</v>
      </c>
      <c r="F29" s="4">
        <v>58</v>
      </c>
      <c r="G29">
        <f t="shared" si="0"/>
        <v>2.6568999999999998</v>
      </c>
      <c r="H29" s="2">
        <v>4</v>
      </c>
      <c r="I29">
        <f t="shared" si="1"/>
        <v>16</v>
      </c>
      <c r="J29">
        <f t="shared" si="2"/>
        <v>2.7725887222397811</v>
      </c>
      <c r="K29">
        <f t="shared" si="3"/>
        <v>3.0832829809121809</v>
      </c>
      <c r="L29" s="4">
        <v>58</v>
      </c>
      <c r="M29">
        <f t="shared" si="4"/>
        <v>16</v>
      </c>
      <c r="N29" s="2">
        <v>4</v>
      </c>
      <c r="O29">
        <f t="shared" si="5"/>
        <v>1.3862943611198906</v>
      </c>
    </row>
    <row r="30" spans="1:15" ht="15" x14ac:dyDescent="0.25">
      <c r="A30" s="4">
        <v>21.777777780000001</v>
      </c>
      <c r="B30" s="4">
        <v>1.5</v>
      </c>
      <c r="C30" s="4">
        <v>49</v>
      </c>
      <c r="D30" s="2">
        <v>4</v>
      </c>
      <c r="F30" s="4">
        <v>49</v>
      </c>
      <c r="G30">
        <f t="shared" si="0"/>
        <v>2.25</v>
      </c>
      <c r="H30" s="2">
        <v>4</v>
      </c>
      <c r="I30">
        <f t="shared" si="1"/>
        <v>16</v>
      </c>
      <c r="J30">
        <f t="shared" si="2"/>
        <v>2.7725887222397811</v>
      </c>
      <c r="K30">
        <f t="shared" si="3"/>
        <v>3.0808900819963387</v>
      </c>
      <c r="L30" s="4">
        <v>49</v>
      </c>
      <c r="M30">
        <f t="shared" si="4"/>
        <v>16</v>
      </c>
      <c r="N30" s="2">
        <v>4</v>
      </c>
      <c r="O30">
        <f t="shared" si="5"/>
        <v>1.3862943611198906</v>
      </c>
    </row>
    <row r="31" spans="1:15" ht="15" x14ac:dyDescent="0.25">
      <c r="A31" s="4">
        <v>15.983803079999999</v>
      </c>
      <c r="B31" s="4">
        <v>1.37</v>
      </c>
      <c r="C31" s="4">
        <v>30</v>
      </c>
      <c r="D31" s="2">
        <v>4</v>
      </c>
      <c r="F31" s="4">
        <v>30</v>
      </c>
      <c r="G31">
        <f t="shared" si="0"/>
        <v>1.8769000000000002</v>
      </c>
      <c r="H31" s="2">
        <v>4</v>
      </c>
      <c r="I31">
        <f t="shared" si="1"/>
        <v>16</v>
      </c>
      <c r="J31">
        <f t="shared" si="2"/>
        <v>2.7725887222397811</v>
      </c>
      <c r="K31">
        <f t="shared" si="3"/>
        <v>2.7715759020104884</v>
      </c>
      <c r="L31" s="4">
        <v>30</v>
      </c>
      <c r="M31">
        <f t="shared" si="4"/>
        <v>16</v>
      </c>
      <c r="N31" s="2">
        <v>4</v>
      </c>
      <c r="O31">
        <f t="shared" si="5"/>
        <v>1.3862943611198906</v>
      </c>
    </row>
    <row r="32" spans="1:15" ht="15" x14ac:dyDescent="0.25">
      <c r="A32" s="4">
        <v>20.18529062</v>
      </c>
      <c r="B32" s="4">
        <v>1.39</v>
      </c>
      <c r="C32" s="4">
        <v>39</v>
      </c>
      <c r="D32" s="2">
        <v>2</v>
      </c>
      <c r="F32" s="4">
        <v>39</v>
      </c>
      <c r="G32">
        <f t="shared" si="0"/>
        <v>1.9320999999999997</v>
      </c>
      <c r="H32" s="2">
        <v>2</v>
      </c>
      <c r="I32">
        <f t="shared" si="1"/>
        <v>4</v>
      </c>
      <c r="J32">
        <f t="shared" si="2"/>
        <v>1.3862943611198906</v>
      </c>
      <c r="K32">
        <f t="shared" si="3"/>
        <v>3.00495415202142</v>
      </c>
      <c r="L32" s="4">
        <v>39</v>
      </c>
      <c r="M32">
        <f t="shared" si="4"/>
        <v>4</v>
      </c>
      <c r="N32" s="2">
        <v>2</v>
      </c>
      <c r="O32">
        <f t="shared" si="5"/>
        <v>0.69314718055994529</v>
      </c>
    </row>
    <row r="33" spans="1:15" ht="15" x14ac:dyDescent="0.25">
      <c r="A33" s="4">
        <v>24.835763499999999</v>
      </c>
      <c r="B33" s="4">
        <v>1.58</v>
      </c>
      <c r="C33" s="4">
        <v>62</v>
      </c>
      <c r="D33" s="2">
        <v>4</v>
      </c>
      <c r="F33" s="4">
        <v>62</v>
      </c>
      <c r="G33">
        <f t="shared" si="0"/>
        <v>2.4964000000000004</v>
      </c>
      <c r="H33" s="2">
        <v>4</v>
      </c>
      <c r="I33">
        <f t="shared" si="1"/>
        <v>16</v>
      </c>
      <c r="J33">
        <f t="shared" si="2"/>
        <v>2.7725887222397811</v>
      </c>
      <c r="K33">
        <f t="shared" si="3"/>
        <v>3.2122846909899212</v>
      </c>
      <c r="L33" s="4">
        <v>62</v>
      </c>
      <c r="M33">
        <f t="shared" si="4"/>
        <v>16</v>
      </c>
      <c r="N33" s="2">
        <v>4</v>
      </c>
      <c r="O33">
        <f t="shared" si="5"/>
        <v>1.3862943611198906</v>
      </c>
    </row>
    <row r="34" spans="1:15" ht="15" x14ac:dyDescent="0.25">
      <c r="A34" s="4">
        <v>24.835763499999999</v>
      </c>
      <c r="B34" s="4">
        <v>1.58</v>
      </c>
      <c r="C34" s="4">
        <v>62</v>
      </c>
      <c r="D34" s="2">
        <v>4</v>
      </c>
      <c r="F34" s="4">
        <v>62</v>
      </c>
      <c r="G34">
        <f t="shared" si="0"/>
        <v>2.4964000000000004</v>
      </c>
      <c r="H34" s="2">
        <v>4</v>
      </c>
      <c r="I34">
        <f t="shared" si="1"/>
        <v>16</v>
      </c>
      <c r="J34">
        <f t="shared" si="2"/>
        <v>2.7725887222397811</v>
      </c>
      <c r="K34">
        <f t="shared" si="3"/>
        <v>3.2122846909899212</v>
      </c>
      <c r="L34" s="4">
        <v>62</v>
      </c>
      <c r="M34">
        <f t="shared" si="4"/>
        <v>16</v>
      </c>
      <c r="N34" s="2">
        <v>4</v>
      </c>
      <c r="O34">
        <f t="shared" si="5"/>
        <v>1.3862943611198906</v>
      </c>
    </row>
    <row r="35" spans="1:15" ht="15" x14ac:dyDescent="0.25">
      <c r="A35" s="4">
        <v>18.81892431</v>
      </c>
      <c r="B35" s="4">
        <v>1.63</v>
      </c>
      <c r="C35" s="4">
        <v>50</v>
      </c>
      <c r="D35" s="2">
        <v>4</v>
      </c>
      <c r="F35" s="4">
        <v>50</v>
      </c>
      <c r="G35">
        <f t="shared" si="0"/>
        <v>2.6568999999999998</v>
      </c>
      <c r="H35" s="2">
        <v>4</v>
      </c>
      <c r="I35">
        <f t="shared" si="1"/>
        <v>16</v>
      </c>
      <c r="J35">
        <f t="shared" si="2"/>
        <v>2.7725887222397811</v>
      </c>
      <c r="K35">
        <f t="shared" si="3"/>
        <v>2.9348629757755842</v>
      </c>
      <c r="L35" s="4">
        <v>50</v>
      </c>
      <c r="M35">
        <f t="shared" si="4"/>
        <v>16</v>
      </c>
      <c r="N35" s="2">
        <v>4</v>
      </c>
      <c r="O35">
        <f t="shared" si="5"/>
        <v>1.3862943611198906</v>
      </c>
    </row>
    <row r="36" spans="1:15" ht="15" x14ac:dyDescent="0.25">
      <c r="A36" s="4">
        <v>26.912725869999999</v>
      </c>
      <c r="B36" s="4">
        <v>1.53</v>
      </c>
      <c r="C36" s="4">
        <v>63</v>
      </c>
      <c r="D36" s="2">
        <v>4</v>
      </c>
      <c r="F36" s="4">
        <v>63</v>
      </c>
      <c r="G36">
        <f t="shared" si="0"/>
        <v>2.3409</v>
      </c>
      <c r="H36" s="2">
        <v>4</v>
      </c>
      <c r="I36">
        <f t="shared" si="1"/>
        <v>16</v>
      </c>
      <c r="J36">
        <f t="shared" si="2"/>
        <v>2.7725887222397811</v>
      </c>
      <c r="K36">
        <f t="shared" si="3"/>
        <v>3.2925992554095589</v>
      </c>
      <c r="L36" s="4">
        <v>63</v>
      </c>
      <c r="M36">
        <f t="shared" si="4"/>
        <v>16</v>
      </c>
      <c r="N36" s="2">
        <v>4</v>
      </c>
      <c r="O36">
        <f t="shared" si="5"/>
        <v>1.3862943611198906</v>
      </c>
    </row>
    <row r="37" spans="1:15" ht="15" x14ac:dyDescent="0.25">
      <c r="A37" s="4">
        <v>19.369834709999999</v>
      </c>
      <c r="B37" s="4">
        <v>1.76</v>
      </c>
      <c r="C37" s="4">
        <v>60</v>
      </c>
      <c r="D37" s="2">
        <v>4</v>
      </c>
      <c r="F37" s="4">
        <v>60</v>
      </c>
      <c r="G37">
        <f t="shared" si="0"/>
        <v>3.0975999999999999</v>
      </c>
      <c r="H37" s="2">
        <v>4</v>
      </c>
      <c r="I37">
        <f t="shared" si="1"/>
        <v>16</v>
      </c>
      <c r="J37">
        <f t="shared" si="2"/>
        <v>2.7725887222397811</v>
      </c>
      <c r="K37">
        <f t="shared" si="3"/>
        <v>2.96371694408358</v>
      </c>
      <c r="L37" s="4">
        <v>60</v>
      </c>
      <c r="M37">
        <f t="shared" si="4"/>
        <v>16</v>
      </c>
      <c r="N37" s="2">
        <v>4</v>
      </c>
      <c r="O37">
        <f t="shared" si="5"/>
        <v>1.3862943611198906</v>
      </c>
    </row>
    <row r="38" spans="1:15" ht="15" x14ac:dyDescent="0.25">
      <c r="A38" s="4">
        <v>23.87279852</v>
      </c>
      <c r="B38" s="4">
        <v>1.49</v>
      </c>
      <c r="C38" s="4">
        <v>53</v>
      </c>
      <c r="D38" s="2">
        <v>3</v>
      </c>
      <c r="F38" s="4">
        <v>53</v>
      </c>
      <c r="G38">
        <f t="shared" si="0"/>
        <v>2.2201</v>
      </c>
      <c r="H38" s="2">
        <v>3</v>
      </c>
      <c r="I38">
        <f t="shared" si="1"/>
        <v>9</v>
      </c>
      <c r="J38">
        <f t="shared" si="2"/>
        <v>2.1972245773362196</v>
      </c>
      <c r="K38">
        <f t="shared" si="3"/>
        <v>3.1727396735289335</v>
      </c>
      <c r="L38" s="4">
        <v>53</v>
      </c>
      <c r="M38">
        <f t="shared" si="4"/>
        <v>9</v>
      </c>
      <c r="N38" s="2">
        <v>3</v>
      </c>
      <c r="O38">
        <f t="shared" si="5"/>
        <v>1.0986122886681098</v>
      </c>
    </row>
    <row r="39" spans="1:15" ht="15" x14ac:dyDescent="0.25">
      <c r="A39" s="4">
        <v>27.27633406</v>
      </c>
      <c r="B39" s="4">
        <v>1.42</v>
      </c>
      <c r="C39" s="4">
        <v>55</v>
      </c>
      <c r="D39" s="2">
        <v>3</v>
      </c>
      <c r="F39" s="4">
        <v>55</v>
      </c>
      <c r="G39">
        <f t="shared" si="0"/>
        <v>2.0164</v>
      </c>
      <c r="H39" s="2">
        <v>3</v>
      </c>
      <c r="I39">
        <f t="shared" si="1"/>
        <v>9</v>
      </c>
      <c r="J39">
        <f t="shared" si="2"/>
        <v>2.1972245773362196</v>
      </c>
      <c r="K39">
        <f t="shared" si="3"/>
        <v>3.3060194419803866</v>
      </c>
      <c r="L39" s="4">
        <v>55</v>
      </c>
      <c r="M39">
        <f t="shared" si="4"/>
        <v>9</v>
      </c>
      <c r="N39" s="2">
        <v>3</v>
      </c>
      <c r="O39">
        <f t="shared" si="5"/>
        <v>1.0986122886681098</v>
      </c>
    </row>
    <row r="40" spans="1:15" ht="15" x14ac:dyDescent="0.25">
      <c r="A40" s="4">
        <v>16.20307858</v>
      </c>
      <c r="B40" s="4">
        <v>1.61</v>
      </c>
      <c r="C40" s="4">
        <v>42</v>
      </c>
      <c r="D40" s="2">
        <v>4</v>
      </c>
      <c r="F40" s="4">
        <v>42</v>
      </c>
      <c r="G40">
        <f t="shared" si="0"/>
        <v>2.5921000000000003</v>
      </c>
      <c r="H40" s="2">
        <v>4</v>
      </c>
      <c r="I40">
        <f t="shared" si="1"/>
        <v>16</v>
      </c>
      <c r="J40">
        <f t="shared" si="2"/>
        <v>2.7725887222397811</v>
      </c>
      <c r="K40">
        <f t="shared" si="3"/>
        <v>2.7852012599862919</v>
      </c>
      <c r="L40" s="4">
        <v>42</v>
      </c>
      <c r="M40">
        <f t="shared" si="4"/>
        <v>16</v>
      </c>
      <c r="N40" s="2">
        <v>4</v>
      </c>
      <c r="O40">
        <f t="shared" si="5"/>
        <v>1.3862943611198906</v>
      </c>
    </row>
    <row r="41" spans="1:15" ht="15" x14ac:dyDescent="0.25">
      <c r="A41" s="4">
        <v>19.49317739</v>
      </c>
      <c r="B41" s="4">
        <v>1.71</v>
      </c>
      <c r="C41" s="4">
        <v>57</v>
      </c>
      <c r="D41" s="2">
        <v>4</v>
      </c>
      <c r="F41" s="4">
        <v>57</v>
      </c>
      <c r="G41">
        <f t="shared" si="0"/>
        <v>2.9240999999999997</v>
      </c>
      <c r="H41" s="2">
        <v>4</v>
      </c>
      <c r="I41">
        <f t="shared" si="1"/>
        <v>16</v>
      </c>
      <c r="J41">
        <f t="shared" si="2"/>
        <v>2.7725887222397811</v>
      </c>
      <c r="K41">
        <f t="shared" si="3"/>
        <v>2.9700645269124131</v>
      </c>
      <c r="L41" s="4">
        <v>57</v>
      </c>
      <c r="M41">
        <f t="shared" si="4"/>
        <v>16</v>
      </c>
      <c r="N41" s="2">
        <v>4</v>
      </c>
      <c r="O41">
        <f t="shared" si="5"/>
        <v>1.3862943611198906</v>
      </c>
    </row>
    <row r="42" spans="1:15" ht="15" x14ac:dyDescent="0.25">
      <c r="A42" s="4">
        <v>18.796189500000001</v>
      </c>
      <c r="B42" s="4">
        <v>1.53</v>
      </c>
      <c r="C42" s="4">
        <v>44</v>
      </c>
      <c r="D42" s="2">
        <v>3</v>
      </c>
      <c r="F42" s="4">
        <v>44</v>
      </c>
      <c r="G42">
        <f t="shared" si="0"/>
        <v>2.3409</v>
      </c>
      <c r="H42" s="2">
        <v>3</v>
      </c>
      <c r="I42">
        <f t="shared" si="1"/>
        <v>9</v>
      </c>
      <c r="J42">
        <f t="shared" si="2"/>
        <v>2.1972245773362196</v>
      </c>
      <c r="K42">
        <f t="shared" si="3"/>
        <v>2.9336541631220729</v>
      </c>
      <c r="L42" s="4">
        <v>44</v>
      </c>
      <c r="M42">
        <f t="shared" si="4"/>
        <v>9</v>
      </c>
      <c r="N42" s="2">
        <v>3</v>
      </c>
      <c r="O42">
        <f t="shared" si="5"/>
        <v>1.0986122886681098</v>
      </c>
    </row>
    <row r="43" spans="1:15" ht="15" x14ac:dyDescent="0.25">
      <c r="A43" s="4">
        <v>23.309053070000001</v>
      </c>
      <c r="B43" s="4">
        <v>1.55</v>
      </c>
      <c r="C43" s="4">
        <v>56</v>
      </c>
      <c r="D43" s="2">
        <v>4</v>
      </c>
      <c r="F43" s="4">
        <v>56</v>
      </c>
      <c r="G43">
        <f t="shared" si="0"/>
        <v>2.4025000000000003</v>
      </c>
      <c r="H43" s="2">
        <v>4</v>
      </c>
      <c r="I43">
        <f t="shared" si="1"/>
        <v>16</v>
      </c>
      <c r="J43">
        <f t="shared" si="2"/>
        <v>2.7725887222397811</v>
      </c>
      <c r="K43">
        <f t="shared" si="3"/>
        <v>3.1488418288848923</v>
      </c>
      <c r="L43" s="4">
        <v>56</v>
      </c>
      <c r="M43">
        <f t="shared" si="4"/>
        <v>16</v>
      </c>
      <c r="N43" s="2">
        <v>4</v>
      </c>
      <c r="O43">
        <f t="shared" si="5"/>
        <v>1.3862943611198906</v>
      </c>
    </row>
    <row r="44" spans="1:15" ht="15" x14ac:dyDescent="0.25">
      <c r="A44" s="4">
        <v>19.812365249999999</v>
      </c>
      <c r="B44" s="4">
        <v>1.31</v>
      </c>
      <c r="C44" s="4">
        <v>34</v>
      </c>
      <c r="D44" s="2">
        <v>3</v>
      </c>
      <c r="F44" s="4">
        <v>34</v>
      </c>
      <c r="G44">
        <f t="shared" si="0"/>
        <v>1.7161000000000002</v>
      </c>
      <c r="H44" s="2">
        <v>3</v>
      </c>
      <c r="I44">
        <f t="shared" si="1"/>
        <v>9</v>
      </c>
      <c r="J44">
        <f t="shared" si="2"/>
        <v>2.1972245773362196</v>
      </c>
      <c r="K44">
        <f t="shared" si="3"/>
        <v>2.9863062503525408</v>
      </c>
      <c r="L44" s="4">
        <v>34</v>
      </c>
      <c r="M44">
        <f t="shared" si="4"/>
        <v>9</v>
      </c>
      <c r="N44" s="2">
        <v>3</v>
      </c>
      <c r="O44">
        <f t="shared" si="5"/>
        <v>1.0986122886681098</v>
      </c>
    </row>
    <row r="45" spans="1:15" ht="15" x14ac:dyDescent="0.25">
      <c r="A45" s="4">
        <v>26.627218930000002</v>
      </c>
      <c r="B45" s="4">
        <v>1.3</v>
      </c>
      <c r="C45" s="4">
        <v>45</v>
      </c>
      <c r="D45" s="2">
        <v>3</v>
      </c>
      <c r="F45" s="4">
        <v>45</v>
      </c>
      <c r="G45">
        <f t="shared" si="0"/>
        <v>1.6900000000000002</v>
      </c>
      <c r="H45" s="2">
        <v>3</v>
      </c>
      <c r="I45">
        <f t="shared" si="1"/>
        <v>9</v>
      </c>
      <c r="J45">
        <f t="shared" si="2"/>
        <v>2.1972245773362196</v>
      </c>
      <c r="K45">
        <f t="shared" si="3"/>
        <v>3.281933960650893</v>
      </c>
      <c r="L45" s="4">
        <v>45</v>
      </c>
      <c r="M45">
        <f t="shared" si="4"/>
        <v>9</v>
      </c>
      <c r="N45" s="2">
        <v>3</v>
      </c>
      <c r="O45">
        <f t="shared" si="5"/>
        <v>1.0986122886681098</v>
      </c>
    </row>
    <row r="46" spans="1:15" ht="15" x14ac:dyDescent="0.25">
      <c r="A46" s="4">
        <v>13.724144689999999</v>
      </c>
      <c r="B46" s="4">
        <v>1.01</v>
      </c>
      <c r="C46" s="4">
        <v>14</v>
      </c>
      <c r="D46" s="2">
        <v>1</v>
      </c>
      <c r="F46" s="4">
        <v>14</v>
      </c>
      <c r="G46">
        <f t="shared" si="0"/>
        <v>1.0201</v>
      </c>
      <c r="H46" s="2">
        <v>1</v>
      </c>
      <c r="I46">
        <f t="shared" si="1"/>
        <v>1</v>
      </c>
      <c r="J46">
        <f t="shared" si="2"/>
        <v>0</v>
      </c>
      <c r="K46">
        <f t="shared" si="3"/>
        <v>2.6191566677852793</v>
      </c>
      <c r="L46" s="4">
        <v>14</v>
      </c>
      <c r="M46">
        <f t="shared" si="4"/>
        <v>1</v>
      </c>
      <c r="N46" s="2">
        <v>1</v>
      </c>
      <c r="O46">
        <f t="shared" si="5"/>
        <v>0</v>
      </c>
    </row>
    <row r="47" spans="1:15" ht="15" x14ac:dyDescent="0.25">
      <c r="A47" s="4">
        <v>18.918066750000001</v>
      </c>
      <c r="B47" s="4">
        <v>1.49</v>
      </c>
      <c r="C47" s="4">
        <v>42</v>
      </c>
      <c r="D47" s="2">
        <v>3</v>
      </c>
      <c r="F47" s="4">
        <v>42</v>
      </c>
      <c r="G47">
        <f t="shared" si="0"/>
        <v>2.2201</v>
      </c>
      <c r="H47" s="2">
        <v>3</v>
      </c>
      <c r="I47">
        <f t="shared" si="1"/>
        <v>9</v>
      </c>
      <c r="J47">
        <f t="shared" si="2"/>
        <v>2.1972245773362196</v>
      </c>
      <c r="K47">
        <f t="shared" si="3"/>
        <v>2.9401173781704184</v>
      </c>
      <c r="L47" s="4">
        <v>42</v>
      </c>
      <c r="M47">
        <f t="shared" si="4"/>
        <v>9</v>
      </c>
      <c r="N47" s="2">
        <v>3</v>
      </c>
      <c r="O47">
        <f t="shared" si="5"/>
        <v>1.0986122886681098</v>
      </c>
    </row>
    <row r="48" spans="1:15" ht="15" x14ac:dyDescent="0.25">
      <c r="A48" s="4">
        <v>26.284467370000002</v>
      </c>
      <c r="B48" s="4">
        <v>1.42</v>
      </c>
      <c r="C48" s="4">
        <v>53</v>
      </c>
      <c r="D48" s="2">
        <v>4</v>
      </c>
      <c r="F48" s="4">
        <v>53</v>
      </c>
      <c r="G48">
        <f t="shared" si="0"/>
        <v>2.0164</v>
      </c>
      <c r="H48" s="2">
        <v>4</v>
      </c>
      <c r="I48">
        <f t="shared" si="1"/>
        <v>16</v>
      </c>
      <c r="J48">
        <f t="shared" si="2"/>
        <v>2.7725887222397811</v>
      </c>
      <c r="K48">
        <f t="shared" si="3"/>
        <v>3.2689781704176322</v>
      </c>
      <c r="L48" s="4">
        <v>53</v>
      </c>
      <c r="M48">
        <f t="shared" si="4"/>
        <v>16</v>
      </c>
      <c r="N48" s="2">
        <v>4</v>
      </c>
      <c r="O48">
        <f t="shared" si="5"/>
        <v>1.3862943611198906</v>
      </c>
    </row>
    <row r="49" spans="1:15" ht="15" x14ac:dyDescent="0.25">
      <c r="A49" s="4">
        <v>20.07774787</v>
      </c>
      <c r="B49" s="4">
        <v>1.53</v>
      </c>
      <c r="C49" s="4">
        <v>47</v>
      </c>
      <c r="D49" s="2">
        <v>4</v>
      </c>
      <c r="F49" s="4">
        <v>47</v>
      </c>
      <c r="G49">
        <f t="shared" si="0"/>
        <v>2.3409</v>
      </c>
      <c r="H49" s="2">
        <v>4</v>
      </c>
      <c r="I49">
        <f t="shared" si="1"/>
        <v>16</v>
      </c>
      <c r="J49">
        <f t="shared" si="2"/>
        <v>2.7725887222397811</v>
      </c>
      <c r="K49">
        <f t="shared" si="3"/>
        <v>2.9996121306648384</v>
      </c>
      <c r="L49" s="4">
        <v>47</v>
      </c>
      <c r="M49">
        <f t="shared" si="4"/>
        <v>16</v>
      </c>
      <c r="N49" s="2">
        <v>4</v>
      </c>
      <c r="O49">
        <f t="shared" si="5"/>
        <v>1.3862943611198906</v>
      </c>
    </row>
    <row r="50" spans="1:15" ht="15" x14ac:dyDescent="0.25">
      <c r="A50" s="4">
        <v>17.715419499999999</v>
      </c>
      <c r="B50" s="4">
        <v>1.68</v>
      </c>
      <c r="C50" s="4">
        <v>50</v>
      </c>
      <c r="D50" s="2">
        <v>4</v>
      </c>
      <c r="F50" s="4">
        <v>50</v>
      </c>
      <c r="G50">
        <f t="shared" si="0"/>
        <v>2.8223999999999996</v>
      </c>
      <c r="H50" s="2">
        <v>4</v>
      </c>
      <c r="I50">
        <f t="shared" si="1"/>
        <v>16</v>
      </c>
      <c r="J50">
        <f t="shared" si="2"/>
        <v>2.7725887222397811</v>
      </c>
      <c r="K50">
        <f t="shared" si="3"/>
        <v>2.8744354185338108</v>
      </c>
      <c r="L50" s="4">
        <v>50</v>
      </c>
      <c r="M50">
        <f t="shared" si="4"/>
        <v>16</v>
      </c>
      <c r="N50" s="2">
        <v>4</v>
      </c>
      <c r="O50">
        <f t="shared" si="5"/>
        <v>1.3862943611198906</v>
      </c>
    </row>
    <row r="51" spans="1:15" ht="15" x14ac:dyDescent="0.25">
      <c r="A51" s="4">
        <v>18.621386189999999</v>
      </c>
      <c r="B51" s="4">
        <v>1.78</v>
      </c>
      <c r="C51" s="4">
        <v>59</v>
      </c>
      <c r="D51" s="2">
        <v>4</v>
      </c>
      <c r="F51" s="4">
        <v>59</v>
      </c>
      <c r="G51">
        <f t="shared" si="0"/>
        <v>3.1684000000000001</v>
      </c>
      <c r="H51" s="2">
        <v>4</v>
      </c>
      <c r="I51">
        <f t="shared" si="1"/>
        <v>16</v>
      </c>
      <c r="J51">
        <f t="shared" si="2"/>
        <v>2.7725887222397811</v>
      </c>
      <c r="K51">
        <f t="shared" si="3"/>
        <v>2.9243107153722403</v>
      </c>
      <c r="L51" s="4">
        <v>59</v>
      </c>
      <c r="M51">
        <f t="shared" si="4"/>
        <v>16</v>
      </c>
      <c r="N51" s="2">
        <v>4</v>
      </c>
      <c r="O51">
        <f t="shared" si="5"/>
        <v>1.3862943611198906</v>
      </c>
    </row>
    <row r="52" spans="1:15" ht="15" x14ac:dyDescent="0.25">
      <c r="A52" s="4">
        <v>18.621386189999999</v>
      </c>
      <c r="B52" s="4">
        <v>1.78</v>
      </c>
      <c r="C52" s="4">
        <v>59</v>
      </c>
      <c r="D52" s="2">
        <v>4</v>
      </c>
      <c r="F52" s="4">
        <v>59</v>
      </c>
      <c r="G52">
        <f t="shared" si="0"/>
        <v>3.1684000000000001</v>
      </c>
      <c r="H52" s="2">
        <v>4</v>
      </c>
      <c r="I52">
        <f t="shared" si="1"/>
        <v>16</v>
      </c>
      <c r="J52">
        <f t="shared" si="2"/>
        <v>2.7725887222397811</v>
      </c>
      <c r="K52">
        <f t="shared" si="3"/>
        <v>2.9243107153722403</v>
      </c>
      <c r="L52" s="4">
        <v>59</v>
      </c>
      <c r="M52">
        <f t="shared" si="4"/>
        <v>16</v>
      </c>
      <c r="N52" s="2">
        <v>4</v>
      </c>
      <c r="O52">
        <f t="shared" si="5"/>
        <v>1.3862943611198906</v>
      </c>
    </row>
    <row r="53" spans="1:15" ht="15" x14ac:dyDescent="0.25">
      <c r="A53" s="4">
        <v>19.500594530000001</v>
      </c>
      <c r="B53" s="4">
        <v>1.45</v>
      </c>
      <c r="C53" s="4">
        <v>41</v>
      </c>
      <c r="D53" s="2">
        <v>3</v>
      </c>
      <c r="F53" s="4">
        <v>41</v>
      </c>
      <c r="G53">
        <f t="shared" si="0"/>
        <v>2.1025</v>
      </c>
      <c r="H53" s="2">
        <v>3</v>
      </c>
      <c r="I53">
        <f t="shared" si="1"/>
        <v>9</v>
      </c>
      <c r="J53">
        <f t="shared" si="2"/>
        <v>2.1972245773362196</v>
      </c>
      <c r="K53">
        <f t="shared" si="3"/>
        <v>2.9704449538228785</v>
      </c>
      <c r="L53" s="4">
        <v>41</v>
      </c>
      <c r="M53">
        <f t="shared" si="4"/>
        <v>9</v>
      </c>
      <c r="N53" s="2">
        <v>3</v>
      </c>
      <c r="O53">
        <f t="shared" si="5"/>
        <v>1.0986122886681098</v>
      </c>
    </row>
    <row r="54" spans="1:15" ht="15" x14ac:dyDescent="0.25">
      <c r="A54" s="4">
        <v>23.795359900000001</v>
      </c>
      <c r="B54" s="4">
        <v>1.64</v>
      </c>
      <c r="C54" s="4">
        <v>64</v>
      </c>
      <c r="D54" s="2">
        <v>3</v>
      </c>
      <c r="F54" s="4">
        <v>64</v>
      </c>
      <c r="G54">
        <f t="shared" si="0"/>
        <v>2.6895999999999995</v>
      </c>
      <c r="H54" s="2">
        <v>3</v>
      </c>
      <c r="I54">
        <f t="shared" si="1"/>
        <v>9</v>
      </c>
      <c r="J54">
        <f t="shared" si="2"/>
        <v>2.1972245773362196</v>
      </c>
      <c r="K54">
        <f t="shared" si="3"/>
        <v>3.1694905994849578</v>
      </c>
      <c r="L54" s="4">
        <v>64</v>
      </c>
      <c r="M54">
        <f t="shared" si="4"/>
        <v>9</v>
      </c>
      <c r="N54" s="2">
        <v>3</v>
      </c>
      <c r="O54">
        <f t="shared" si="5"/>
        <v>1.0986122886681098</v>
      </c>
    </row>
    <row r="55" spans="1:15" ht="15" x14ac:dyDescent="0.25">
      <c r="A55" s="4">
        <v>15.22191956</v>
      </c>
      <c r="B55" s="4">
        <v>1.58</v>
      </c>
      <c r="C55" s="4">
        <v>38</v>
      </c>
      <c r="D55" s="2">
        <v>3</v>
      </c>
      <c r="F55" s="4">
        <v>38</v>
      </c>
      <c r="G55">
        <f t="shared" si="0"/>
        <v>2.4964000000000004</v>
      </c>
      <c r="H55" s="2">
        <v>3</v>
      </c>
      <c r="I55">
        <f t="shared" si="1"/>
        <v>9</v>
      </c>
      <c r="J55">
        <f t="shared" si="2"/>
        <v>2.1972245773362196</v>
      </c>
      <c r="K55">
        <f t="shared" si="3"/>
        <v>2.7227364653745298</v>
      </c>
      <c r="L55" s="4">
        <v>38</v>
      </c>
      <c r="M55">
        <f t="shared" si="4"/>
        <v>9</v>
      </c>
      <c r="N55" s="2">
        <v>3</v>
      </c>
      <c r="O55">
        <f t="shared" si="5"/>
        <v>1.0986122886681098</v>
      </c>
    </row>
    <row r="56" spans="1:15" ht="15" x14ac:dyDescent="0.25">
      <c r="A56" s="4">
        <v>14.78097286</v>
      </c>
      <c r="B56" s="4">
        <v>1.22</v>
      </c>
      <c r="C56" s="4">
        <v>22</v>
      </c>
      <c r="D56" s="2">
        <v>2</v>
      </c>
      <c r="F56" s="4">
        <v>22</v>
      </c>
      <c r="G56">
        <f t="shared" si="0"/>
        <v>1.4883999999999999</v>
      </c>
      <c r="H56" s="2">
        <v>2</v>
      </c>
      <c r="I56">
        <f t="shared" si="1"/>
        <v>4</v>
      </c>
      <c r="J56">
        <f t="shared" si="2"/>
        <v>1.3862943611198906</v>
      </c>
      <c r="K56">
        <f t="shared" si="3"/>
        <v>2.6933407360872583</v>
      </c>
      <c r="L56" s="4">
        <v>22</v>
      </c>
      <c r="M56">
        <f t="shared" si="4"/>
        <v>4</v>
      </c>
      <c r="N56" s="2">
        <v>2</v>
      </c>
      <c r="O56">
        <f t="shared" si="5"/>
        <v>0.69314718055994529</v>
      </c>
    </row>
    <row r="57" spans="1:15" ht="15" x14ac:dyDescent="0.25">
      <c r="A57" s="4">
        <v>25.826446279999999</v>
      </c>
      <c r="B57" s="4">
        <v>1.32</v>
      </c>
      <c r="C57" s="4">
        <v>45</v>
      </c>
      <c r="D57" s="2">
        <v>4</v>
      </c>
      <c r="F57" s="4">
        <v>45</v>
      </c>
      <c r="G57">
        <f t="shared" si="0"/>
        <v>1.7424000000000002</v>
      </c>
      <c r="H57" s="2">
        <v>4</v>
      </c>
      <c r="I57">
        <f t="shared" si="1"/>
        <v>16</v>
      </c>
      <c r="J57">
        <f t="shared" si="2"/>
        <v>2.7725887222397811</v>
      </c>
      <c r="K57">
        <f t="shared" si="3"/>
        <v>3.2513990165353608</v>
      </c>
      <c r="L57" s="4">
        <v>45</v>
      </c>
      <c r="M57">
        <f t="shared" si="4"/>
        <v>16</v>
      </c>
      <c r="N57" s="2">
        <v>4</v>
      </c>
      <c r="O57">
        <f t="shared" si="5"/>
        <v>1.3862943611198906</v>
      </c>
    </row>
    <row r="58" spans="1:15" ht="15" x14ac:dyDescent="0.25">
      <c r="A58" s="4">
        <v>18.025957380000001</v>
      </c>
      <c r="B58" s="4">
        <v>1.58</v>
      </c>
      <c r="C58" s="4">
        <v>45</v>
      </c>
      <c r="D58" s="2">
        <v>4</v>
      </c>
      <c r="F58" s="4">
        <v>45</v>
      </c>
      <c r="G58">
        <f t="shared" si="0"/>
        <v>2.4964000000000004</v>
      </c>
      <c r="H58" s="2">
        <v>4</v>
      </c>
      <c r="I58">
        <f t="shared" si="1"/>
        <v>16</v>
      </c>
      <c r="J58">
        <f t="shared" si="2"/>
        <v>2.7725887222397811</v>
      </c>
      <c r="K58">
        <f t="shared" si="3"/>
        <v>2.8918127957688355</v>
      </c>
      <c r="L58" s="4">
        <v>45</v>
      </c>
      <c r="M58">
        <f t="shared" si="4"/>
        <v>16</v>
      </c>
      <c r="N58" s="2">
        <v>4</v>
      </c>
      <c r="O58">
        <f t="shared" si="5"/>
        <v>1.3862943611198906</v>
      </c>
    </row>
    <row r="59" spans="1:15" ht="15" x14ac:dyDescent="0.25">
      <c r="A59" s="4">
        <v>25.153150230000001</v>
      </c>
      <c r="B59" s="4">
        <v>1.57</v>
      </c>
      <c r="C59" s="4">
        <v>62</v>
      </c>
      <c r="D59" s="2">
        <v>3</v>
      </c>
      <c r="F59" s="4">
        <v>62</v>
      </c>
      <c r="G59">
        <f t="shared" si="0"/>
        <v>2.4649000000000001</v>
      </c>
      <c r="H59" s="2">
        <v>3</v>
      </c>
      <c r="I59">
        <f t="shared" si="1"/>
        <v>9</v>
      </c>
      <c r="J59">
        <f t="shared" si="2"/>
        <v>2.1972245773362196</v>
      </c>
      <c r="K59">
        <f t="shared" si="3"/>
        <v>3.224983146355739</v>
      </c>
      <c r="L59" s="4">
        <v>62</v>
      </c>
      <c r="M59">
        <f t="shared" si="4"/>
        <v>9</v>
      </c>
      <c r="N59" s="2">
        <v>3</v>
      </c>
      <c r="O59">
        <f t="shared" si="5"/>
        <v>1.0986122886681098</v>
      </c>
    </row>
    <row r="60" spans="1:15" ht="15" x14ac:dyDescent="0.25">
      <c r="A60" s="4">
        <v>21.777777780000001</v>
      </c>
      <c r="B60" s="4">
        <v>1.5</v>
      </c>
      <c r="C60" s="4">
        <v>49</v>
      </c>
      <c r="D60" s="2">
        <v>4</v>
      </c>
      <c r="F60" s="4">
        <v>49</v>
      </c>
      <c r="G60">
        <f t="shared" si="0"/>
        <v>2.25</v>
      </c>
      <c r="H60" s="2">
        <v>4</v>
      </c>
      <c r="I60">
        <f t="shared" si="1"/>
        <v>16</v>
      </c>
      <c r="J60">
        <f t="shared" si="2"/>
        <v>2.7725887222397811</v>
      </c>
      <c r="K60">
        <f t="shared" si="3"/>
        <v>3.0808900819963387</v>
      </c>
      <c r="L60" s="4">
        <v>49</v>
      </c>
      <c r="M60">
        <f t="shared" si="4"/>
        <v>16</v>
      </c>
      <c r="N60" s="2">
        <v>4</v>
      </c>
      <c r="O60">
        <f t="shared" si="5"/>
        <v>1.3862943611198906</v>
      </c>
    </row>
    <row r="61" spans="1:15" ht="15" x14ac:dyDescent="0.25">
      <c r="A61" s="4">
        <v>24.30073398</v>
      </c>
      <c r="B61" s="4">
        <v>1.42</v>
      </c>
      <c r="C61" s="4">
        <v>49</v>
      </c>
      <c r="D61" s="2">
        <v>4</v>
      </c>
      <c r="F61" s="4">
        <v>49</v>
      </c>
      <c r="G61">
        <f t="shared" si="0"/>
        <v>2.0164</v>
      </c>
      <c r="H61" s="2">
        <v>4</v>
      </c>
      <c r="I61">
        <f t="shared" si="1"/>
        <v>16</v>
      </c>
      <c r="J61">
        <f t="shared" si="2"/>
        <v>2.7725887222397811</v>
      </c>
      <c r="K61">
        <f t="shared" si="3"/>
        <v>3.1905065548286142</v>
      </c>
      <c r="L61" s="4">
        <v>49</v>
      </c>
      <c r="M61">
        <f t="shared" si="4"/>
        <v>16</v>
      </c>
      <c r="N61" s="2">
        <v>4</v>
      </c>
      <c r="O61">
        <f t="shared" si="5"/>
        <v>1.3862943611198906</v>
      </c>
    </row>
    <row r="62" spans="1:15" ht="15" x14ac:dyDescent="0.25">
      <c r="A62" s="4">
        <v>25.918137810000001</v>
      </c>
      <c r="B62" s="4">
        <v>1.43</v>
      </c>
      <c r="C62" s="4">
        <v>53</v>
      </c>
      <c r="D62" s="2">
        <v>4</v>
      </c>
      <c r="F62" s="4">
        <v>53</v>
      </c>
      <c r="G62">
        <f t="shared" si="0"/>
        <v>2.0448999999999997</v>
      </c>
      <c r="H62" s="2">
        <v>4</v>
      </c>
      <c r="I62">
        <f t="shared" si="1"/>
        <v>16</v>
      </c>
      <c r="J62">
        <f t="shared" si="2"/>
        <v>2.7725887222397811</v>
      </c>
      <c r="K62">
        <f t="shared" si="3"/>
        <v>3.2549430251531883</v>
      </c>
      <c r="L62" s="4">
        <v>53</v>
      </c>
      <c r="M62">
        <f t="shared" si="4"/>
        <v>16</v>
      </c>
      <c r="N62" s="2">
        <v>4</v>
      </c>
      <c r="O62">
        <f t="shared" si="5"/>
        <v>1.3862943611198906</v>
      </c>
    </row>
    <row r="63" spans="1:15" ht="15" x14ac:dyDescent="0.25">
      <c r="A63" s="4">
        <v>23.4375</v>
      </c>
      <c r="B63" s="4">
        <v>1.6</v>
      </c>
      <c r="C63" s="4">
        <v>60</v>
      </c>
      <c r="D63" s="2">
        <v>4</v>
      </c>
      <c r="F63" s="4">
        <v>60</v>
      </c>
      <c r="G63">
        <f t="shared" si="0"/>
        <v>2.5600000000000005</v>
      </c>
      <c r="H63" s="2">
        <v>4</v>
      </c>
      <c r="I63">
        <f t="shared" si="1"/>
        <v>16</v>
      </c>
      <c r="J63">
        <f t="shared" si="2"/>
        <v>2.7725887222397811</v>
      </c>
      <c r="K63">
        <f t="shared" si="3"/>
        <v>3.1543373037306295</v>
      </c>
      <c r="L63" s="4">
        <v>60</v>
      </c>
      <c r="M63">
        <f t="shared" si="4"/>
        <v>16</v>
      </c>
      <c r="N63" s="2">
        <v>4</v>
      </c>
      <c r="O63">
        <f t="shared" si="5"/>
        <v>1.3862943611198906</v>
      </c>
    </row>
    <row r="64" spans="1:15" ht="15" x14ac:dyDescent="0.25">
      <c r="A64" s="4">
        <v>15.416446909999999</v>
      </c>
      <c r="B64" s="4">
        <v>1.57</v>
      </c>
      <c r="C64" s="4">
        <v>38</v>
      </c>
      <c r="D64" s="2">
        <v>4</v>
      </c>
      <c r="F64" s="4">
        <v>38</v>
      </c>
      <c r="G64">
        <f t="shared" si="0"/>
        <v>2.4649000000000001</v>
      </c>
      <c r="H64" s="2">
        <v>4</v>
      </c>
      <c r="I64">
        <f t="shared" si="1"/>
        <v>16</v>
      </c>
      <c r="J64">
        <f t="shared" si="2"/>
        <v>2.7725887222397811</v>
      </c>
      <c r="K64">
        <f t="shared" si="3"/>
        <v>2.7354349207022417</v>
      </c>
      <c r="L64" s="4">
        <v>38</v>
      </c>
      <c r="M64">
        <f t="shared" si="4"/>
        <v>16</v>
      </c>
      <c r="N64" s="2">
        <v>4</v>
      </c>
      <c r="O64">
        <f t="shared" si="5"/>
        <v>1.3862943611198906</v>
      </c>
    </row>
    <row r="65" spans="1:15" ht="15" x14ac:dyDescent="0.25">
      <c r="A65" s="4">
        <v>16.215485789999999</v>
      </c>
      <c r="B65" s="4">
        <v>1.49</v>
      </c>
      <c r="C65" s="4">
        <v>36</v>
      </c>
      <c r="D65" s="2">
        <v>4</v>
      </c>
      <c r="F65" s="4">
        <v>36</v>
      </c>
      <c r="G65">
        <f t="shared" si="0"/>
        <v>2.2201</v>
      </c>
      <c r="H65" s="2">
        <v>4</v>
      </c>
      <c r="I65">
        <f t="shared" si="1"/>
        <v>16</v>
      </c>
      <c r="J65">
        <f t="shared" si="2"/>
        <v>2.7725887222397811</v>
      </c>
      <c r="K65">
        <f t="shared" si="3"/>
        <v>2.7859666986074578</v>
      </c>
      <c r="L65" s="4">
        <v>36</v>
      </c>
      <c r="M65">
        <f t="shared" si="4"/>
        <v>16</v>
      </c>
      <c r="N65" s="2">
        <v>4</v>
      </c>
      <c r="O65">
        <f t="shared" si="5"/>
        <v>1.3862943611198906</v>
      </c>
    </row>
    <row r="66" spans="1:15" ht="15" x14ac:dyDescent="0.25">
      <c r="A66" s="4">
        <v>27.055150879999999</v>
      </c>
      <c r="B66" s="4">
        <v>1.55</v>
      </c>
      <c r="C66" s="4">
        <v>65</v>
      </c>
      <c r="D66" s="2">
        <v>4</v>
      </c>
      <c r="F66" s="4">
        <v>65</v>
      </c>
      <c r="G66">
        <f t="shared" si="0"/>
        <v>2.4025000000000003</v>
      </c>
      <c r="H66" s="2">
        <v>4</v>
      </c>
      <c r="I66">
        <f t="shared" si="1"/>
        <v>16</v>
      </c>
      <c r="J66">
        <f t="shared" si="2"/>
        <v>2.7725887222397811</v>
      </c>
      <c r="K66">
        <f t="shared" si="3"/>
        <v>3.2978774078671726</v>
      </c>
      <c r="L66" s="4">
        <v>65</v>
      </c>
      <c r="M66">
        <f t="shared" si="4"/>
        <v>16</v>
      </c>
      <c r="N66" s="2">
        <v>4</v>
      </c>
      <c r="O66">
        <f t="shared" si="5"/>
        <v>1.3862943611198906</v>
      </c>
    </row>
    <row r="67" spans="1:15" ht="15" x14ac:dyDescent="0.25">
      <c r="A67" s="4">
        <v>19.976218790000001</v>
      </c>
      <c r="B67" s="4">
        <v>1.45</v>
      </c>
      <c r="C67" s="4">
        <v>42</v>
      </c>
      <c r="D67" s="2">
        <v>4</v>
      </c>
      <c r="F67" s="4">
        <v>42</v>
      </c>
      <c r="G67">
        <f t="shared" ref="G67:G130" si="6">B67*B67</f>
        <v>2.1025</v>
      </c>
      <c r="H67" s="2">
        <v>4</v>
      </c>
      <c r="I67">
        <f t="shared" ref="I67:I130" si="7">H67*H67</f>
        <v>16</v>
      </c>
      <c r="J67">
        <f t="shared" ref="J67:J130" si="8">LN(I67)</f>
        <v>2.7725887222397811</v>
      </c>
      <c r="K67">
        <f t="shared" ref="K67:K130" si="9">LN(A67)</f>
        <v>2.994542505560664</v>
      </c>
      <c r="L67" s="4">
        <v>42</v>
      </c>
      <c r="M67">
        <f t="shared" ref="M67:M130" si="10">H67*H67</f>
        <v>16</v>
      </c>
      <c r="N67" s="2">
        <v>4</v>
      </c>
      <c r="O67">
        <f t="shared" ref="O67:O130" si="11">LN(N67)</f>
        <v>1.3862943611198906</v>
      </c>
    </row>
    <row r="68" spans="1:15" ht="15" x14ac:dyDescent="0.25">
      <c r="A68" s="4">
        <v>19.146722159999999</v>
      </c>
      <c r="B68" s="4">
        <v>1.55</v>
      </c>
      <c r="C68" s="4">
        <v>46</v>
      </c>
      <c r="D68" s="2">
        <v>3</v>
      </c>
      <c r="F68" s="4">
        <v>46</v>
      </c>
      <c r="G68">
        <f t="shared" si="6"/>
        <v>2.4025000000000003</v>
      </c>
      <c r="H68" s="2">
        <v>3</v>
      </c>
      <c r="I68">
        <f t="shared" si="7"/>
        <v>9</v>
      </c>
      <c r="J68">
        <f t="shared" si="8"/>
        <v>2.1972245773362196</v>
      </c>
      <c r="K68">
        <f t="shared" si="9"/>
        <v>2.9521315343963499</v>
      </c>
      <c r="L68" s="4">
        <v>46</v>
      </c>
      <c r="M68">
        <f t="shared" si="10"/>
        <v>9</v>
      </c>
      <c r="N68" s="2">
        <v>3</v>
      </c>
      <c r="O68">
        <f t="shared" si="11"/>
        <v>1.0986122886681098</v>
      </c>
    </row>
    <row r="69" spans="1:15" ht="15" x14ac:dyDescent="0.25">
      <c r="A69" s="4">
        <v>24.691358019999999</v>
      </c>
      <c r="B69" s="4">
        <v>1.35</v>
      </c>
      <c r="C69" s="4">
        <v>45</v>
      </c>
      <c r="D69" s="2">
        <v>4</v>
      </c>
      <c r="F69" s="4">
        <v>45</v>
      </c>
      <c r="G69">
        <f t="shared" si="6"/>
        <v>1.8225000000000002</v>
      </c>
      <c r="H69" s="2">
        <v>4</v>
      </c>
      <c r="I69">
        <f t="shared" si="7"/>
        <v>16</v>
      </c>
      <c r="J69">
        <f t="shared" si="8"/>
        <v>2.7725887222397811</v>
      </c>
      <c r="K69">
        <f t="shared" si="9"/>
        <v>3.2064533046796435</v>
      </c>
      <c r="L69" s="4">
        <v>45</v>
      </c>
      <c r="M69">
        <f t="shared" si="10"/>
        <v>16</v>
      </c>
      <c r="N69" s="2">
        <v>4</v>
      </c>
      <c r="O69">
        <f t="shared" si="11"/>
        <v>1.3862943611198906</v>
      </c>
    </row>
    <row r="70" spans="1:15" ht="15" x14ac:dyDescent="0.25">
      <c r="A70" s="4">
        <v>15.148891969999999</v>
      </c>
      <c r="B70" s="4">
        <v>1.52</v>
      </c>
      <c r="C70" s="4">
        <v>35</v>
      </c>
      <c r="D70" s="2">
        <v>4</v>
      </c>
      <c r="F70" s="4">
        <v>35</v>
      </c>
      <c r="G70">
        <f t="shared" si="6"/>
        <v>2.3104</v>
      </c>
      <c r="H70" s="2">
        <v>4</v>
      </c>
      <c r="I70">
        <f t="shared" si="7"/>
        <v>16</v>
      </c>
      <c r="J70">
        <f t="shared" si="8"/>
        <v>2.7725887222397811</v>
      </c>
      <c r="K70">
        <f t="shared" si="9"/>
        <v>2.7179273919869864</v>
      </c>
      <c r="L70" s="4">
        <v>35</v>
      </c>
      <c r="M70">
        <f t="shared" si="10"/>
        <v>16</v>
      </c>
      <c r="N70" s="2">
        <v>4</v>
      </c>
      <c r="O70">
        <f t="shared" si="11"/>
        <v>1.3862943611198906</v>
      </c>
    </row>
    <row r="71" spans="1:15" ht="15" x14ac:dyDescent="0.25">
      <c r="A71" s="4">
        <v>16.66025887</v>
      </c>
      <c r="B71" s="4">
        <v>1.53</v>
      </c>
      <c r="C71" s="4">
        <v>39</v>
      </c>
      <c r="D71" s="2">
        <v>4</v>
      </c>
      <c r="F71" s="4">
        <v>39</v>
      </c>
      <c r="G71">
        <f t="shared" si="6"/>
        <v>2.3409</v>
      </c>
      <c r="H71" s="2">
        <v>4</v>
      </c>
      <c r="I71">
        <f t="shared" si="7"/>
        <v>16</v>
      </c>
      <c r="J71">
        <f t="shared" si="8"/>
        <v>2.7725887222397811</v>
      </c>
      <c r="K71">
        <f t="shared" si="9"/>
        <v>2.8130261750333427</v>
      </c>
      <c r="L71" s="4">
        <v>39</v>
      </c>
      <c r="M71">
        <f t="shared" si="10"/>
        <v>16</v>
      </c>
      <c r="N71" s="2">
        <v>4</v>
      </c>
      <c r="O71">
        <f t="shared" si="11"/>
        <v>1.3862943611198906</v>
      </c>
    </row>
    <row r="72" spans="1:15" ht="15" x14ac:dyDescent="0.25">
      <c r="A72" s="4">
        <v>15.94387755</v>
      </c>
      <c r="B72" s="4">
        <v>1.68</v>
      </c>
      <c r="C72" s="4">
        <v>45</v>
      </c>
      <c r="D72" s="2">
        <v>4</v>
      </c>
      <c r="F72" s="4">
        <v>45</v>
      </c>
      <c r="G72">
        <f t="shared" si="6"/>
        <v>2.8223999999999996</v>
      </c>
      <c r="H72" s="2">
        <v>4</v>
      </c>
      <c r="I72">
        <f t="shared" si="7"/>
        <v>16</v>
      </c>
      <c r="J72">
        <f t="shared" si="8"/>
        <v>2.7725887222397811</v>
      </c>
      <c r="K72">
        <f t="shared" si="9"/>
        <v>2.7690749028759845</v>
      </c>
      <c r="L72" s="4">
        <v>45</v>
      </c>
      <c r="M72">
        <f t="shared" si="10"/>
        <v>16</v>
      </c>
      <c r="N72" s="2">
        <v>4</v>
      </c>
      <c r="O72">
        <f t="shared" si="11"/>
        <v>1.3862943611198906</v>
      </c>
    </row>
    <row r="73" spans="1:15" ht="15" x14ac:dyDescent="0.25">
      <c r="A73" s="4">
        <v>23.72528616</v>
      </c>
      <c r="B73" s="4">
        <v>1.55</v>
      </c>
      <c r="C73" s="4">
        <v>57</v>
      </c>
      <c r="D73" s="2">
        <v>4</v>
      </c>
      <c r="F73" s="4">
        <v>57</v>
      </c>
      <c r="G73">
        <f t="shared" si="6"/>
        <v>2.4025000000000003</v>
      </c>
      <c r="H73" s="2">
        <v>4</v>
      </c>
      <c r="I73">
        <f t="shared" si="7"/>
        <v>16</v>
      </c>
      <c r="J73">
        <f t="shared" si="8"/>
        <v>2.7725887222397811</v>
      </c>
      <c r="K73">
        <f t="shared" si="9"/>
        <v>3.1665414059617132</v>
      </c>
      <c r="L73" s="4">
        <v>57</v>
      </c>
      <c r="M73">
        <f t="shared" si="10"/>
        <v>16</v>
      </c>
      <c r="N73" s="2">
        <v>4</v>
      </c>
      <c r="O73">
        <f t="shared" si="11"/>
        <v>1.3862943611198906</v>
      </c>
    </row>
    <row r="74" spans="1:15" ht="15" x14ac:dyDescent="0.25">
      <c r="A74" s="4">
        <v>36.790166200000002</v>
      </c>
      <c r="B74" s="4">
        <v>1.52</v>
      </c>
      <c r="C74" s="4">
        <v>85</v>
      </c>
      <c r="D74" s="2">
        <v>4</v>
      </c>
      <c r="F74" s="4">
        <v>85</v>
      </c>
      <c r="G74">
        <f t="shared" si="6"/>
        <v>2.3104</v>
      </c>
      <c r="H74" s="2">
        <v>4</v>
      </c>
      <c r="I74">
        <f t="shared" si="7"/>
        <v>16</v>
      </c>
      <c r="J74">
        <f t="shared" si="8"/>
        <v>2.7725887222397811</v>
      </c>
      <c r="K74">
        <f t="shared" si="9"/>
        <v>3.6052305866384171</v>
      </c>
      <c r="L74" s="4">
        <v>85</v>
      </c>
      <c r="M74">
        <f t="shared" si="10"/>
        <v>16</v>
      </c>
      <c r="N74" s="2">
        <v>4</v>
      </c>
      <c r="O74">
        <f t="shared" si="11"/>
        <v>1.3862943611198906</v>
      </c>
    </row>
    <row r="75" spans="1:15" ht="15" x14ac:dyDescent="0.25">
      <c r="A75" s="4">
        <v>15.05513945</v>
      </c>
      <c r="B75" s="4">
        <v>1.63</v>
      </c>
      <c r="C75" s="4">
        <v>40</v>
      </c>
      <c r="D75" s="2">
        <v>4</v>
      </c>
      <c r="F75" s="4">
        <v>40</v>
      </c>
      <c r="G75">
        <f t="shared" si="6"/>
        <v>2.6568999999999998</v>
      </c>
      <c r="H75" s="2">
        <v>4</v>
      </c>
      <c r="I75">
        <f t="shared" si="7"/>
        <v>16</v>
      </c>
      <c r="J75">
        <f t="shared" si="8"/>
        <v>2.7725887222397811</v>
      </c>
      <c r="K75">
        <f t="shared" si="9"/>
        <v>2.7117194245942193</v>
      </c>
      <c r="L75" s="4">
        <v>40</v>
      </c>
      <c r="M75">
        <f t="shared" si="10"/>
        <v>16</v>
      </c>
      <c r="N75" s="2">
        <v>4</v>
      </c>
      <c r="O75">
        <f t="shared" si="11"/>
        <v>1.3862943611198906</v>
      </c>
    </row>
    <row r="76" spans="1:15" ht="15" x14ac:dyDescent="0.25">
      <c r="A76" s="4">
        <v>15.30612245</v>
      </c>
      <c r="B76" s="4">
        <v>1.4</v>
      </c>
      <c r="C76" s="4">
        <v>30</v>
      </c>
      <c r="D76" s="2">
        <v>4</v>
      </c>
      <c r="F76" s="4">
        <v>30</v>
      </c>
      <c r="G76">
        <f t="shared" si="6"/>
        <v>1.9599999999999997</v>
      </c>
      <c r="H76" s="2">
        <v>4</v>
      </c>
      <c r="I76">
        <f t="shared" si="7"/>
        <v>16</v>
      </c>
      <c r="J76">
        <f t="shared" si="8"/>
        <v>2.7725887222397811</v>
      </c>
      <c r="K76">
        <f t="shared" si="9"/>
        <v>2.7282529084863962</v>
      </c>
      <c r="L76" s="4">
        <v>30</v>
      </c>
      <c r="M76">
        <f t="shared" si="10"/>
        <v>16</v>
      </c>
      <c r="N76" s="2">
        <v>4</v>
      </c>
      <c r="O76">
        <f t="shared" si="11"/>
        <v>1.3862943611198906</v>
      </c>
    </row>
    <row r="77" spans="1:15" ht="15" x14ac:dyDescent="0.25">
      <c r="A77" s="4">
        <v>24.121749049999998</v>
      </c>
      <c r="B77" s="4">
        <v>1.51</v>
      </c>
      <c r="C77" s="4">
        <v>55</v>
      </c>
      <c r="D77" s="2">
        <v>4</v>
      </c>
      <c r="F77" s="4">
        <v>55</v>
      </c>
      <c r="G77">
        <f t="shared" si="6"/>
        <v>2.2801</v>
      </c>
      <c r="H77" s="2">
        <v>4</v>
      </c>
      <c r="I77">
        <f t="shared" si="7"/>
        <v>16</v>
      </c>
      <c r="J77">
        <f t="shared" si="8"/>
        <v>2.7725887222397811</v>
      </c>
      <c r="K77">
        <f t="shared" si="9"/>
        <v>3.183113883740714</v>
      </c>
      <c r="L77" s="4">
        <v>55</v>
      </c>
      <c r="M77">
        <f t="shared" si="10"/>
        <v>16</v>
      </c>
      <c r="N77" s="2">
        <v>4</v>
      </c>
      <c r="O77">
        <f t="shared" si="11"/>
        <v>1.3862943611198906</v>
      </c>
    </row>
    <row r="78" spans="1:15" ht="15" x14ac:dyDescent="0.25">
      <c r="A78" s="4">
        <v>23.335466140000001</v>
      </c>
      <c r="B78" s="4">
        <v>1.63</v>
      </c>
      <c r="C78" s="4">
        <v>62</v>
      </c>
      <c r="D78" s="2">
        <v>4</v>
      </c>
      <c r="F78" s="4">
        <v>62</v>
      </c>
      <c r="G78">
        <f t="shared" si="6"/>
        <v>2.6568999999999998</v>
      </c>
      <c r="H78" s="2">
        <v>4</v>
      </c>
      <c r="I78">
        <f t="shared" si="7"/>
        <v>16</v>
      </c>
      <c r="J78">
        <f t="shared" si="8"/>
        <v>2.7725887222397811</v>
      </c>
      <c r="K78">
        <f t="shared" si="9"/>
        <v>3.1499743552039754</v>
      </c>
      <c r="L78" s="4">
        <v>62</v>
      </c>
      <c r="M78">
        <f t="shared" si="10"/>
        <v>16</v>
      </c>
      <c r="N78" s="2">
        <v>4</v>
      </c>
      <c r="O78">
        <f t="shared" si="11"/>
        <v>1.3862943611198906</v>
      </c>
    </row>
    <row r="79" spans="1:15" ht="15" x14ac:dyDescent="0.25">
      <c r="A79" s="4">
        <v>20.444444440000002</v>
      </c>
      <c r="B79" s="4">
        <v>1.5</v>
      </c>
      <c r="C79" s="4">
        <v>46</v>
      </c>
      <c r="D79" s="2">
        <v>2</v>
      </c>
      <c r="F79" s="4">
        <v>46</v>
      </c>
      <c r="G79">
        <f t="shared" si="6"/>
        <v>2.25</v>
      </c>
      <c r="H79" s="2">
        <v>2</v>
      </c>
      <c r="I79">
        <f t="shared" si="7"/>
        <v>4</v>
      </c>
      <c r="J79">
        <f t="shared" si="8"/>
        <v>1.3862943611198906</v>
      </c>
      <c r="K79">
        <f t="shared" si="9"/>
        <v>3.0177111800553749</v>
      </c>
      <c r="L79" s="4">
        <v>46</v>
      </c>
      <c r="M79">
        <f t="shared" si="10"/>
        <v>4</v>
      </c>
      <c r="N79" s="2">
        <v>2</v>
      </c>
      <c r="O79">
        <f t="shared" si="11"/>
        <v>0.69314718055994529</v>
      </c>
    </row>
    <row r="80" spans="1:15" ht="15" x14ac:dyDescent="0.25">
      <c r="A80" s="4">
        <v>18.76524676</v>
      </c>
      <c r="B80" s="4">
        <v>1.46</v>
      </c>
      <c r="C80" s="4">
        <v>40</v>
      </c>
      <c r="D80" s="2">
        <v>2</v>
      </c>
      <c r="F80" s="4">
        <v>40</v>
      </c>
      <c r="G80">
        <f t="shared" si="6"/>
        <v>2.1315999999999997</v>
      </c>
      <c r="H80" s="2">
        <v>2</v>
      </c>
      <c r="I80">
        <f t="shared" si="7"/>
        <v>4</v>
      </c>
      <c r="J80">
        <f t="shared" si="8"/>
        <v>1.3862943611198906</v>
      </c>
      <c r="K80">
        <f t="shared" si="9"/>
        <v>2.9320065825138464</v>
      </c>
      <c r="L80" s="4">
        <v>40</v>
      </c>
      <c r="M80">
        <f t="shared" si="10"/>
        <v>4</v>
      </c>
      <c r="N80" s="2">
        <v>2</v>
      </c>
      <c r="O80">
        <f t="shared" si="11"/>
        <v>0.69314718055994529</v>
      </c>
    </row>
    <row r="81" spans="1:15" ht="15" x14ac:dyDescent="0.25">
      <c r="A81" s="4">
        <v>25.38146854</v>
      </c>
      <c r="B81" s="4">
        <v>1.83</v>
      </c>
      <c r="C81" s="4">
        <v>85</v>
      </c>
      <c r="D81" s="2">
        <v>3</v>
      </c>
      <c r="F81" s="4">
        <v>85</v>
      </c>
      <c r="G81">
        <f t="shared" si="6"/>
        <v>3.3489000000000004</v>
      </c>
      <c r="H81" s="2">
        <v>3</v>
      </c>
      <c r="I81">
        <f t="shared" si="7"/>
        <v>9</v>
      </c>
      <c r="J81">
        <f t="shared" si="8"/>
        <v>2.1972245773362196</v>
      </c>
      <c r="K81">
        <f t="shared" si="9"/>
        <v>3.2340193227084337</v>
      </c>
      <c r="L81" s="4">
        <v>85</v>
      </c>
      <c r="M81">
        <f t="shared" si="10"/>
        <v>9</v>
      </c>
      <c r="N81" s="2">
        <v>3</v>
      </c>
      <c r="O81">
        <f t="shared" si="11"/>
        <v>1.0986122886681098</v>
      </c>
    </row>
    <row r="82" spans="1:15" ht="15" x14ac:dyDescent="0.25">
      <c r="A82" s="4">
        <v>31.244992790000001</v>
      </c>
      <c r="B82" s="4">
        <v>1.58</v>
      </c>
      <c r="C82" s="4">
        <v>78</v>
      </c>
      <c r="D82" s="2">
        <v>4</v>
      </c>
      <c r="F82" s="4">
        <v>78</v>
      </c>
      <c r="G82">
        <f t="shared" si="6"/>
        <v>2.4964000000000004</v>
      </c>
      <c r="H82" s="2">
        <v>4</v>
      </c>
      <c r="I82">
        <f t="shared" si="7"/>
        <v>16</v>
      </c>
      <c r="J82">
        <f t="shared" si="8"/>
        <v>2.7725887222397811</v>
      </c>
      <c r="K82">
        <f t="shared" si="9"/>
        <v>3.4418591326240975</v>
      </c>
      <c r="L82" s="4">
        <v>78</v>
      </c>
      <c r="M82">
        <f t="shared" si="10"/>
        <v>16</v>
      </c>
      <c r="N82" s="2">
        <v>4</v>
      </c>
      <c r="O82">
        <f t="shared" si="11"/>
        <v>1.3862943611198906</v>
      </c>
    </row>
    <row r="83" spans="1:15" ht="15" x14ac:dyDescent="0.25">
      <c r="A83" s="4">
        <v>16.12003224</v>
      </c>
      <c r="B83" s="4">
        <v>1.27</v>
      </c>
      <c r="C83" s="4">
        <v>26</v>
      </c>
      <c r="D83" s="2">
        <v>2</v>
      </c>
      <c r="F83" s="4">
        <v>26</v>
      </c>
      <c r="G83">
        <f t="shared" si="6"/>
        <v>1.6129</v>
      </c>
      <c r="H83" s="2">
        <v>2</v>
      </c>
      <c r="I83">
        <f t="shared" si="7"/>
        <v>4</v>
      </c>
      <c r="J83">
        <f t="shared" si="8"/>
        <v>1.3862943611198906</v>
      </c>
      <c r="K83">
        <f t="shared" si="9"/>
        <v>2.7800627370764821</v>
      </c>
      <c r="L83" s="4">
        <v>26</v>
      </c>
      <c r="M83">
        <f t="shared" si="10"/>
        <v>4</v>
      </c>
      <c r="N83" s="2">
        <v>2</v>
      </c>
      <c r="O83">
        <f t="shared" si="11"/>
        <v>0.69314718055994529</v>
      </c>
    </row>
    <row r="84" spans="1:15" ht="15" x14ac:dyDescent="0.25">
      <c r="A84" s="4">
        <v>22.038567489999998</v>
      </c>
      <c r="B84" s="4">
        <v>1.65</v>
      </c>
      <c r="C84" s="4">
        <v>60</v>
      </c>
      <c r="D84" s="2">
        <v>4</v>
      </c>
      <c r="F84" s="4">
        <v>60</v>
      </c>
      <c r="G84">
        <f t="shared" si="6"/>
        <v>2.7224999999999997</v>
      </c>
      <c r="H84" s="2">
        <v>4</v>
      </c>
      <c r="I84">
        <f t="shared" si="7"/>
        <v>16</v>
      </c>
      <c r="J84">
        <f t="shared" si="8"/>
        <v>2.7725887222397811</v>
      </c>
      <c r="K84">
        <f t="shared" si="9"/>
        <v>3.092793986255872</v>
      </c>
      <c r="L84" s="4">
        <v>60</v>
      </c>
      <c r="M84">
        <f t="shared" si="10"/>
        <v>16</v>
      </c>
      <c r="N84" s="2">
        <v>4</v>
      </c>
      <c r="O84">
        <f t="shared" si="11"/>
        <v>1.3862943611198906</v>
      </c>
    </row>
    <row r="85" spans="1:15" ht="15" x14ac:dyDescent="0.25">
      <c r="A85" s="4">
        <v>25.292600669999999</v>
      </c>
      <c r="B85" s="4">
        <v>1.42</v>
      </c>
      <c r="C85" s="4">
        <v>51</v>
      </c>
      <c r="D85" s="2">
        <v>3</v>
      </c>
      <c r="F85" s="4">
        <v>51</v>
      </c>
      <c r="G85">
        <f t="shared" si="6"/>
        <v>2.0164</v>
      </c>
      <c r="H85" s="2">
        <v>3</v>
      </c>
      <c r="I85">
        <f t="shared" si="7"/>
        <v>9</v>
      </c>
      <c r="J85">
        <f t="shared" si="8"/>
        <v>2.1972245773362196</v>
      </c>
      <c r="K85">
        <f t="shared" si="9"/>
        <v>3.230511889321281</v>
      </c>
      <c r="L85" s="4">
        <v>51</v>
      </c>
      <c r="M85">
        <f t="shared" si="10"/>
        <v>9</v>
      </c>
      <c r="N85" s="2">
        <v>3</v>
      </c>
      <c r="O85">
        <f t="shared" si="11"/>
        <v>1.0986122886681098</v>
      </c>
    </row>
    <row r="86" spans="1:15" ht="15" x14ac:dyDescent="0.25">
      <c r="A86" s="4">
        <v>21.856430570000001</v>
      </c>
      <c r="B86" s="4">
        <v>1.21</v>
      </c>
      <c r="C86" s="4">
        <v>32</v>
      </c>
      <c r="D86" s="2">
        <v>2</v>
      </c>
      <c r="F86" s="4">
        <v>32</v>
      </c>
      <c r="G86">
        <f t="shared" si="6"/>
        <v>1.4641</v>
      </c>
      <c r="H86" s="2">
        <v>2</v>
      </c>
      <c r="I86">
        <f t="shared" si="7"/>
        <v>4</v>
      </c>
      <c r="J86">
        <f t="shared" si="8"/>
        <v>1.3862943611198906</v>
      </c>
      <c r="K86">
        <f t="shared" si="9"/>
        <v>3.0844951835054584</v>
      </c>
      <c r="L86" s="4">
        <v>32</v>
      </c>
      <c r="M86">
        <f t="shared" si="10"/>
        <v>4</v>
      </c>
      <c r="N86" s="2">
        <v>2</v>
      </c>
      <c r="O86">
        <f t="shared" si="11"/>
        <v>0.69314718055994529</v>
      </c>
    </row>
    <row r="87" spans="1:15" ht="15" x14ac:dyDescent="0.25">
      <c r="A87" s="4">
        <v>14.921946739999999</v>
      </c>
      <c r="B87" s="4">
        <v>1.32</v>
      </c>
      <c r="C87" s="4">
        <v>26</v>
      </c>
      <c r="D87" s="2">
        <v>4</v>
      </c>
      <c r="F87" s="4">
        <v>26</v>
      </c>
      <c r="G87">
        <f t="shared" si="6"/>
        <v>1.7424000000000002</v>
      </c>
      <c r="H87" s="2">
        <v>4</v>
      </c>
      <c r="I87">
        <f t="shared" si="7"/>
        <v>16</v>
      </c>
      <c r="J87">
        <f t="shared" si="8"/>
        <v>2.7725887222397811</v>
      </c>
      <c r="K87">
        <f t="shared" si="9"/>
        <v>2.7028330648163075</v>
      </c>
      <c r="L87" s="4">
        <v>26</v>
      </c>
      <c r="M87">
        <f t="shared" si="10"/>
        <v>16</v>
      </c>
      <c r="N87" s="2">
        <v>4</v>
      </c>
      <c r="O87">
        <f t="shared" si="11"/>
        <v>1.3862943611198906</v>
      </c>
    </row>
    <row r="88" spans="1:15" ht="15" x14ac:dyDescent="0.25">
      <c r="A88" s="4">
        <v>24.863951960000001</v>
      </c>
      <c r="B88" s="4">
        <v>1.46</v>
      </c>
      <c r="C88" s="4">
        <v>53</v>
      </c>
      <c r="D88" s="2">
        <v>3</v>
      </c>
      <c r="F88" s="4">
        <v>53</v>
      </c>
      <c r="G88">
        <f t="shared" si="6"/>
        <v>2.1315999999999997</v>
      </c>
      <c r="H88" s="2">
        <v>3</v>
      </c>
      <c r="I88">
        <f t="shared" si="7"/>
        <v>9</v>
      </c>
      <c r="J88">
        <f t="shared" si="8"/>
        <v>2.1972245773362196</v>
      </c>
      <c r="K88">
        <f t="shared" si="9"/>
        <v>3.2134190420726885</v>
      </c>
      <c r="L88" s="4">
        <v>53</v>
      </c>
      <c r="M88">
        <f t="shared" si="10"/>
        <v>9</v>
      </c>
      <c r="N88" s="2">
        <v>3</v>
      </c>
      <c r="O88">
        <f t="shared" si="11"/>
        <v>1.0986122886681098</v>
      </c>
    </row>
    <row r="89" spans="1:15" ht="15" x14ac:dyDescent="0.25">
      <c r="A89" s="4">
        <v>32.388355429999997</v>
      </c>
      <c r="B89" s="4">
        <v>1.62</v>
      </c>
      <c r="C89" s="4">
        <v>85</v>
      </c>
      <c r="D89" s="2">
        <v>4</v>
      </c>
      <c r="F89" s="4">
        <v>85</v>
      </c>
      <c r="G89">
        <f t="shared" si="6"/>
        <v>2.6244000000000005</v>
      </c>
      <c r="H89" s="2">
        <v>4</v>
      </c>
      <c r="I89">
        <f t="shared" si="7"/>
        <v>16</v>
      </c>
      <c r="J89">
        <f t="shared" si="8"/>
        <v>2.7725887222397811</v>
      </c>
      <c r="K89">
        <f t="shared" si="9"/>
        <v>3.4777989578898723</v>
      </c>
      <c r="L89" s="4">
        <v>85</v>
      </c>
      <c r="M89">
        <f t="shared" si="10"/>
        <v>16</v>
      </c>
      <c r="N89" s="2">
        <v>4</v>
      </c>
      <c r="O89">
        <f t="shared" si="11"/>
        <v>1.3862943611198906</v>
      </c>
    </row>
    <row r="90" spans="1:15" ht="15" x14ac:dyDescent="0.25">
      <c r="A90" s="4">
        <v>21.612811789999999</v>
      </c>
      <c r="B90" s="4">
        <v>1.68</v>
      </c>
      <c r="C90" s="4">
        <v>61</v>
      </c>
      <c r="D90" s="2">
        <v>3</v>
      </c>
      <c r="F90" s="4">
        <v>61</v>
      </c>
      <c r="G90">
        <f t="shared" si="6"/>
        <v>2.8223999999999996</v>
      </c>
      <c r="H90" s="2">
        <v>3</v>
      </c>
      <c r="I90">
        <f t="shared" si="7"/>
        <v>9</v>
      </c>
      <c r="J90">
        <f t="shared" si="8"/>
        <v>2.1972245773362196</v>
      </c>
      <c r="K90">
        <f t="shared" si="9"/>
        <v>3.0732862772789762</v>
      </c>
      <c r="L90" s="4">
        <v>61</v>
      </c>
      <c r="M90">
        <f t="shared" si="10"/>
        <v>9</v>
      </c>
      <c r="N90" s="2">
        <v>3</v>
      </c>
      <c r="O90">
        <f t="shared" si="11"/>
        <v>1.0986122886681098</v>
      </c>
    </row>
    <row r="91" spans="1:15" ht="15" x14ac:dyDescent="0.25">
      <c r="A91" s="4">
        <v>27.639801309999999</v>
      </c>
      <c r="B91" s="4">
        <v>1.58</v>
      </c>
      <c r="C91" s="4">
        <v>69</v>
      </c>
      <c r="D91" s="2">
        <v>3</v>
      </c>
      <c r="F91" s="4">
        <v>69</v>
      </c>
      <c r="G91">
        <f t="shared" si="6"/>
        <v>2.4964000000000004</v>
      </c>
      <c r="H91" s="2">
        <v>3</v>
      </c>
      <c r="I91">
        <f t="shared" si="7"/>
        <v>9</v>
      </c>
      <c r="J91">
        <f t="shared" si="8"/>
        <v>2.1972245773362196</v>
      </c>
      <c r="K91">
        <f t="shared" si="9"/>
        <v>3.3192568103786968</v>
      </c>
      <c r="L91" s="4">
        <v>69</v>
      </c>
      <c r="M91">
        <f t="shared" si="10"/>
        <v>9</v>
      </c>
      <c r="N91" s="2">
        <v>3</v>
      </c>
      <c r="O91">
        <f t="shared" si="11"/>
        <v>1.0986122886681098</v>
      </c>
    </row>
    <row r="92" spans="1:15" ht="15" x14ac:dyDescent="0.25">
      <c r="A92" s="4">
        <v>22.183641980000001</v>
      </c>
      <c r="B92" s="4">
        <v>1.44</v>
      </c>
      <c r="C92" s="4">
        <v>46</v>
      </c>
      <c r="D92" s="2">
        <v>3</v>
      </c>
      <c r="F92" s="4">
        <v>46</v>
      </c>
      <c r="G92">
        <f t="shared" si="6"/>
        <v>2.0735999999999999</v>
      </c>
      <c r="H92" s="2">
        <v>3</v>
      </c>
      <c r="I92">
        <f t="shared" si="7"/>
        <v>9</v>
      </c>
      <c r="J92">
        <f t="shared" si="8"/>
        <v>2.1972245773362196</v>
      </c>
      <c r="K92">
        <f t="shared" si="9"/>
        <v>3.0993551695247548</v>
      </c>
      <c r="L92" s="4">
        <v>46</v>
      </c>
      <c r="M92">
        <f t="shared" si="10"/>
        <v>9</v>
      </c>
      <c r="N92" s="2">
        <v>3</v>
      </c>
      <c r="O92">
        <f t="shared" si="11"/>
        <v>1.0986122886681098</v>
      </c>
    </row>
    <row r="93" spans="1:15" ht="15" x14ac:dyDescent="0.25">
      <c r="A93" s="4">
        <v>22.832879349999999</v>
      </c>
      <c r="B93" s="4">
        <v>1.58</v>
      </c>
      <c r="C93" s="4">
        <v>57</v>
      </c>
      <c r="D93" s="2">
        <v>4</v>
      </c>
      <c r="F93" s="4">
        <v>57</v>
      </c>
      <c r="G93">
        <f t="shared" si="6"/>
        <v>2.4964000000000004</v>
      </c>
      <c r="H93" s="2">
        <v>4</v>
      </c>
      <c r="I93">
        <f t="shared" si="7"/>
        <v>16</v>
      </c>
      <c r="J93">
        <f t="shared" si="8"/>
        <v>2.7725887222397811</v>
      </c>
      <c r="K93">
        <f t="shared" si="9"/>
        <v>3.1282015739206588</v>
      </c>
      <c r="L93" s="4">
        <v>57</v>
      </c>
      <c r="M93">
        <f t="shared" si="10"/>
        <v>16</v>
      </c>
      <c r="N93" s="2">
        <v>4</v>
      </c>
      <c r="O93">
        <f t="shared" si="11"/>
        <v>1.3862943611198906</v>
      </c>
    </row>
    <row r="94" spans="1:15" ht="15" x14ac:dyDescent="0.25">
      <c r="A94" s="4">
        <v>21.913805700000001</v>
      </c>
      <c r="B94" s="4">
        <v>1.48</v>
      </c>
      <c r="C94" s="4">
        <v>48</v>
      </c>
      <c r="D94" s="2">
        <v>3</v>
      </c>
      <c r="F94" s="4">
        <v>48</v>
      </c>
      <c r="G94">
        <f t="shared" si="6"/>
        <v>2.1903999999999999</v>
      </c>
      <c r="H94" s="2">
        <v>3</v>
      </c>
      <c r="I94">
        <f t="shared" si="7"/>
        <v>9</v>
      </c>
      <c r="J94">
        <f t="shared" si="8"/>
        <v>2.1972245773362196</v>
      </c>
      <c r="K94">
        <f t="shared" si="9"/>
        <v>3.0871168354658436</v>
      </c>
      <c r="L94" s="4">
        <v>48</v>
      </c>
      <c r="M94">
        <f t="shared" si="10"/>
        <v>9</v>
      </c>
      <c r="N94" s="2">
        <v>3</v>
      </c>
      <c r="O94">
        <f t="shared" si="11"/>
        <v>1.0986122886681098</v>
      </c>
    </row>
    <row r="95" spans="1:15" ht="15" x14ac:dyDescent="0.25">
      <c r="A95" s="4">
        <v>24.386526440000001</v>
      </c>
      <c r="B95" s="4">
        <v>1.62</v>
      </c>
      <c r="C95" s="4">
        <v>64</v>
      </c>
      <c r="D95" s="2">
        <v>4</v>
      </c>
      <c r="F95" s="4">
        <v>64</v>
      </c>
      <c r="G95">
        <f t="shared" si="6"/>
        <v>2.6244000000000005</v>
      </c>
      <c r="H95" s="2">
        <v>4</v>
      </c>
      <c r="I95">
        <f t="shared" si="7"/>
        <v>16</v>
      </c>
      <c r="J95">
        <f t="shared" si="8"/>
        <v>2.7725887222397811</v>
      </c>
      <c r="K95">
        <f t="shared" si="9"/>
        <v>3.1940307847013365</v>
      </c>
      <c r="L95" s="4">
        <v>64</v>
      </c>
      <c r="M95">
        <f t="shared" si="10"/>
        <v>16</v>
      </c>
      <c r="N95" s="2">
        <v>4</v>
      </c>
      <c r="O95">
        <f t="shared" si="11"/>
        <v>1.3862943611198906</v>
      </c>
    </row>
    <row r="96" spans="1:15" ht="15" x14ac:dyDescent="0.25">
      <c r="A96" s="4">
        <v>34.222222219999999</v>
      </c>
      <c r="B96" s="4">
        <v>1.5</v>
      </c>
      <c r="C96" s="4">
        <v>77</v>
      </c>
      <c r="D96" s="2">
        <v>3</v>
      </c>
      <c r="F96" s="4">
        <v>77</v>
      </c>
      <c r="G96">
        <f t="shared" si="6"/>
        <v>2.25</v>
      </c>
      <c r="H96" s="2">
        <v>3</v>
      </c>
      <c r="I96">
        <f t="shared" si="7"/>
        <v>9</v>
      </c>
      <c r="J96">
        <f t="shared" si="8"/>
        <v>2.1972245773362196</v>
      </c>
      <c r="K96">
        <f t="shared" si="9"/>
        <v>3.5328752055724202</v>
      </c>
      <c r="L96" s="4">
        <v>77</v>
      </c>
      <c r="M96">
        <f t="shared" si="10"/>
        <v>9</v>
      </c>
      <c r="N96" s="2">
        <v>3</v>
      </c>
      <c r="O96">
        <f t="shared" si="11"/>
        <v>1.0986122886681098</v>
      </c>
    </row>
    <row r="97" spans="1:15" ht="15" x14ac:dyDescent="0.25">
      <c r="A97" s="4">
        <v>27.777777780000001</v>
      </c>
      <c r="B97" s="4">
        <v>1.2</v>
      </c>
      <c r="C97" s="4">
        <v>40</v>
      </c>
      <c r="D97" s="2">
        <v>4</v>
      </c>
      <c r="F97" s="4">
        <v>40</v>
      </c>
      <c r="G97">
        <f t="shared" si="6"/>
        <v>1.44</v>
      </c>
      <c r="H97" s="2">
        <v>4</v>
      </c>
      <c r="I97">
        <f t="shared" si="7"/>
        <v>16</v>
      </c>
      <c r="J97">
        <f t="shared" si="8"/>
        <v>2.7725887222397811</v>
      </c>
      <c r="K97">
        <f t="shared" si="9"/>
        <v>3.3242363406060269</v>
      </c>
      <c r="L97" s="4">
        <v>40</v>
      </c>
      <c r="M97">
        <f t="shared" si="10"/>
        <v>16</v>
      </c>
      <c r="N97" s="2">
        <v>4</v>
      </c>
      <c r="O97">
        <f t="shared" si="11"/>
        <v>1.3862943611198906</v>
      </c>
    </row>
    <row r="98" spans="1:15" ht="15" x14ac:dyDescent="0.25">
      <c r="A98" s="4">
        <v>17.224803720000001</v>
      </c>
      <c r="B98" s="4">
        <v>1.58</v>
      </c>
      <c r="C98" s="4">
        <v>43</v>
      </c>
      <c r="D98" s="2">
        <v>4</v>
      </c>
      <c r="F98" s="4">
        <v>43</v>
      </c>
      <c r="G98">
        <f t="shared" si="6"/>
        <v>2.4964000000000004</v>
      </c>
      <c r="H98" s="2">
        <v>4</v>
      </c>
      <c r="I98">
        <f t="shared" si="7"/>
        <v>16</v>
      </c>
      <c r="J98">
        <f t="shared" si="8"/>
        <v>2.7725887222397811</v>
      </c>
      <c r="K98">
        <f t="shared" si="9"/>
        <v>2.8463504217694862</v>
      </c>
      <c r="L98" s="4">
        <v>43</v>
      </c>
      <c r="M98">
        <f t="shared" si="10"/>
        <v>16</v>
      </c>
      <c r="N98" s="2">
        <v>4</v>
      </c>
      <c r="O98">
        <f t="shared" si="11"/>
        <v>1.3862943611198906</v>
      </c>
    </row>
    <row r="99" spans="1:15" ht="15" x14ac:dyDescent="0.25">
      <c r="A99" s="4">
        <v>29.01307967</v>
      </c>
      <c r="B99" s="4">
        <v>1.45</v>
      </c>
      <c r="C99" s="4">
        <v>61</v>
      </c>
      <c r="D99" s="2">
        <v>3</v>
      </c>
      <c r="F99" s="4">
        <v>61</v>
      </c>
      <c r="G99">
        <f t="shared" si="6"/>
        <v>2.1025</v>
      </c>
      <c r="H99" s="2">
        <v>3</v>
      </c>
      <c r="I99">
        <f t="shared" si="7"/>
        <v>9</v>
      </c>
      <c r="J99">
        <f t="shared" si="8"/>
        <v>2.1972245773362196</v>
      </c>
      <c r="K99">
        <f t="shared" si="9"/>
        <v>3.3677467514095745</v>
      </c>
      <c r="L99" s="4">
        <v>61</v>
      </c>
      <c r="M99">
        <f t="shared" si="10"/>
        <v>9</v>
      </c>
      <c r="N99" s="2">
        <v>3</v>
      </c>
      <c r="O99">
        <f t="shared" si="11"/>
        <v>1.0986122886681098</v>
      </c>
    </row>
    <row r="100" spans="1:15" ht="15" x14ac:dyDescent="0.25">
      <c r="A100" s="4">
        <v>27.471383979999999</v>
      </c>
      <c r="B100" s="4">
        <v>1.55</v>
      </c>
      <c r="C100" s="4">
        <v>66</v>
      </c>
      <c r="D100" s="2">
        <v>4</v>
      </c>
      <c r="F100" s="4">
        <v>66</v>
      </c>
      <c r="G100">
        <f t="shared" si="6"/>
        <v>2.4025000000000003</v>
      </c>
      <c r="H100" s="2">
        <v>4</v>
      </c>
      <c r="I100">
        <f t="shared" si="7"/>
        <v>16</v>
      </c>
      <c r="J100">
        <f t="shared" si="8"/>
        <v>2.7725887222397811</v>
      </c>
      <c r="K100">
        <f t="shared" si="9"/>
        <v>3.3131448803451757</v>
      </c>
      <c r="L100" s="4">
        <v>66</v>
      </c>
      <c r="M100">
        <f t="shared" si="10"/>
        <v>16</v>
      </c>
      <c r="N100" s="2">
        <v>4</v>
      </c>
      <c r="O100">
        <f t="shared" si="11"/>
        <v>1.3862943611198906</v>
      </c>
    </row>
    <row r="101" spans="1:15" ht="15" x14ac:dyDescent="0.25">
      <c r="A101" s="4">
        <v>20.2020202</v>
      </c>
      <c r="B101" s="4">
        <v>1.65</v>
      </c>
      <c r="C101" s="4">
        <v>55</v>
      </c>
      <c r="D101" s="2">
        <v>4</v>
      </c>
      <c r="F101" s="4">
        <v>55</v>
      </c>
      <c r="G101">
        <f t="shared" si="6"/>
        <v>2.7224999999999997</v>
      </c>
      <c r="H101" s="2">
        <v>4</v>
      </c>
      <c r="I101">
        <f t="shared" si="7"/>
        <v>16</v>
      </c>
      <c r="J101">
        <f t="shared" si="8"/>
        <v>2.7725887222397811</v>
      </c>
      <c r="K101">
        <f t="shared" si="9"/>
        <v>3.0057826093074924</v>
      </c>
      <c r="L101" s="4">
        <v>55</v>
      </c>
      <c r="M101">
        <f t="shared" si="10"/>
        <v>16</v>
      </c>
      <c r="N101" s="2">
        <v>4</v>
      </c>
      <c r="O101">
        <f t="shared" si="11"/>
        <v>1.3862943611198906</v>
      </c>
    </row>
    <row r="102" spans="1:15" ht="15" x14ac:dyDescent="0.25">
      <c r="A102" s="4">
        <v>15.95045975</v>
      </c>
      <c r="B102" s="4">
        <v>1.46</v>
      </c>
      <c r="C102" s="4">
        <v>34</v>
      </c>
      <c r="D102" s="2">
        <v>4</v>
      </c>
      <c r="F102" s="4">
        <v>34</v>
      </c>
      <c r="G102">
        <f t="shared" si="6"/>
        <v>2.1315999999999997</v>
      </c>
      <c r="H102" s="2">
        <v>4</v>
      </c>
      <c r="I102">
        <f t="shared" si="7"/>
        <v>16</v>
      </c>
      <c r="J102">
        <f t="shared" si="8"/>
        <v>2.7725887222397811</v>
      </c>
      <c r="K102">
        <f t="shared" si="9"/>
        <v>2.7694876532668475</v>
      </c>
      <c r="L102" s="4">
        <v>34</v>
      </c>
      <c r="M102">
        <f t="shared" si="10"/>
        <v>16</v>
      </c>
      <c r="N102" s="2">
        <v>4</v>
      </c>
      <c r="O102">
        <f t="shared" si="11"/>
        <v>1.3862943611198906</v>
      </c>
    </row>
    <row r="103" spans="1:15" ht="15" x14ac:dyDescent="0.25">
      <c r="A103" s="4">
        <v>15.1384083</v>
      </c>
      <c r="B103" s="4">
        <v>1.36</v>
      </c>
      <c r="C103" s="4">
        <v>28</v>
      </c>
      <c r="D103" s="2">
        <v>3</v>
      </c>
      <c r="F103" s="4">
        <v>28</v>
      </c>
      <c r="G103">
        <f t="shared" si="6"/>
        <v>1.8496000000000004</v>
      </c>
      <c r="H103" s="2">
        <v>3</v>
      </c>
      <c r="I103">
        <f t="shared" si="7"/>
        <v>9</v>
      </c>
      <c r="J103">
        <f t="shared" si="8"/>
        <v>2.1972245773362196</v>
      </c>
      <c r="K103">
        <f t="shared" si="9"/>
        <v>2.7172351103821399</v>
      </c>
      <c r="L103" s="4">
        <v>28</v>
      </c>
      <c r="M103">
        <f t="shared" si="10"/>
        <v>9</v>
      </c>
      <c r="N103" s="2">
        <v>3</v>
      </c>
      <c r="O103">
        <f t="shared" si="11"/>
        <v>1.0986122886681098</v>
      </c>
    </row>
    <row r="104" spans="1:15" ht="15" x14ac:dyDescent="0.25">
      <c r="A104" s="4">
        <v>17.578125</v>
      </c>
      <c r="B104" s="4">
        <v>1.6</v>
      </c>
      <c r="C104" s="4">
        <v>45</v>
      </c>
      <c r="D104" s="2">
        <v>4</v>
      </c>
      <c r="F104" s="4">
        <v>45</v>
      </c>
      <c r="G104">
        <f t="shared" si="6"/>
        <v>2.5600000000000005</v>
      </c>
      <c r="H104" s="2">
        <v>4</v>
      </c>
      <c r="I104">
        <f t="shared" si="7"/>
        <v>16</v>
      </c>
      <c r="J104">
        <f t="shared" si="8"/>
        <v>2.7725887222397811</v>
      </c>
      <c r="K104">
        <f t="shared" si="9"/>
        <v>2.8666552312788487</v>
      </c>
      <c r="L104" s="4">
        <v>45</v>
      </c>
      <c r="M104">
        <f t="shared" si="10"/>
        <v>16</v>
      </c>
      <c r="N104" s="2">
        <v>4</v>
      </c>
      <c r="O104">
        <f t="shared" si="11"/>
        <v>1.3862943611198906</v>
      </c>
    </row>
    <row r="105" spans="1:15" ht="15" x14ac:dyDescent="0.25">
      <c r="A105" s="4">
        <v>15.72189711</v>
      </c>
      <c r="B105" s="4">
        <v>1.07</v>
      </c>
      <c r="C105" s="4">
        <v>18</v>
      </c>
      <c r="D105" s="2">
        <v>1</v>
      </c>
      <c r="F105" s="4">
        <v>18</v>
      </c>
      <c r="G105">
        <f t="shared" si="6"/>
        <v>1.1449</v>
      </c>
      <c r="H105" s="2">
        <v>1</v>
      </c>
      <c r="I105">
        <f t="shared" si="7"/>
        <v>1</v>
      </c>
      <c r="J105">
        <f t="shared" si="8"/>
        <v>0</v>
      </c>
      <c r="K105">
        <f t="shared" si="9"/>
        <v>2.7550544610173686</v>
      </c>
      <c r="L105" s="4">
        <v>18</v>
      </c>
      <c r="M105">
        <f t="shared" si="10"/>
        <v>1</v>
      </c>
      <c r="N105" s="2">
        <v>1</v>
      </c>
      <c r="O105">
        <f t="shared" si="11"/>
        <v>0</v>
      </c>
    </row>
    <row r="106" spans="1:15" ht="15" x14ac:dyDescent="0.25">
      <c r="A106" s="4">
        <v>20.444444440000002</v>
      </c>
      <c r="B106" s="4">
        <v>1.5</v>
      </c>
      <c r="C106" s="4">
        <v>46</v>
      </c>
      <c r="D106" s="2">
        <v>4</v>
      </c>
      <c r="F106" s="4">
        <v>46</v>
      </c>
      <c r="G106">
        <f t="shared" si="6"/>
        <v>2.25</v>
      </c>
      <c r="H106" s="2">
        <v>4</v>
      </c>
      <c r="I106">
        <f t="shared" si="7"/>
        <v>16</v>
      </c>
      <c r="J106">
        <f t="shared" si="8"/>
        <v>2.7725887222397811</v>
      </c>
      <c r="K106">
        <f t="shared" si="9"/>
        <v>3.0177111800553749</v>
      </c>
      <c r="L106" s="4">
        <v>46</v>
      </c>
      <c r="M106">
        <f t="shared" si="10"/>
        <v>16</v>
      </c>
      <c r="N106" s="2">
        <v>4</v>
      </c>
      <c r="O106">
        <f t="shared" si="11"/>
        <v>1.3862943611198906</v>
      </c>
    </row>
    <row r="107" spans="1:15" ht="15" x14ac:dyDescent="0.25">
      <c r="A107" s="4">
        <v>24.65483235</v>
      </c>
      <c r="B107" s="4">
        <v>1.56</v>
      </c>
      <c r="C107" s="4">
        <v>60</v>
      </c>
      <c r="D107" s="2">
        <v>4</v>
      </c>
      <c r="F107" s="4">
        <v>60</v>
      </c>
      <c r="G107">
        <f t="shared" si="6"/>
        <v>2.4336000000000002</v>
      </c>
      <c r="H107" s="2">
        <v>4</v>
      </c>
      <c r="I107">
        <f t="shared" si="7"/>
        <v>16</v>
      </c>
      <c r="J107">
        <f t="shared" si="8"/>
        <v>2.7725887222397811</v>
      </c>
      <c r="K107">
        <f t="shared" si="9"/>
        <v>3.2049729198152095</v>
      </c>
      <c r="L107" s="4">
        <v>60</v>
      </c>
      <c r="M107">
        <f t="shared" si="10"/>
        <v>16</v>
      </c>
      <c r="N107" s="2">
        <v>4</v>
      </c>
      <c r="O107">
        <f t="shared" si="11"/>
        <v>1.3862943611198906</v>
      </c>
    </row>
    <row r="108" spans="1:15" ht="15" x14ac:dyDescent="0.25">
      <c r="A108" s="4">
        <v>23.290719939999999</v>
      </c>
      <c r="B108" s="4">
        <v>1.39</v>
      </c>
      <c r="C108" s="4">
        <v>45</v>
      </c>
      <c r="D108" s="2">
        <v>4</v>
      </c>
      <c r="F108" s="4">
        <v>45</v>
      </c>
      <c r="G108">
        <f t="shared" si="6"/>
        <v>1.9320999999999997</v>
      </c>
      <c r="H108" s="2">
        <v>4</v>
      </c>
      <c r="I108">
        <f t="shared" si="7"/>
        <v>16</v>
      </c>
      <c r="J108">
        <f t="shared" si="8"/>
        <v>2.7725887222397811</v>
      </c>
      <c r="K108">
        <f t="shared" si="9"/>
        <v>3.1480549953978745</v>
      </c>
      <c r="L108" s="4">
        <v>45</v>
      </c>
      <c r="M108">
        <f t="shared" si="10"/>
        <v>16</v>
      </c>
      <c r="N108" s="2">
        <v>4</v>
      </c>
      <c r="O108">
        <f t="shared" si="11"/>
        <v>1.3862943611198906</v>
      </c>
    </row>
    <row r="109" spans="1:15" ht="15" x14ac:dyDescent="0.25">
      <c r="A109" s="4">
        <v>20.9566075</v>
      </c>
      <c r="B109" s="4">
        <v>1.56</v>
      </c>
      <c r="C109" s="4">
        <v>51</v>
      </c>
      <c r="D109" s="2">
        <v>3</v>
      </c>
      <c r="F109" s="4">
        <v>51</v>
      </c>
      <c r="G109">
        <f t="shared" si="6"/>
        <v>2.4336000000000002</v>
      </c>
      <c r="H109" s="2">
        <v>3</v>
      </c>
      <c r="I109">
        <f t="shared" si="7"/>
        <v>9</v>
      </c>
      <c r="J109">
        <f t="shared" si="8"/>
        <v>2.1972245773362196</v>
      </c>
      <c r="K109">
        <f t="shared" si="9"/>
        <v>3.0424539904367287</v>
      </c>
      <c r="L109" s="4">
        <v>51</v>
      </c>
      <c r="M109">
        <f t="shared" si="10"/>
        <v>9</v>
      </c>
      <c r="N109" s="2">
        <v>3</v>
      </c>
      <c r="O109">
        <f t="shared" si="11"/>
        <v>1.0986122886681098</v>
      </c>
    </row>
    <row r="110" spans="1:15" ht="15" x14ac:dyDescent="0.25">
      <c r="A110" s="4">
        <v>12.07729469</v>
      </c>
      <c r="B110" s="4">
        <v>1.38</v>
      </c>
      <c r="C110" s="4">
        <v>23</v>
      </c>
      <c r="D110" s="2">
        <v>3</v>
      </c>
      <c r="F110" s="4">
        <v>23</v>
      </c>
      <c r="G110">
        <f t="shared" si="6"/>
        <v>1.9043999999999996</v>
      </c>
      <c r="H110" s="2">
        <v>3</v>
      </c>
      <c r="I110">
        <f t="shared" si="7"/>
        <v>9</v>
      </c>
      <c r="J110">
        <f t="shared" si="8"/>
        <v>2.1972245773362196</v>
      </c>
      <c r="K110">
        <f t="shared" si="9"/>
        <v>2.4913272179229229</v>
      </c>
      <c r="L110" s="4">
        <v>23</v>
      </c>
      <c r="M110">
        <f t="shared" si="10"/>
        <v>9</v>
      </c>
      <c r="N110" s="2">
        <v>3</v>
      </c>
      <c r="O110">
        <f t="shared" si="11"/>
        <v>1.0986122886681098</v>
      </c>
    </row>
    <row r="111" spans="1:15" ht="15" x14ac:dyDescent="0.25">
      <c r="A111" s="4">
        <v>23.805401660000001</v>
      </c>
      <c r="B111" s="4">
        <v>1.52</v>
      </c>
      <c r="C111" s="4">
        <v>55</v>
      </c>
      <c r="D111" s="2">
        <v>4</v>
      </c>
      <c r="F111" s="4">
        <v>55</v>
      </c>
      <c r="G111">
        <f t="shared" si="6"/>
        <v>2.3104</v>
      </c>
      <c r="H111" s="2">
        <v>4</v>
      </c>
      <c r="I111">
        <f t="shared" si="7"/>
        <v>16</v>
      </c>
      <c r="J111">
        <f t="shared" si="8"/>
        <v>2.7725887222397811</v>
      </c>
      <c r="K111">
        <f t="shared" si="9"/>
        <v>3.1699125154299916</v>
      </c>
      <c r="L111" s="4">
        <v>55</v>
      </c>
      <c r="M111">
        <f t="shared" si="10"/>
        <v>16</v>
      </c>
      <c r="N111" s="2">
        <v>4</v>
      </c>
      <c r="O111">
        <f t="shared" si="11"/>
        <v>1.3862943611198906</v>
      </c>
    </row>
    <row r="112" spans="1:15" ht="15" x14ac:dyDescent="0.25">
      <c r="A112" s="4">
        <v>19.297399240000001</v>
      </c>
      <c r="B112" s="4">
        <v>1.51</v>
      </c>
      <c r="C112" s="4">
        <v>44</v>
      </c>
      <c r="D112" s="2">
        <v>4</v>
      </c>
      <c r="F112" s="4">
        <v>44</v>
      </c>
      <c r="G112">
        <f t="shared" si="6"/>
        <v>2.2801</v>
      </c>
      <c r="H112" s="2">
        <v>4</v>
      </c>
      <c r="I112">
        <f t="shared" si="7"/>
        <v>16</v>
      </c>
      <c r="J112">
        <f t="shared" si="8"/>
        <v>2.7725887222397811</v>
      </c>
      <c r="K112">
        <f t="shared" si="9"/>
        <v>2.9599703324265043</v>
      </c>
      <c r="L112" s="4">
        <v>44</v>
      </c>
      <c r="M112">
        <f t="shared" si="10"/>
        <v>16</v>
      </c>
      <c r="N112" s="2">
        <v>4</v>
      </c>
      <c r="O112">
        <f t="shared" si="11"/>
        <v>1.3862943611198906</v>
      </c>
    </row>
    <row r="113" spans="1:15" ht="15" x14ac:dyDescent="0.25">
      <c r="A113" s="4">
        <v>14.6092038</v>
      </c>
      <c r="B113" s="4">
        <v>1.48</v>
      </c>
      <c r="C113" s="4">
        <v>32</v>
      </c>
      <c r="D113" s="2">
        <v>2</v>
      </c>
      <c r="F113" s="4">
        <v>32</v>
      </c>
      <c r="G113">
        <f t="shared" si="6"/>
        <v>2.1903999999999999</v>
      </c>
      <c r="H113" s="2">
        <v>2</v>
      </c>
      <c r="I113">
        <f t="shared" si="7"/>
        <v>4</v>
      </c>
      <c r="J113">
        <f t="shared" si="8"/>
        <v>1.3862943611198906</v>
      </c>
      <c r="K113">
        <f t="shared" si="9"/>
        <v>2.681651727357679</v>
      </c>
      <c r="L113" s="4">
        <v>32</v>
      </c>
      <c r="M113">
        <f t="shared" si="10"/>
        <v>4</v>
      </c>
      <c r="N113" s="2">
        <v>2</v>
      </c>
      <c r="O113">
        <f t="shared" si="11"/>
        <v>0.69314718055994529</v>
      </c>
    </row>
    <row r="114" spans="1:15" ht="15" x14ac:dyDescent="0.25">
      <c r="A114" s="4">
        <v>17.578125</v>
      </c>
      <c r="B114" s="4">
        <v>1.6</v>
      </c>
      <c r="C114" s="4">
        <v>45</v>
      </c>
      <c r="D114" s="2">
        <v>4</v>
      </c>
      <c r="F114" s="4">
        <v>45</v>
      </c>
      <c r="G114">
        <f t="shared" si="6"/>
        <v>2.5600000000000005</v>
      </c>
      <c r="H114" s="2">
        <v>4</v>
      </c>
      <c r="I114">
        <f t="shared" si="7"/>
        <v>16</v>
      </c>
      <c r="J114">
        <f t="shared" si="8"/>
        <v>2.7725887222397811</v>
      </c>
      <c r="K114">
        <f t="shared" si="9"/>
        <v>2.8666552312788487</v>
      </c>
      <c r="L114" s="4">
        <v>45</v>
      </c>
      <c r="M114">
        <f t="shared" si="10"/>
        <v>16</v>
      </c>
      <c r="N114" s="2">
        <v>4</v>
      </c>
      <c r="O114">
        <f t="shared" si="11"/>
        <v>1.3862943611198906</v>
      </c>
    </row>
    <row r="115" spans="1:15" ht="15" x14ac:dyDescent="0.25">
      <c r="A115" s="4">
        <v>24.691358019999999</v>
      </c>
      <c r="B115" s="4">
        <v>1.35</v>
      </c>
      <c r="C115" s="4">
        <v>45</v>
      </c>
      <c r="D115" s="2">
        <v>4</v>
      </c>
      <c r="F115" s="4">
        <v>45</v>
      </c>
      <c r="G115">
        <f t="shared" si="6"/>
        <v>1.8225000000000002</v>
      </c>
      <c r="H115" s="2">
        <v>4</v>
      </c>
      <c r="I115">
        <f t="shared" si="7"/>
        <v>16</v>
      </c>
      <c r="J115">
        <f t="shared" si="8"/>
        <v>2.7725887222397811</v>
      </c>
      <c r="K115">
        <f t="shared" si="9"/>
        <v>3.2064533046796435</v>
      </c>
      <c r="L115" s="4">
        <v>45</v>
      </c>
      <c r="M115">
        <f t="shared" si="10"/>
        <v>16</v>
      </c>
      <c r="N115" s="2">
        <v>4</v>
      </c>
      <c r="O115">
        <f t="shared" si="11"/>
        <v>1.3862943611198906</v>
      </c>
    </row>
    <row r="116" spans="1:15" ht="15" x14ac:dyDescent="0.25">
      <c r="A116" s="4">
        <v>20.2020202</v>
      </c>
      <c r="B116" s="4">
        <v>1.65</v>
      </c>
      <c r="C116" s="4">
        <v>55</v>
      </c>
      <c r="D116" s="2">
        <v>4</v>
      </c>
      <c r="F116" s="4">
        <v>55</v>
      </c>
      <c r="G116">
        <f t="shared" si="6"/>
        <v>2.7224999999999997</v>
      </c>
      <c r="H116" s="2">
        <v>4</v>
      </c>
      <c r="I116">
        <f t="shared" si="7"/>
        <v>16</v>
      </c>
      <c r="J116">
        <f t="shared" si="8"/>
        <v>2.7725887222397811</v>
      </c>
      <c r="K116">
        <f t="shared" si="9"/>
        <v>3.0057826093074924</v>
      </c>
      <c r="L116" s="4">
        <v>55</v>
      </c>
      <c r="M116">
        <f t="shared" si="10"/>
        <v>16</v>
      </c>
      <c r="N116" s="2">
        <v>4</v>
      </c>
      <c r="O116">
        <f t="shared" si="11"/>
        <v>1.3862943611198906</v>
      </c>
    </row>
    <row r="117" spans="1:15" ht="15" x14ac:dyDescent="0.25">
      <c r="A117" s="4">
        <v>20.087236000000001</v>
      </c>
      <c r="B117" s="4">
        <v>1.32</v>
      </c>
      <c r="C117" s="4">
        <v>35</v>
      </c>
      <c r="D117" s="2">
        <v>2</v>
      </c>
      <c r="F117" s="4">
        <v>35</v>
      </c>
      <c r="G117">
        <f t="shared" si="6"/>
        <v>1.7424000000000002</v>
      </c>
      <c r="H117" s="2">
        <v>2</v>
      </c>
      <c r="I117">
        <f t="shared" si="7"/>
        <v>4</v>
      </c>
      <c r="J117">
        <f t="shared" si="8"/>
        <v>1.3862943611198906</v>
      </c>
      <c r="K117">
        <f t="shared" si="9"/>
        <v>3.0000845884757119</v>
      </c>
      <c r="L117" s="4">
        <v>35</v>
      </c>
      <c r="M117">
        <f t="shared" si="10"/>
        <v>4</v>
      </c>
      <c r="N117" s="2">
        <v>2</v>
      </c>
      <c r="O117">
        <f t="shared" si="11"/>
        <v>0.69314718055994529</v>
      </c>
    </row>
    <row r="118" spans="1:15" ht="15" x14ac:dyDescent="0.25">
      <c r="A118" s="4">
        <v>18.730489070000001</v>
      </c>
      <c r="B118" s="4">
        <v>1.55</v>
      </c>
      <c r="C118" s="4">
        <v>45</v>
      </c>
      <c r="D118" s="2">
        <v>4</v>
      </c>
      <c r="F118" s="4">
        <v>45</v>
      </c>
      <c r="G118">
        <f t="shared" si="6"/>
        <v>2.4025000000000003</v>
      </c>
      <c r="H118" s="2">
        <v>4</v>
      </c>
      <c r="I118">
        <f t="shared" si="7"/>
        <v>16</v>
      </c>
      <c r="J118">
        <f t="shared" si="8"/>
        <v>2.7725887222397811</v>
      </c>
      <c r="K118">
        <f t="shared" si="9"/>
        <v>2.930152627700787</v>
      </c>
      <c r="L118" s="4">
        <v>45</v>
      </c>
      <c r="M118">
        <f t="shared" si="10"/>
        <v>16</v>
      </c>
      <c r="N118" s="2">
        <v>4</v>
      </c>
      <c r="O118">
        <f t="shared" si="11"/>
        <v>1.3862943611198906</v>
      </c>
    </row>
    <row r="119" spans="1:15" ht="15" x14ac:dyDescent="0.25">
      <c r="A119" s="4">
        <v>20.04988019</v>
      </c>
      <c r="B119" s="4">
        <v>1.43</v>
      </c>
      <c r="C119" s="4">
        <v>41</v>
      </c>
      <c r="D119" s="2">
        <v>2</v>
      </c>
      <c r="F119" s="4">
        <v>41</v>
      </c>
      <c r="G119">
        <f t="shared" si="6"/>
        <v>2.0448999999999997</v>
      </c>
      <c r="H119" s="2">
        <v>2</v>
      </c>
      <c r="I119">
        <f t="shared" si="7"/>
        <v>4</v>
      </c>
      <c r="J119">
        <f t="shared" si="8"/>
        <v>1.3862943611198906</v>
      </c>
      <c r="K119">
        <f t="shared" si="9"/>
        <v>2.9982231781736273</v>
      </c>
      <c r="L119" s="4">
        <v>41</v>
      </c>
      <c r="M119">
        <f t="shared" si="10"/>
        <v>4</v>
      </c>
      <c r="N119" s="2">
        <v>2</v>
      </c>
      <c r="O119">
        <f t="shared" si="11"/>
        <v>0.69314718055994529</v>
      </c>
    </row>
    <row r="120" spans="1:15" ht="15" x14ac:dyDescent="0.25">
      <c r="A120" s="4">
        <v>18.491124259999999</v>
      </c>
      <c r="B120" s="4">
        <v>1.56</v>
      </c>
      <c r="C120" s="4">
        <v>45</v>
      </c>
      <c r="D120" s="2">
        <v>4</v>
      </c>
      <c r="F120" s="4">
        <v>45</v>
      </c>
      <c r="G120">
        <f t="shared" si="6"/>
        <v>2.4336000000000002</v>
      </c>
      <c r="H120" s="2">
        <v>4</v>
      </c>
      <c r="I120">
        <f t="shared" si="7"/>
        <v>16</v>
      </c>
      <c r="J120">
        <f t="shared" si="8"/>
        <v>2.7725887222397811</v>
      </c>
      <c r="K120">
        <f t="shared" si="9"/>
        <v>2.9172908472282284</v>
      </c>
      <c r="L120" s="4">
        <v>45</v>
      </c>
      <c r="M120">
        <f t="shared" si="10"/>
        <v>16</v>
      </c>
      <c r="N120" s="2">
        <v>4</v>
      </c>
      <c r="O120">
        <f t="shared" si="11"/>
        <v>1.3862943611198906</v>
      </c>
    </row>
    <row r="121" spans="1:15" ht="15" x14ac:dyDescent="0.25">
      <c r="A121" s="4">
        <v>15.012197410000001</v>
      </c>
      <c r="B121" s="4">
        <v>1.46</v>
      </c>
      <c r="C121" s="4">
        <v>32</v>
      </c>
      <c r="D121" s="2">
        <v>4</v>
      </c>
      <c r="F121" s="4">
        <v>32</v>
      </c>
      <c r="G121">
        <f t="shared" si="6"/>
        <v>2.1315999999999997</v>
      </c>
      <c r="H121" s="2">
        <v>4</v>
      </c>
      <c r="I121">
        <f t="shared" si="7"/>
        <v>16</v>
      </c>
      <c r="J121">
        <f t="shared" si="8"/>
        <v>2.7725887222397811</v>
      </c>
      <c r="K121">
        <f t="shared" si="9"/>
        <v>2.7088630313328617</v>
      </c>
      <c r="L121" s="4">
        <v>32</v>
      </c>
      <c r="M121">
        <f t="shared" si="10"/>
        <v>16</v>
      </c>
      <c r="N121" s="2">
        <v>4</v>
      </c>
      <c r="O121">
        <f t="shared" si="11"/>
        <v>1.3862943611198906</v>
      </c>
    </row>
    <row r="122" spans="1:15" ht="15" x14ac:dyDescent="0.25">
      <c r="A122" s="4">
        <v>15.978816650000001</v>
      </c>
      <c r="B122" s="4">
        <v>1.48</v>
      </c>
      <c r="C122" s="4">
        <v>35</v>
      </c>
      <c r="D122" s="2">
        <v>4</v>
      </c>
      <c r="F122" s="4">
        <v>35</v>
      </c>
      <c r="G122">
        <f t="shared" si="6"/>
        <v>2.1903999999999999</v>
      </c>
      <c r="H122" s="2">
        <v>4</v>
      </c>
      <c r="I122">
        <f t="shared" si="7"/>
        <v>16</v>
      </c>
      <c r="J122">
        <f t="shared" si="8"/>
        <v>2.7725887222397811</v>
      </c>
      <c r="K122">
        <f t="shared" si="9"/>
        <v>2.7712638856562233</v>
      </c>
      <c r="L122" s="4">
        <v>35</v>
      </c>
      <c r="M122">
        <f t="shared" si="10"/>
        <v>16</v>
      </c>
      <c r="N122" s="2">
        <v>4</v>
      </c>
      <c r="O122">
        <f t="shared" si="11"/>
        <v>1.3862943611198906</v>
      </c>
    </row>
    <row r="123" spans="1:15" ht="15" x14ac:dyDescent="0.25">
      <c r="A123" s="4">
        <v>17.826984419999999</v>
      </c>
      <c r="B123" s="4">
        <v>1.46</v>
      </c>
      <c r="C123" s="4">
        <v>38</v>
      </c>
      <c r="D123" s="2">
        <v>4</v>
      </c>
      <c r="F123" s="4">
        <v>38</v>
      </c>
      <c r="G123">
        <f t="shared" si="6"/>
        <v>2.1315999999999997</v>
      </c>
      <c r="H123" s="2">
        <v>4</v>
      </c>
      <c r="I123">
        <f t="shared" si="7"/>
        <v>16</v>
      </c>
      <c r="J123">
        <f t="shared" si="8"/>
        <v>2.7725887222397811</v>
      </c>
      <c r="K123">
        <f t="shared" si="9"/>
        <v>2.880713288014106</v>
      </c>
      <c r="L123" s="4">
        <v>38</v>
      </c>
      <c r="M123">
        <f t="shared" si="10"/>
        <v>16</v>
      </c>
      <c r="N123" s="2">
        <v>4</v>
      </c>
      <c r="O123">
        <f t="shared" si="11"/>
        <v>1.3862943611198906</v>
      </c>
    </row>
    <row r="124" spans="1:15" ht="15" x14ac:dyDescent="0.25">
      <c r="A124" s="4">
        <v>33.984375</v>
      </c>
      <c r="B124" s="4">
        <v>1.6</v>
      </c>
      <c r="C124" s="4">
        <v>87</v>
      </c>
      <c r="D124" s="2">
        <v>4</v>
      </c>
      <c r="F124" s="4">
        <v>87</v>
      </c>
      <c r="G124">
        <f t="shared" si="6"/>
        <v>2.5600000000000005</v>
      </c>
      <c r="H124" s="2">
        <v>4</v>
      </c>
      <c r="I124">
        <f t="shared" si="7"/>
        <v>16</v>
      </c>
      <c r="J124">
        <f t="shared" si="8"/>
        <v>2.7725887222397811</v>
      </c>
      <c r="K124">
        <f t="shared" si="9"/>
        <v>3.5259008601631128</v>
      </c>
      <c r="L124" s="4">
        <v>87</v>
      </c>
      <c r="M124">
        <f t="shared" si="10"/>
        <v>16</v>
      </c>
      <c r="N124" s="2">
        <v>4</v>
      </c>
      <c r="O124">
        <f t="shared" si="11"/>
        <v>1.3862943611198906</v>
      </c>
    </row>
    <row r="125" spans="1:15" ht="15" x14ac:dyDescent="0.25">
      <c r="A125" s="4">
        <v>20.06095444</v>
      </c>
      <c r="B125" s="4">
        <v>1.61</v>
      </c>
      <c r="C125" s="4">
        <v>52</v>
      </c>
      <c r="D125" s="2">
        <v>4</v>
      </c>
      <c r="F125" s="4">
        <v>52</v>
      </c>
      <c r="G125">
        <f t="shared" si="6"/>
        <v>2.5921000000000003</v>
      </c>
      <c r="H125" s="2">
        <v>4</v>
      </c>
      <c r="I125">
        <f t="shared" si="7"/>
        <v>16</v>
      </c>
      <c r="J125">
        <f t="shared" si="8"/>
        <v>2.7725887222397811</v>
      </c>
      <c r="K125">
        <f t="shared" si="9"/>
        <v>2.9987753606641454</v>
      </c>
      <c r="L125" s="4">
        <v>52</v>
      </c>
      <c r="M125">
        <f t="shared" si="10"/>
        <v>16</v>
      </c>
      <c r="N125" s="2">
        <v>4</v>
      </c>
      <c r="O125">
        <f t="shared" si="11"/>
        <v>1.3862943611198906</v>
      </c>
    </row>
    <row r="126" spans="1:15" ht="15" x14ac:dyDescent="0.25">
      <c r="A126" s="4">
        <v>17.91508924</v>
      </c>
      <c r="B126" s="4">
        <v>1.72</v>
      </c>
      <c r="C126" s="4">
        <v>53</v>
      </c>
      <c r="D126" s="2">
        <v>4</v>
      </c>
      <c r="F126" s="4">
        <v>53</v>
      </c>
      <c r="G126">
        <f t="shared" si="6"/>
        <v>2.9583999999999997</v>
      </c>
      <c r="H126" s="2">
        <v>4</v>
      </c>
      <c r="I126">
        <f t="shared" si="7"/>
        <v>16</v>
      </c>
      <c r="J126">
        <f t="shared" si="8"/>
        <v>2.7725887222397811</v>
      </c>
      <c r="K126">
        <f t="shared" si="9"/>
        <v>2.8856433320450967</v>
      </c>
      <c r="L126" s="4">
        <v>53</v>
      </c>
      <c r="M126">
        <f t="shared" si="10"/>
        <v>16</v>
      </c>
      <c r="N126" s="2">
        <v>4</v>
      </c>
      <c r="O126">
        <f t="shared" si="11"/>
        <v>1.3862943611198906</v>
      </c>
    </row>
    <row r="127" spans="1:15" ht="15" x14ac:dyDescent="0.25">
      <c r="A127" s="4">
        <v>17.00680272</v>
      </c>
      <c r="B127" s="4">
        <v>1.68</v>
      </c>
      <c r="C127" s="4">
        <v>48</v>
      </c>
      <c r="D127" s="2">
        <v>4</v>
      </c>
      <c r="F127" s="4">
        <v>48</v>
      </c>
      <c r="G127">
        <f t="shared" si="6"/>
        <v>2.8223999999999996</v>
      </c>
      <c r="H127" s="2">
        <v>4</v>
      </c>
      <c r="I127">
        <f t="shared" si="7"/>
        <v>16</v>
      </c>
      <c r="J127">
        <f t="shared" si="8"/>
        <v>2.7725887222397811</v>
      </c>
      <c r="K127">
        <f t="shared" si="9"/>
        <v>2.833613424013556</v>
      </c>
      <c r="L127" s="4">
        <v>48</v>
      </c>
      <c r="M127">
        <f t="shared" si="10"/>
        <v>16</v>
      </c>
      <c r="N127" s="2">
        <v>4</v>
      </c>
      <c r="O127">
        <f t="shared" si="11"/>
        <v>1.3862943611198906</v>
      </c>
    </row>
    <row r="128" spans="1:15" ht="15" x14ac:dyDescent="0.25">
      <c r="A128" s="4">
        <v>15.49586777</v>
      </c>
      <c r="B128" s="4">
        <v>1.32</v>
      </c>
      <c r="C128" s="4">
        <v>27</v>
      </c>
      <c r="D128" s="2">
        <v>2</v>
      </c>
      <c r="F128" s="4">
        <v>27</v>
      </c>
      <c r="G128">
        <f t="shared" si="6"/>
        <v>1.7424000000000002</v>
      </c>
      <c r="H128" s="2">
        <v>2</v>
      </c>
      <c r="I128">
        <f t="shared" si="7"/>
        <v>4</v>
      </c>
      <c r="J128">
        <f t="shared" si="8"/>
        <v>1.3862943611198906</v>
      </c>
      <c r="K128">
        <f t="shared" si="9"/>
        <v>2.7405733928984368</v>
      </c>
      <c r="L128" s="4">
        <v>27</v>
      </c>
      <c r="M128">
        <f t="shared" si="10"/>
        <v>4</v>
      </c>
      <c r="N128" s="2">
        <v>2</v>
      </c>
      <c r="O128">
        <f t="shared" si="11"/>
        <v>0.69314718055994529</v>
      </c>
    </row>
    <row r="129" spans="1:15" ht="15" x14ac:dyDescent="0.25">
      <c r="A129" s="4">
        <v>25.42911634</v>
      </c>
      <c r="B129" s="4">
        <v>1.43</v>
      </c>
      <c r="C129" s="4">
        <v>52</v>
      </c>
      <c r="D129" s="2">
        <v>4</v>
      </c>
      <c r="F129" s="4">
        <v>52</v>
      </c>
      <c r="G129">
        <f t="shared" si="6"/>
        <v>2.0448999999999997</v>
      </c>
      <c r="H129" s="2">
        <v>4</v>
      </c>
      <c r="I129">
        <f t="shared" si="7"/>
        <v>16</v>
      </c>
      <c r="J129">
        <f t="shared" si="8"/>
        <v>2.7725887222397811</v>
      </c>
      <c r="K129">
        <f t="shared" si="9"/>
        <v>3.2358948301082955</v>
      </c>
      <c r="L129" s="4">
        <v>52</v>
      </c>
      <c r="M129">
        <f t="shared" si="10"/>
        <v>16</v>
      </c>
      <c r="N129" s="2">
        <v>4</v>
      </c>
      <c r="O129">
        <f t="shared" si="11"/>
        <v>1.3862943611198906</v>
      </c>
    </row>
    <row r="130" spans="1:15" ht="15" x14ac:dyDescent="0.25">
      <c r="A130" s="4">
        <v>11.83431953</v>
      </c>
      <c r="B130" s="4">
        <v>1.3</v>
      </c>
      <c r="C130" s="4">
        <v>20</v>
      </c>
      <c r="D130" s="2">
        <v>2</v>
      </c>
      <c r="F130" s="4">
        <v>20</v>
      </c>
      <c r="G130">
        <f t="shared" si="6"/>
        <v>1.6900000000000002</v>
      </c>
      <c r="H130" s="2">
        <v>2</v>
      </c>
      <c r="I130">
        <f t="shared" si="7"/>
        <v>4</v>
      </c>
      <c r="J130">
        <f t="shared" si="8"/>
        <v>1.3862943611198906</v>
      </c>
      <c r="K130">
        <f t="shared" si="9"/>
        <v>2.4710037449040088</v>
      </c>
      <c r="L130" s="4">
        <v>20</v>
      </c>
      <c r="M130">
        <f t="shared" si="10"/>
        <v>4</v>
      </c>
      <c r="N130" s="2">
        <v>2</v>
      </c>
      <c r="O130">
        <f t="shared" si="11"/>
        <v>0.69314718055994529</v>
      </c>
    </row>
    <row r="131" spans="1:15" ht="15" x14ac:dyDescent="0.25">
      <c r="A131" s="4">
        <v>16</v>
      </c>
      <c r="B131" s="4">
        <v>1.5</v>
      </c>
      <c r="C131" s="4">
        <v>36</v>
      </c>
      <c r="D131" s="2">
        <v>3</v>
      </c>
      <c r="F131" s="4">
        <v>36</v>
      </c>
      <c r="G131">
        <f t="shared" ref="G131:G194" si="12">B131*B131</f>
        <v>2.25</v>
      </c>
      <c r="H131" s="2">
        <v>3</v>
      </c>
      <c r="I131">
        <f t="shared" ref="I131:I194" si="13">H131*H131</f>
        <v>9</v>
      </c>
      <c r="J131">
        <f t="shared" ref="J131:J194" si="14">LN(I131)</f>
        <v>2.1972245773362196</v>
      </c>
      <c r="K131">
        <f t="shared" ref="K131:K194" si="15">LN(A131)</f>
        <v>2.7725887222397811</v>
      </c>
      <c r="L131" s="4">
        <v>36</v>
      </c>
      <c r="M131">
        <f t="shared" ref="M131:M194" si="16">H131*H131</f>
        <v>9</v>
      </c>
      <c r="N131" s="2">
        <v>3</v>
      </c>
      <c r="O131">
        <f t="shared" ref="O131:O194" si="17">LN(N131)</f>
        <v>1.0986122886681098</v>
      </c>
    </row>
    <row r="132" spans="1:15" ht="15" x14ac:dyDescent="0.25">
      <c r="A132" s="4">
        <v>20.504933999999999</v>
      </c>
      <c r="B132" s="4">
        <v>1.53</v>
      </c>
      <c r="C132" s="4">
        <v>48</v>
      </c>
      <c r="D132" s="2">
        <v>4</v>
      </c>
      <c r="F132" s="4">
        <v>48</v>
      </c>
      <c r="G132">
        <f t="shared" si="12"/>
        <v>2.3409</v>
      </c>
      <c r="H132" s="2">
        <v>4</v>
      </c>
      <c r="I132">
        <f t="shared" si="13"/>
        <v>16</v>
      </c>
      <c r="J132">
        <f t="shared" si="14"/>
        <v>2.7725887222397811</v>
      </c>
      <c r="K132">
        <f t="shared" si="15"/>
        <v>3.0206655401117026</v>
      </c>
      <c r="L132" s="4">
        <v>48</v>
      </c>
      <c r="M132">
        <f t="shared" si="16"/>
        <v>16</v>
      </c>
      <c r="N132" s="2">
        <v>4</v>
      </c>
      <c r="O132">
        <f t="shared" si="17"/>
        <v>1.3862943611198906</v>
      </c>
    </row>
    <row r="133" spans="1:15" ht="15" x14ac:dyDescent="0.25">
      <c r="A133" s="4">
        <v>22.321428569999998</v>
      </c>
      <c r="B133" s="4">
        <v>1.68</v>
      </c>
      <c r="C133" s="4">
        <v>63</v>
      </c>
      <c r="D133" s="2">
        <v>4</v>
      </c>
      <c r="F133" s="4">
        <v>63</v>
      </c>
      <c r="G133">
        <f t="shared" si="12"/>
        <v>2.8223999999999996</v>
      </c>
      <c r="H133" s="2">
        <v>4</v>
      </c>
      <c r="I133">
        <f t="shared" si="13"/>
        <v>16</v>
      </c>
      <c r="J133">
        <f t="shared" si="14"/>
        <v>2.7725887222397811</v>
      </c>
      <c r="K133">
        <f t="shared" si="15"/>
        <v>3.1055471394971974</v>
      </c>
      <c r="L133" s="4">
        <v>63</v>
      </c>
      <c r="M133">
        <f t="shared" si="16"/>
        <v>16</v>
      </c>
      <c r="N133" s="2">
        <v>4</v>
      </c>
      <c r="O133">
        <f t="shared" si="17"/>
        <v>1.3862943611198906</v>
      </c>
    </row>
    <row r="134" spans="1:15" ht="15" x14ac:dyDescent="0.25">
      <c r="A134" s="4">
        <v>22.222222219999999</v>
      </c>
      <c r="B134" s="4">
        <v>1.5</v>
      </c>
      <c r="C134" s="4">
        <v>50</v>
      </c>
      <c r="D134" s="2">
        <v>1</v>
      </c>
      <c r="F134" s="4">
        <v>50</v>
      </c>
      <c r="G134">
        <f t="shared" si="12"/>
        <v>2.25</v>
      </c>
      <c r="H134" s="2">
        <v>1</v>
      </c>
      <c r="I134">
        <f t="shared" si="13"/>
        <v>1</v>
      </c>
      <c r="J134">
        <f t="shared" si="14"/>
        <v>0</v>
      </c>
      <c r="K134">
        <f t="shared" si="15"/>
        <v>3.1010927891118172</v>
      </c>
      <c r="L134" s="4">
        <v>50</v>
      </c>
      <c r="M134">
        <f t="shared" si="16"/>
        <v>1</v>
      </c>
      <c r="N134" s="2">
        <v>1</v>
      </c>
      <c r="O134">
        <f t="shared" si="17"/>
        <v>0</v>
      </c>
    </row>
    <row r="135" spans="1:15" ht="15" x14ac:dyDescent="0.25">
      <c r="A135" s="4">
        <v>18.81892431</v>
      </c>
      <c r="B135" s="4">
        <v>1.63</v>
      </c>
      <c r="C135" s="4">
        <v>50</v>
      </c>
      <c r="D135" s="2">
        <v>4</v>
      </c>
      <c r="F135" s="4">
        <v>50</v>
      </c>
      <c r="G135">
        <f t="shared" si="12"/>
        <v>2.6568999999999998</v>
      </c>
      <c r="H135" s="2">
        <v>4</v>
      </c>
      <c r="I135">
        <f t="shared" si="13"/>
        <v>16</v>
      </c>
      <c r="J135">
        <f t="shared" si="14"/>
        <v>2.7725887222397811</v>
      </c>
      <c r="K135">
        <f t="shared" si="15"/>
        <v>2.9348629757755842</v>
      </c>
      <c r="L135" s="4">
        <v>50</v>
      </c>
      <c r="M135">
        <f t="shared" si="16"/>
        <v>16</v>
      </c>
      <c r="N135" s="2">
        <v>4</v>
      </c>
      <c r="O135">
        <f t="shared" si="17"/>
        <v>1.3862943611198906</v>
      </c>
    </row>
    <row r="136" spans="1:15" ht="15" x14ac:dyDescent="0.25">
      <c r="A136" s="4">
        <v>20.545693620000002</v>
      </c>
      <c r="B136" s="4">
        <v>1.56</v>
      </c>
      <c r="C136" s="4">
        <v>50</v>
      </c>
      <c r="D136" s="2">
        <v>2</v>
      </c>
      <c r="F136" s="4">
        <v>50</v>
      </c>
      <c r="G136">
        <f t="shared" si="12"/>
        <v>2.4336000000000002</v>
      </c>
      <c r="H136" s="2">
        <v>2</v>
      </c>
      <c r="I136">
        <f t="shared" si="13"/>
        <v>4</v>
      </c>
      <c r="J136">
        <f t="shared" si="14"/>
        <v>1.3862943611198906</v>
      </c>
      <c r="K136">
        <f t="shared" si="15"/>
        <v>3.0226513627778946</v>
      </c>
      <c r="L136" s="4">
        <v>50</v>
      </c>
      <c r="M136">
        <f t="shared" si="16"/>
        <v>4</v>
      </c>
      <c r="N136" s="2">
        <v>2</v>
      </c>
      <c r="O136">
        <f t="shared" si="17"/>
        <v>0.69314718055994529</v>
      </c>
    </row>
    <row r="137" spans="1:15" ht="15" x14ac:dyDescent="0.25">
      <c r="A137" s="4">
        <v>32.39390994</v>
      </c>
      <c r="B137" s="4">
        <v>1.47</v>
      </c>
      <c r="C137" s="4">
        <v>70</v>
      </c>
      <c r="D137" s="2">
        <v>4</v>
      </c>
      <c r="F137" s="4">
        <v>70</v>
      </c>
      <c r="G137">
        <f t="shared" si="12"/>
        <v>2.1608999999999998</v>
      </c>
      <c r="H137" s="2">
        <v>4</v>
      </c>
      <c r="I137">
        <f t="shared" si="13"/>
        <v>16</v>
      </c>
      <c r="J137">
        <f t="shared" si="14"/>
        <v>2.7725887222397811</v>
      </c>
      <c r="K137">
        <f t="shared" si="15"/>
        <v>3.4779704403158691</v>
      </c>
      <c r="L137" s="4">
        <v>70</v>
      </c>
      <c r="M137">
        <f t="shared" si="16"/>
        <v>16</v>
      </c>
      <c r="N137" s="2">
        <v>4</v>
      </c>
      <c r="O137">
        <f t="shared" si="17"/>
        <v>1.3862943611198906</v>
      </c>
    </row>
    <row r="138" spans="1:15" ht="15" x14ac:dyDescent="0.25">
      <c r="A138" s="4">
        <v>13.00728408</v>
      </c>
      <c r="B138" s="4">
        <v>1.24</v>
      </c>
      <c r="C138" s="4">
        <v>20</v>
      </c>
      <c r="D138" s="2">
        <v>2</v>
      </c>
      <c r="F138" s="4">
        <v>20</v>
      </c>
      <c r="G138">
        <f t="shared" si="12"/>
        <v>1.5376000000000001</v>
      </c>
      <c r="H138" s="2">
        <v>2</v>
      </c>
      <c r="I138">
        <f t="shared" si="13"/>
        <v>4</v>
      </c>
      <c r="J138">
        <f t="shared" si="14"/>
        <v>1.3862943611198906</v>
      </c>
      <c r="K138">
        <f t="shared" si="15"/>
        <v>2.5655095143905</v>
      </c>
      <c r="L138" s="4">
        <v>20</v>
      </c>
      <c r="M138">
        <f t="shared" si="16"/>
        <v>4</v>
      </c>
      <c r="N138" s="2">
        <v>2</v>
      </c>
      <c r="O138">
        <f t="shared" si="17"/>
        <v>0.69314718055994529</v>
      </c>
    </row>
    <row r="139" spans="1:15" ht="15" x14ac:dyDescent="0.25">
      <c r="A139" s="4">
        <v>18.81892431</v>
      </c>
      <c r="B139" s="4">
        <v>1.63</v>
      </c>
      <c r="C139" s="4">
        <v>50</v>
      </c>
      <c r="D139" s="2">
        <v>4</v>
      </c>
      <c r="F139" s="4">
        <v>50</v>
      </c>
      <c r="G139">
        <f t="shared" si="12"/>
        <v>2.6568999999999998</v>
      </c>
      <c r="H139" s="2">
        <v>4</v>
      </c>
      <c r="I139">
        <f t="shared" si="13"/>
        <v>16</v>
      </c>
      <c r="J139">
        <f t="shared" si="14"/>
        <v>2.7725887222397811</v>
      </c>
      <c r="K139">
        <f t="shared" si="15"/>
        <v>2.9348629757755842</v>
      </c>
      <c r="L139" s="4">
        <v>50</v>
      </c>
      <c r="M139">
        <f t="shared" si="16"/>
        <v>16</v>
      </c>
      <c r="N139" s="2">
        <v>4</v>
      </c>
      <c r="O139">
        <f t="shared" si="17"/>
        <v>1.3862943611198906</v>
      </c>
    </row>
    <row r="140" spans="1:15" ht="15" x14ac:dyDescent="0.25">
      <c r="A140" s="4">
        <v>16.560653389999999</v>
      </c>
      <c r="B140" s="4">
        <v>1.63</v>
      </c>
      <c r="C140" s="4">
        <v>44</v>
      </c>
      <c r="D140" s="2">
        <v>4</v>
      </c>
      <c r="F140" s="4">
        <v>44</v>
      </c>
      <c r="G140">
        <f t="shared" si="12"/>
        <v>2.6568999999999998</v>
      </c>
      <c r="H140" s="2">
        <v>4</v>
      </c>
      <c r="I140">
        <f t="shared" si="13"/>
        <v>16</v>
      </c>
      <c r="J140">
        <f t="shared" si="14"/>
        <v>2.7725887222397811</v>
      </c>
      <c r="K140">
        <f t="shared" si="15"/>
        <v>2.8070296040966238</v>
      </c>
      <c r="L140" s="4">
        <v>44</v>
      </c>
      <c r="M140">
        <f t="shared" si="16"/>
        <v>16</v>
      </c>
      <c r="N140" s="2">
        <v>4</v>
      </c>
      <c r="O140">
        <f t="shared" si="17"/>
        <v>1.3862943611198906</v>
      </c>
    </row>
    <row r="141" spans="1:15" ht="15" x14ac:dyDescent="0.25">
      <c r="A141" s="4">
        <v>21.875</v>
      </c>
      <c r="B141" s="4">
        <v>1.6</v>
      </c>
      <c r="C141" s="4">
        <v>56</v>
      </c>
      <c r="D141" s="2">
        <v>4</v>
      </c>
      <c r="F141" s="4">
        <v>56</v>
      </c>
      <c r="G141">
        <f t="shared" si="12"/>
        <v>2.5600000000000005</v>
      </c>
      <c r="H141" s="2">
        <v>4</v>
      </c>
      <c r="I141">
        <f t="shared" si="13"/>
        <v>16</v>
      </c>
      <c r="J141">
        <f t="shared" si="14"/>
        <v>2.7725887222397811</v>
      </c>
      <c r="K141">
        <f t="shared" si="15"/>
        <v>3.0853444322436783</v>
      </c>
      <c r="L141" s="4">
        <v>56</v>
      </c>
      <c r="M141">
        <f t="shared" si="16"/>
        <v>16</v>
      </c>
      <c r="N141" s="2">
        <v>4</v>
      </c>
      <c r="O141">
        <f t="shared" si="17"/>
        <v>1.3862943611198906</v>
      </c>
    </row>
    <row r="142" spans="1:15" ht="15" x14ac:dyDescent="0.25">
      <c r="A142" s="4">
        <v>23.805401660000001</v>
      </c>
      <c r="B142" s="4">
        <v>1.52</v>
      </c>
      <c r="C142" s="4">
        <v>55</v>
      </c>
      <c r="D142" s="2">
        <v>4</v>
      </c>
      <c r="F142" s="4">
        <v>55</v>
      </c>
      <c r="G142">
        <f t="shared" si="12"/>
        <v>2.3104</v>
      </c>
      <c r="H142" s="2">
        <v>4</v>
      </c>
      <c r="I142">
        <f t="shared" si="13"/>
        <v>16</v>
      </c>
      <c r="J142">
        <f t="shared" si="14"/>
        <v>2.7725887222397811</v>
      </c>
      <c r="K142">
        <f t="shared" si="15"/>
        <v>3.1699125154299916</v>
      </c>
      <c r="L142" s="4">
        <v>55</v>
      </c>
      <c r="M142">
        <f t="shared" si="16"/>
        <v>16</v>
      </c>
      <c r="N142" s="2">
        <v>4</v>
      </c>
      <c r="O142">
        <f t="shared" si="17"/>
        <v>1.3862943611198906</v>
      </c>
    </row>
    <row r="143" spans="1:15" ht="15" x14ac:dyDescent="0.25">
      <c r="A143" s="4">
        <v>30.73060942</v>
      </c>
      <c r="B143" s="4">
        <v>1.52</v>
      </c>
      <c r="C143" s="4">
        <v>71</v>
      </c>
      <c r="D143" s="2">
        <v>4</v>
      </c>
      <c r="F143" s="4">
        <v>71</v>
      </c>
      <c r="G143">
        <f t="shared" si="12"/>
        <v>2.3104</v>
      </c>
      <c r="H143" s="2">
        <v>4</v>
      </c>
      <c r="I143">
        <f t="shared" si="13"/>
        <v>16</v>
      </c>
      <c r="J143">
        <f t="shared" si="14"/>
        <v>2.7725887222397811</v>
      </c>
      <c r="K143">
        <f t="shared" si="15"/>
        <v>3.4252592073808326</v>
      </c>
      <c r="L143" s="4">
        <v>71</v>
      </c>
      <c r="M143">
        <f t="shared" si="16"/>
        <v>16</v>
      </c>
      <c r="N143" s="2">
        <v>4</v>
      </c>
      <c r="O143">
        <f t="shared" si="17"/>
        <v>1.3862943611198906</v>
      </c>
    </row>
    <row r="144" spans="1:15" ht="15" x14ac:dyDescent="0.25">
      <c r="A144" s="4">
        <v>20.569329660000001</v>
      </c>
      <c r="B144" s="4">
        <v>1.65</v>
      </c>
      <c r="C144" s="4">
        <v>56</v>
      </c>
      <c r="D144" s="2">
        <v>4</v>
      </c>
      <c r="F144" s="4">
        <v>56</v>
      </c>
      <c r="G144">
        <f t="shared" si="12"/>
        <v>2.7224999999999997</v>
      </c>
      <c r="H144" s="2">
        <v>4</v>
      </c>
      <c r="I144">
        <f t="shared" si="13"/>
        <v>16</v>
      </c>
      <c r="J144">
        <f t="shared" si="14"/>
        <v>2.7725887222397811</v>
      </c>
      <c r="K144">
        <f t="shared" si="15"/>
        <v>3.0238011148985637</v>
      </c>
      <c r="L144" s="4">
        <v>56</v>
      </c>
      <c r="M144">
        <f t="shared" si="16"/>
        <v>16</v>
      </c>
      <c r="N144" s="2">
        <v>4</v>
      </c>
      <c r="O144">
        <f t="shared" si="17"/>
        <v>1.3862943611198906</v>
      </c>
    </row>
    <row r="145" spans="1:15" ht="15" x14ac:dyDescent="0.25">
      <c r="A145" s="4">
        <v>15.148891969999999</v>
      </c>
      <c r="B145" s="4">
        <v>1.52</v>
      </c>
      <c r="C145" s="4">
        <v>35</v>
      </c>
      <c r="D145" s="2">
        <v>2</v>
      </c>
      <c r="F145" s="4">
        <v>35</v>
      </c>
      <c r="G145">
        <f t="shared" si="12"/>
        <v>2.3104</v>
      </c>
      <c r="H145" s="2">
        <v>2</v>
      </c>
      <c r="I145">
        <f t="shared" si="13"/>
        <v>4</v>
      </c>
      <c r="J145">
        <f t="shared" si="14"/>
        <v>1.3862943611198906</v>
      </c>
      <c r="K145">
        <f t="shared" si="15"/>
        <v>2.7179273919869864</v>
      </c>
      <c r="L145" s="4">
        <v>35</v>
      </c>
      <c r="M145">
        <f t="shared" si="16"/>
        <v>4</v>
      </c>
      <c r="N145" s="2">
        <v>2</v>
      </c>
      <c r="O145">
        <f t="shared" si="17"/>
        <v>0.69314718055994529</v>
      </c>
    </row>
    <row r="146" spans="1:15" ht="15" x14ac:dyDescent="0.25">
      <c r="A146" s="4">
        <v>15.00957507</v>
      </c>
      <c r="B146" s="4">
        <v>1.39</v>
      </c>
      <c r="C146" s="4">
        <v>29</v>
      </c>
      <c r="D146" s="2">
        <v>2</v>
      </c>
      <c r="F146" s="4">
        <v>29</v>
      </c>
      <c r="G146">
        <f t="shared" si="12"/>
        <v>1.9320999999999997</v>
      </c>
      <c r="H146" s="2">
        <v>2</v>
      </c>
      <c r="I146">
        <f t="shared" si="13"/>
        <v>4</v>
      </c>
      <c r="J146">
        <f t="shared" si="14"/>
        <v>1.3862943611198906</v>
      </c>
      <c r="K146">
        <f t="shared" si="15"/>
        <v>2.7086883354511699</v>
      </c>
      <c r="L146" s="4">
        <v>29</v>
      </c>
      <c r="M146">
        <f t="shared" si="16"/>
        <v>4</v>
      </c>
      <c r="N146" s="2">
        <v>2</v>
      </c>
      <c r="O146">
        <f t="shared" si="17"/>
        <v>0.69314718055994529</v>
      </c>
    </row>
    <row r="147" spans="1:15" ht="15" x14ac:dyDescent="0.25">
      <c r="A147" s="4">
        <v>18.359375</v>
      </c>
      <c r="B147" s="4">
        <v>1.6</v>
      </c>
      <c r="C147" s="4">
        <v>47</v>
      </c>
      <c r="D147" s="2">
        <v>4</v>
      </c>
      <c r="F147" s="4">
        <v>47</v>
      </c>
      <c r="G147">
        <f t="shared" si="12"/>
        <v>2.5600000000000005</v>
      </c>
      <c r="H147" s="2">
        <v>4</v>
      </c>
      <c r="I147">
        <f t="shared" si="13"/>
        <v>16</v>
      </c>
      <c r="J147">
        <f t="shared" si="14"/>
        <v>2.7725887222397811</v>
      </c>
      <c r="K147">
        <f t="shared" si="15"/>
        <v>2.9101403432185875</v>
      </c>
      <c r="L147" s="4">
        <v>47</v>
      </c>
      <c r="M147">
        <f t="shared" si="16"/>
        <v>16</v>
      </c>
      <c r="N147" s="2">
        <v>4</v>
      </c>
      <c r="O147">
        <f t="shared" si="17"/>
        <v>1.3862943611198906</v>
      </c>
    </row>
    <row r="148" spans="1:15" ht="15" x14ac:dyDescent="0.25">
      <c r="A148" s="4">
        <v>19.444444440000002</v>
      </c>
      <c r="B148" s="4">
        <v>1.2</v>
      </c>
      <c r="C148" s="4">
        <v>28</v>
      </c>
      <c r="D148" s="2">
        <v>2</v>
      </c>
      <c r="F148" s="4">
        <v>28</v>
      </c>
      <c r="G148">
        <f t="shared" si="12"/>
        <v>1.44</v>
      </c>
      <c r="H148" s="2">
        <v>2</v>
      </c>
      <c r="I148">
        <f t="shared" si="13"/>
        <v>4</v>
      </c>
      <c r="J148">
        <f t="shared" si="14"/>
        <v>1.3862943611198906</v>
      </c>
      <c r="K148">
        <f t="shared" si="15"/>
        <v>2.9675613963587235</v>
      </c>
      <c r="L148" s="4">
        <v>28</v>
      </c>
      <c r="M148">
        <f t="shared" si="16"/>
        <v>4</v>
      </c>
      <c r="N148" s="2">
        <v>2</v>
      </c>
      <c r="O148">
        <f t="shared" si="17"/>
        <v>0.69314718055994529</v>
      </c>
    </row>
    <row r="149" spans="1:15" ht="15" x14ac:dyDescent="0.25">
      <c r="A149" s="4">
        <v>14.829461200000001</v>
      </c>
      <c r="B149" s="4">
        <v>1.19</v>
      </c>
      <c r="C149" s="4">
        <v>21</v>
      </c>
      <c r="D149" s="2">
        <v>2</v>
      </c>
      <c r="F149" s="4">
        <v>21</v>
      </c>
      <c r="G149">
        <f t="shared" si="12"/>
        <v>1.4160999999999999</v>
      </c>
      <c r="H149" s="2">
        <v>2</v>
      </c>
      <c r="I149">
        <f t="shared" si="13"/>
        <v>4</v>
      </c>
      <c r="J149">
        <f t="shared" si="14"/>
        <v>1.3862943611198906</v>
      </c>
      <c r="K149">
        <f t="shared" si="15"/>
        <v>2.6966158237298803</v>
      </c>
      <c r="L149" s="4">
        <v>21</v>
      </c>
      <c r="M149">
        <f t="shared" si="16"/>
        <v>4</v>
      </c>
      <c r="N149" s="2">
        <v>2</v>
      </c>
      <c r="O149">
        <f t="shared" si="17"/>
        <v>0.69314718055994529</v>
      </c>
    </row>
    <row r="150" spans="1:15" ht="15" x14ac:dyDescent="0.25">
      <c r="A150" s="4">
        <v>21.287426539999998</v>
      </c>
      <c r="B150" s="4">
        <v>1.47</v>
      </c>
      <c r="C150" s="4">
        <v>46</v>
      </c>
      <c r="D150" s="2">
        <v>3</v>
      </c>
      <c r="F150" s="4">
        <v>46</v>
      </c>
      <c r="G150">
        <f t="shared" si="12"/>
        <v>2.1608999999999998</v>
      </c>
      <c r="H150" s="2">
        <v>3</v>
      </c>
      <c r="I150">
        <f t="shared" si="13"/>
        <v>9</v>
      </c>
      <c r="J150">
        <f t="shared" si="14"/>
        <v>2.1972245773362196</v>
      </c>
      <c r="K150">
        <f t="shared" si="15"/>
        <v>3.0581165951314135</v>
      </c>
      <c r="L150" s="4">
        <v>46</v>
      </c>
      <c r="M150">
        <f t="shared" si="16"/>
        <v>9</v>
      </c>
      <c r="N150" s="2">
        <v>3</v>
      </c>
      <c r="O150">
        <f t="shared" si="17"/>
        <v>1.0986122886681098</v>
      </c>
    </row>
    <row r="151" spans="1:15" ht="15" x14ac:dyDescent="0.25">
      <c r="A151" s="4">
        <v>18.369003370000001</v>
      </c>
      <c r="B151" s="4">
        <v>1.53</v>
      </c>
      <c r="C151" s="4">
        <v>43</v>
      </c>
      <c r="D151" s="2">
        <v>3</v>
      </c>
      <c r="F151" s="4">
        <v>43</v>
      </c>
      <c r="G151">
        <f t="shared" si="12"/>
        <v>2.3409</v>
      </c>
      <c r="H151" s="2">
        <v>3</v>
      </c>
      <c r="I151">
        <f t="shared" si="13"/>
        <v>9</v>
      </c>
      <c r="J151">
        <f t="shared" si="14"/>
        <v>2.1972245773362196</v>
      </c>
      <c r="K151">
        <f t="shared" si="15"/>
        <v>2.9106646446251765</v>
      </c>
      <c r="L151" s="4">
        <v>43</v>
      </c>
      <c r="M151">
        <f t="shared" si="16"/>
        <v>9</v>
      </c>
      <c r="N151" s="2">
        <v>3</v>
      </c>
      <c r="O151">
        <f t="shared" si="17"/>
        <v>1.0986122886681098</v>
      </c>
    </row>
    <row r="152" spans="1:15" ht="15" x14ac:dyDescent="0.25">
      <c r="A152" s="4">
        <v>23.63040123</v>
      </c>
      <c r="B152" s="4">
        <v>1.44</v>
      </c>
      <c r="C152" s="4">
        <v>49</v>
      </c>
      <c r="D152" s="2">
        <v>2</v>
      </c>
      <c r="F152" s="4">
        <v>49</v>
      </c>
      <c r="G152">
        <f t="shared" si="12"/>
        <v>2.0735999999999999</v>
      </c>
      <c r="H152" s="2">
        <v>2</v>
      </c>
      <c r="I152">
        <f t="shared" si="13"/>
        <v>4</v>
      </c>
      <c r="J152">
        <f t="shared" si="14"/>
        <v>1.3862943611198906</v>
      </c>
      <c r="K152">
        <f t="shared" si="15"/>
        <v>3.1625340707415019</v>
      </c>
      <c r="L152" s="4">
        <v>49</v>
      </c>
      <c r="M152">
        <f t="shared" si="16"/>
        <v>4</v>
      </c>
      <c r="N152" s="2">
        <v>2</v>
      </c>
      <c r="O152">
        <f t="shared" si="17"/>
        <v>0.69314718055994529</v>
      </c>
    </row>
    <row r="153" spans="1:15" ht="15" x14ac:dyDescent="0.25">
      <c r="A153" s="4">
        <v>17.94181725</v>
      </c>
      <c r="B153" s="4">
        <v>1.53</v>
      </c>
      <c r="C153" s="4">
        <v>42</v>
      </c>
      <c r="D153" s="2">
        <v>4</v>
      </c>
      <c r="F153" s="4">
        <v>42</v>
      </c>
      <c r="G153">
        <f t="shared" si="12"/>
        <v>2.3409</v>
      </c>
      <c r="H153" s="2">
        <v>4</v>
      </c>
      <c r="I153">
        <f t="shared" si="13"/>
        <v>16</v>
      </c>
      <c r="J153">
        <f t="shared" si="14"/>
        <v>2.7725887222397811</v>
      </c>
      <c r="K153">
        <f t="shared" si="15"/>
        <v>2.8871341474871799</v>
      </c>
      <c r="L153" s="4">
        <v>42</v>
      </c>
      <c r="M153">
        <f t="shared" si="16"/>
        <v>16</v>
      </c>
      <c r="N153" s="2">
        <v>4</v>
      </c>
      <c r="O153">
        <f t="shared" si="17"/>
        <v>1.3862943611198906</v>
      </c>
    </row>
    <row r="154" spans="1:15" ht="15" x14ac:dyDescent="0.25">
      <c r="A154" s="4">
        <v>13.080947979999999</v>
      </c>
      <c r="B154" s="4">
        <v>1.1399999999999999</v>
      </c>
      <c r="C154" s="4">
        <v>17</v>
      </c>
      <c r="D154" s="2">
        <v>2</v>
      </c>
      <c r="F154" s="4">
        <v>17</v>
      </c>
      <c r="G154">
        <f t="shared" si="12"/>
        <v>1.2995999999999999</v>
      </c>
      <c r="H154" s="2">
        <v>2</v>
      </c>
      <c r="I154">
        <f t="shared" si="13"/>
        <v>4</v>
      </c>
      <c r="J154">
        <f t="shared" si="14"/>
        <v>1.3862943611198906</v>
      </c>
      <c r="K154">
        <f t="shared" si="15"/>
        <v>2.5711568189379963</v>
      </c>
      <c r="L154" s="4">
        <v>17</v>
      </c>
      <c r="M154">
        <f t="shared" si="16"/>
        <v>4</v>
      </c>
      <c r="N154" s="2">
        <v>2</v>
      </c>
      <c r="O154">
        <f t="shared" si="17"/>
        <v>0.69314718055994529</v>
      </c>
    </row>
    <row r="155" spans="1:15" ht="15" x14ac:dyDescent="0.25">
      <c r="A155" s="4">
        <v>12.405482040000001</v>
      </c>
      <c r="B155" s="4">
        <v>0.92</v>
      </c>
      <c r="C155" s="4">
        <v>2</v>
      </c>
      <c r="D155" s="2">
        <v>1</v>
      </c>
      <c r="F155" s="4">
        <v>2</v>
      </c>
      <c r="G155">
        <f t="shared" si="12"/>
        <v>0.84640000000000004</v>
      </c>
      <c r="H155" s="2">
        <v>1</v>
      </c>
      <c r="I155">
        <f t="shared" si="13"/>
        <v>1</v>
      </c>
      <c r="J155">
        <f t="shared" si="14"/>
        <v>0</v>
      </c>
      <c r="K155">
        <f t="shared" si="15"/>
        <v>2.51813847491358</v>
      </c>
      <c r="L155" s="4">
        <v>2</v>
      </c>
      <c r="M155">
        <f t="shared" si="16"/>
        <v>1</v>
      </c>
      <c r="N155" s="2">
        <v>1</v>
      </c>
      <c r="O155">
        <f t="shared" si="17"/>
        <v>0</v>
      </c>
    </row>
    <row r="156" spans="1:15" ht="15" x14ac:dyDescent="0.25">
      <c r="A156" s="4">
        <v>14.17769376</v>
      </c>
      <c r="B156" s="4">
        <v>0.92</v>
      </c>
      <c r="C156" s="4">
        <v>12</v>
      </c>
      <c r="D156" s="2">
        <v>1</v>
      </c>
      <c r="F156" s="4">
        <v>12</v>
      </c>
      <c r="G156">
        <f t="shared" si="12"/>
        <v>0.84640000000000004</v>
      </c>
      <c r="H156" s="2">
        <v>1</v>
      </c>
      <c r="I156">
        <f t="shared" si="13"/>
        <v>1</v>
      </c>
      <c r="J156">
        <f t="shared" si="14"/>
        <v>0</v>
      </c>
      <c r="K156">
        <f t="shared" si="15"/>
        <v>2.6516698675381023</v>
      </c>
      <c r="L156" s="4">
        <v>12</v>
      </c>
      <c r="M156">
        <f t="shared" si="16"/>
        <v>1</v>
      </c>
      <c r="N156" s="2">
        <v>1</v>
      </c>
      <c r="O156">
        <f t="shared" si="17"/>
        <v>0</v>
      </c>
    </row>
    <row r="157" spans="1:15" ht="15" x14ac:dyDescent="0.25">
      <c r="A157" s="4">
        <v>10.592472280000001</v>
      </c>
      <c r="B157" s="4">
        <v>1.19</v>
      </c>
      <c r="C157" s="4">
        <v>15</v>
      </c>
      <c r="D157" s="2">
        <v>2</v>
      </c>
      <c r="F157" s="4">
        <v>15</v>
      </c>
      <c r="G157">
        <f t="shared" si="12"/>
        <v>1.4160999999999999</v>
      </c>
      <c r="H157" s="2">
        <v>2</v>
      </c>
      <c r="I157">
        <f t="shared" si="13"/>
        <v>4</v>
      </c>
      <c r="J157">
        <f t="shared" si="14"/>
        <v>1.3862943611198906</v>
      </c>
      <c r="K157">
        <f t="shared" si="15"/>
        <v>2.3601435865692006</v>
      </c>
      <c r="L157" s="4">
        <v>15</v>
      </c>
      <c r="M157">
        <f t="shared" si="16"/>
        <v>4</v>
      </c>
      <c r="N157" s="2">
        <v>2</v>
      </c>
      <c r="O157">
        <f t="shared" si="17"/>
        <v>0.69314718055994529</v>
      </c>
    </row>
    <row r="158" spans="1:15" ht="15" x14ac:dyDescent="0.25">
      <c r="A158" s="4">
        <v>13.10158092</v>
      </c>
      <c r="B158" s="4">
        <v>1.07</v>
      </c>
      <c r="C158" s="4">
        <v>15</v>
      </c>
      <c r="D158" s="2">
        <v>1</v>
      </c>
      <c r="F158" s="4">
        <v>15</v>
      </c>
      <c r="G158">
        <f t="shared" si="12"/>
        <v>1.1449</v>
      </c>
      <c r="H158" s="2">
        <v>1</v>
      </c>
      <c r="I158">
        <f t="shared" si="13"/>
        <v>1</v>
      </c>
      <c r="J158">
        <f t="shared" si="14"/>
        <v>0</v>
      </c>
      <c r="K158">
        <f t="shared" si="15"/>
        <v>2.5727329038417803</v>
      </c>
      <c r="L158" s="4">
        <v>15</v>
      </c>
      <c r="M158">
        <f t="shared" si="16"/>
        <v>1</v>
      </c>
      <c r="N158" s="2">
        <v>1</v>
      </c>
      <c r="O158">
        <f t="shared" si="17"/>
        <v>0</v>
      </c>
    </row>
    <row r="159" spans="1:15" ht="15" x14ac:dyDescent="0.25">
      <c r="A159" s="4">
        <v>13.44</v>
      </c>
      <c r="B159" s="4">
        <v>1.25</v>
      </c>
      <c r="C159" s="4">
        <v>21</v>
      </c>
      <c r="D159" s="2">
        <v>2</v>
      </c>
      <c r="F159" s="4">
        <v>21</v>
      </c>
      <c r="G159">
        <f t="shared" si="12"/>
        <v>1.5625</v>
      </c>
      <c r="H159" s="2">
        <v>2</v>
      </c>
      <c r="I159">
        <f t="shared" si="13"/>
        <v>4</v>
      </c>
      <c r="J159">
        <f t="shared" si="14"/>
        <v>1.3862943611198906</v>
      </c>
      <c r="K159">
        <f t="shared" si="15"/>
        <v>2.5982353350950036</v>
      </c>
      <c r="L159" s="4">
        <v>21</v>
      </c>
      <c r="M159">
        <f t="shared" si="16"/>
        <v>4</v>
      </c>
      <c r="N159" s="2">
        <v>2</v>
      </c>
      <c r="O159">
        <f t="shared" si="17"/>
        <v>0.69314718055994529</v>
      </c>
    </row>
    <row r="160" spans="1:15" ht="15" x14ac:dyDescent="0.25">
      <c r="A160" s="4">
        <v>17.79155188</v>
      </c>
      <c r="B160" s="4">
        <v>1.32</v>
      </c>
      <c r="C160" s="4">
        <v>31</v>
      </c>
      <c r="D160" s="2">
        <v>2</v>
      </c>
      <c r="F160" s="4">
        <v>31</v>
      </c>
      <c r="G160">
        <f t="shared" si="12"/>
        <v>1.7424000000000002</v>
      </c>
      <c r="H160" s="2">
        <v>2</v>
      </c>
      <c r="I160">
        <f t="shared" si="13"/>
        <v>4</v>
      </c>
      <c r="J160">
        <f t="shared" si="14"/>
        <v>1.3862943611198906</v>
      </c>
      <c r="K160">
        <f t="shared" si="15"/>
        <v>2.8787237311502647</v>
      </c>
      <c r="L160" s="4">
        <v>31</v>
      </c>
      <c r="M160">
        <f t="shared" si="16"/>
        <v>4</v>
      </c>
      <c r="N160" s="2">
        <v>2</v>
      </c>
      <c r="O160">
        <f t="shared" si="17"/>
        <v>0.69314718055994529</v>
      </c>
    </row>
    <row r="161" spans="1:15" ht="15" x14ac:dyDescent="0.25">
      <c r="A161" s="4">
        <v>14.349489800000001</v>
      </c>
      <c r="B161" s="4">
        <v>1.1200000000000001</v>
      </c>
      <c r="C161" s="4">
        <v>18</v>
      </c>
      <c r="D161" s="2">
        <v>2</v>
      </c>
      <c r="F161" s="4">
        <v>18</v>
      </c>
      <c r="G161">
        <f t="shared" si="12"/>
        <v>1.2544000000000002</v>
      </c>
      <c r="H161" s="2">
        <v>2</v>
      </c>
      <c r="I161">
        <f t="shared" si="13"/>
        <v>4</v>
      </c>
      <c r="J161">
        <f t="shared" si="14"/>
        <v>1.3862943611198906</v>
      </c>
      <c r="K161">
        <f t="shared" si="15"/>
        <v>2.6637143875666029</v>
      </c>
      <c r="L161" s="4">
        <v>18</v>
      </c>
      <c r="M161">
        <f t="shared" si="16"/>
        <v>4</v>
      </c>
      <c r="N161" s="2">
        <v>2</v>
      </c>
      <c r="O161">
        <f t="shared" si="17"/>
        <v>0.69314718055994529</v>
      </c>
    </row>
    <row r="162" spans="1:15" ht="15" x14ac:dyDescent="0.25">
      <c r="A162" s="4">
        <v>19.265306120000002</v>
      </c>
      <c r="B162" s="4">
        <v>1.75</v>
      </c>
      <c r="C162" s="4">
        <v>59</v>
      </c>
      <c r="D162" s="2">
        <v>4</v>
      </c>
      <c r="F162" s="4">
        <v>59</v>
      </c>
      <c r="G162">
        <f t="shared" si="12"/>
        <v>3.0625</v>
      </c>
      <c r="H162" s="2">
        <v>4</v>
      </c>
      <c r="I162">
        <f t="shared" si="13"/>
        <v>16</v>
      </c>
      <c r="J162">
        <f t="shared" si="14"/>
        <v>2.7725887222397811</v>
      </c>
      <c r="K162">
        <f t="shared" si="15"/>
        <v>2.9583058679077556</v>
      </c>
      <c r="L162" s="4">
        <v>59</v>
      </c>
      <c r="M162">
        <f t="shared" si="16"/>
        <v>16</v>
      </c>
      <c r="N162" s="2">
        <v>4</v>
      </c>
      <c r="O162">
        <f t="shared" si="17"/>
        <v>1.3862943611198906</v>
      </c>
    </row>
    <row r="163" spans="1:15" ht="15" x14ac:dyDescent="0.25">
      <c r="A163" s="4">
        <v>17.69775315</v>
      </c>
      <c r="B163" s="4">
        <v>1.1399999999999999</v>
      </c>
      <c r="C163" s="4">
        <v>23</v>
      </c>
      <c r="D163" s="2">
        <v>2</v>
      </c>
      <c r="F163" s="4">
        <v>23</v>
      </c>
      <c r="G163">
        <f t="shared" si="12"/>
        <v>1.2995999999999999</v>
      </c>
      <c r="H163" s="2">
        <v>2</v>
      </c>
      <c r="I163">
        <f t="shared" si="13"/>
        <v>4</v>
      </c>
      <c r="J163">
        <f t="shared" si="14"/>
        <v>1.3862943611198906</v>
      </c>
      <c r="K163">
        <f t="shared" si="15"/>
        <v>2.8734376908441677</v>
      </c>
      <c r="L163" s="4">
        <v>23</v>
      </c>
      <c r="M163">
        <f t="shared" si="16"/>
        <v>4</v>
      </c>
      <c r="N163" s="2">
        <v>2</v>
      </c>
      <c r="O163">
        <f t="shared" si="17"/>
        <v>0.69314718055994529</v>
      </c>
    </row>
    <row r="164" spans="1:15" ht="15" x14ac:dyDescent="0.25">
      <c r="A164" s="4">
        <v>17.67527986</v>
      </c>
      <c r="B164" s="4">
        <v>1.0900000000000001</v>
      </c>
      <c r="C164" s="4">
        <v>21</v>
      </c>
      <c r="D164" s="2">
        <v>2</v>
      </c>
      <c r="F164" s="4">
        <v>21</v>
      </c>
      <c r="G164">
        <f t="shared" si="12"/>
        <v>1.1881000000000002</v>
      </c>
      <c r="H164" s="2">
        <v>2</v>
      </c>
      <c r="I164">
        <f t="shared" si="13"/>
        <v>4</v>
      </c>
      <c r="J164">
        <f t="shared" si="14"/>
        <v>1.3862943611198906</v>
      </c>
      <c r="K164">
        <f t="shared" si="15"/>
        <v>2.8721670453206518</v>
      </c>
      <c r="L164" s="4">
        <v>21</v>
      </c>
      <c r="M164">
        <f t="shared" si="16"/>
        <v>4</v>
      </c>
      <c r="N164" s="2">
        <v>2</v>
      </c>
      <c r="O164">
        <f t="shared" si="17"/>
        <v>0.69314718055994529</v>
      </c>
    </row>
    <row r="165" spans="1:15" ht="15" x14ac:dyDescent="0.25">
      <c r="A165" s="4">
        <v>16.928285630000001</v>
      </c>
      <c r="B165" s="4">
        <v>1.1399999999999999</v>
      </c>
      <c r="C165" s="4">
        <v>22</v>
      </c>
      <c r="D165" s="2">
        <v>2</v>
      </c>
      <c r="F165" s="4">
        <v>22</v>
      </c>
      <c r="G165">
        <f t="shared" si="12"/>
        <v>1.2995999999999999</v>
      </c>
      <c r="H165" s="2">
        <v>2</v>
      </c>
      <c r="I165">
        <f t="shared" si="13"/>
        <v>4</v>
      </c>
      <c r="J165">
        <f t="shared" si="14"/>
        <v>1.3862943611198906</v>
      </c>
      <c r="K165">
        <f t="shared" si="15"/>
        <v>2.8289859287613259</v>
      </c>
      <c r="L165" s="4">
        <v>22</v>
      </c>
      <c r="M165">
        <f t="shared" si="16"/>
        <v>4</v>
      </c>
      <c r="N165" s="2">
        <v>2</v>
      </c>
      <c r="O165">
        <f t="shared" si="17"/>
        <v>0.69314718055994529</v>
      </c>
    </row>
    <row r="166" spans="1:15" ht="15" x14ac:dyDescent="0.25">
      <c r="A166" s="4">
        <v>19.484009669999999</v>
      </c>
      <c r="B166" s="4">
        <v>1.22</v>
      </c>
      <c r="C166" s="4">
        <v>29</v>
      </c>
      <c r="D166" s="2">
        <v>2</v>
      </c>
      <c r="F166" s="4">
        <v>29</v>
      </c>
      <c r="G166">
        <f t="shared" si="12"/>
        <v>1.4883999999999999</v>
      </c>
      <c r="H166" s="2">
        <v>2</v>
      </c>
      <c r="I166">
        <f t="shared" si="13"/>
        <v>4</v>
      </c>
      <c r="J166">
        <f t="shared" si="14"/>
        <v>1.3862943611198906</v>
      </c>
      <c r="K166">
        <f t="shared" si="15"/>
        <v>2.9695941122488332</v>
      </c>
      <c r="L166" s="4">
        <v>29</v>
      </c>
      <c r="M166">
        <f t="shared" si="16"/>
        <v>4</v>
      </c>
      <c r="N166" s="2">
        <v>2</v>
      </c>
      <c r="O166">
        <f t="shared" si="17"/>
        <v>0.69314718055994529</v>
      </c>
    </row>
    <row r="167" spans="1:15" ht="15" x14ac:dyDescent="0.25">
      <c r="A167" s="4">
        <v>19.066450110000002</v>
      </c>
      <c r="B167" s="4">
        <v>1.19</v>
      </c>
      <c r="C167" s="4">
        <v>27</v>
      </c>
      <c r="D167" s="2">
        <v>2</v>
      </c>
      <c r="F167" s="4">
        <v>27</v>
      </c>
      <c r="G167">
        <f t="shared" si="12"/>
        <v>1.4160999999999999</v>
      </c>
      <c r="H167" s="2">
        <v>2</v>
      </c>
      <c r="I167">
        <f t="shared" si="13"/>
        <v>4</v>
      </c>
      <c r="J167">
        <f t="shared" si="14"/>
        <v>1.3862943611198906</v>
      </c>
      <c r="K167">
        <f t="shared" si="15"/>
        <v>2.9479302517860089</v>
      </c>
      <c r="L167" s="4">
        <v>27</v>
      </c>
      <c r="M167">
        <f t="shared" si="16"/>
        <v>4</v>
      </c>
      <c r="N167" s="2">
        <v>2</v>
      </c>
      <c r="O167">
        <f t="shared" si="17"/>
        <v>0.69314718055994529</v>
      </c>
    </row>
    <row r="168" spans="1:15" ht="15" x14ac:dyDescent="0.25">
      <c r="A168" s="4">
        <v>15.97633136</v>
      </c>
      <c r="B168" s="4">
        <v>1.3</v>
      </c>
      <c r="C168" s="4">
        <v>27</v>
      </c>
      <c r="D168" s="2">
        <v>3</v>
      </c>
      <c r="F168" s="4">
        <v>27</v>
      </c>
      <c r="G168">
        <f t="shared" si="12"/>
        <v>1.6900000000000002</v>
      </c>
      <c r="H168" s="2">
        <v>3</v>
      </c>
      <c r="I168">
        <f t="shared" si="13"/>
        <v>9</v>
      </c>
      <c r="J168">
        <f t="shared" si="14"/>
        <v>2.1972245773362196</v>
      </c>
      <c r="K168">
        <f t="shared" si="15"/>
        <v>2.7711083370100877</v>
      </c>
      <c r="L168" s="4">
        <v>27</v>
      </c>
      <c r="M168">
        <f t="shared" si="16"/>
        <v>9</v>
      </c>
      <c r="N168" s="2">
        <v>3</v>
      </c>
      <c r="O168">
        <f t="shared" si="17"/>
        <v>1.0986122886681098</v>
      </c>
    </row>
    <row r="169" spans="1:15" ht="15" x14ac:dyDescent="0.25">
      <c r="A169" s="4">
        <v>19.84</v>
      </c>
      <c r="B169" s="4">
        <v>1.25</v>
      </c>
      <c r="C169" s="4">
        <v>31</v>
      </c>
      <c r="D169" s="2">
        <v>2</v>
      </c>
      <c r="F169" s="4">
        <v>31</v>
      </c>
      <c r="G169">
        <f t="shared" si="12"/>
        <v>1.5625</v>
      </c>
      <c r="H169" s="2">
        <v>2</v>
      </c>
      <c r="I169">
        <f t="shared" si="13"/>
        <v>4</v>
      </c>
      <c r="J169">
        <f t="shared" si="14"/>
        <v>1.3862943611198906</v>
      </c>
      <c r="K169">
        <f t="shared" si="15"/>
        <v>2.9877001018567269</v>
      </c>
      <c r="L169" s="4">
        <v>31</v>
      </c>
      <c r="M169">
        <f t="shared" si="16"/>
        <v>4</v>
      </c>
      <c r="N169" s="2">
        <v>2</v>
      </c>
      <c r="O169">
        <f t="shared" si="17"/>
        <v>0.69314718055994529</v>
      </c>
    </row>
    <row r="170" spans="1:15" ht="15" x14ac:dyDescent="0.25">
      <c r="A170" s="4">
        <v>15.9122085</v>
      </c>
      <c r="B170" s="4">
        <v>1.35</v>
      </c>
      <c r="C170" s="4">
        <v>29</v>
      </c>
      <c r="D170" s="2">
        <v>3</v>
      </c>
      <c r="F170" s="4">
        <v>29</v>
      </c>
      <c r="G170">
        <f t="shared" si="12"/>
        <v>1.8225000000000002</v>
      </c>
      <c r="H170" s="2">
        <v>3</v>
      </c>
      <c r="I170">
        <f t="shared" si="13"/>
        <v>9</v>
      </c>
      <c r="J170">
        <f t="shared" si="14"/>
        <v>2.1972245773362196</v>
      </c>
      <c r="K170">
        <f t="shared" si="15"/>
        <v>2.7670866447840736</v>
      </c>
      <c r="L170" s="4">
        <v>29</v>
      </c>
      <c r="M170">
        <f t="shared" si="16"/>
        <v>9</v>
      </c>
      <c r="N170" s="2">
        <v>3</v>
      </c>
      <c r="O170">
        <f t="shared" si="17"/>
        <v>1.0986122886681098</v>
      </c>
    </row>
    <row r="171" spans="1:15" ht="15" x14ac:dyDescent="0.25">
      <c r="A171" s="4">
        <v>16.796560060000001</v>
      </c>
      <c r="B171" s="4">
        <v>1.22</v>
      </c>
      <c r="C171" s="4">
        <v>25</v>
      </c>
      <c r="D171" s="2">
        <v>2</v>
      </c>
      <c r="F171" s="4">
        <v>25</v>
      </c>
      <c r="G171">
        <f t="shared" si="12"/>
        <v>1.4883999999999999</v>
      </c>
      <c r="H171" s="2">
        <v>2</v>
      </c>
      <c r="I171">
        <f t="shared" si="13"/>
        <v>4</v>
      </c>
      <c r="J171">
        <f t="shared" si="14"/>
        <v>1.3862943611198906</v>
      </c>
      <c r="K171">
        <f t="shared" si="15"/>
        <v>2.8211741071100302</v>
      </c>
      <c r="L171" s="4">
        <v>25</v>
      </c>
      <c r="M171">
        <f t="shared" si="16"/>
        <v>4</v>
      </c>
      <c r="N171" s="2">
        <v>2</v>
      </c>
      <c r="O171">
        <f t="shared" si="17"/>
        <v>0.69314718055994529</v>
      </c>
    </row>
    <row r="172" spans="1:15" ht="15" x14ac:dyDescent="0.25">
      <c r="A172" s="4">
        <v>23.07692308</v>
      </c>
      <c r="B172" s="4">
        <v>1.3</v>
      </c>
      <c r="C172" s="4">
        <v>39</v>
      </c>
      <c r="D172" s="2">
        <v>3</v>
      </c>
      <c r="F172" s="4">
        <v>39</v>
      </c>
      <c r="G172">
        <f t="shared" si="12"/>
        <v>1.6900000000000002</v>
      </c>
      <c r="H172" s="2">
        <v>3</v>
      </c>
      <c r="I172">
        <f t="shared" si="13"/>
        <v>9</v>
      </c>
      <c r="J172">
        <f t="shared" si="14"/>
        <v>2.1972245773362196</v>
      </c>
      <c r="K172">
        <f t="shared" si="15"/>
        <v>3.1388331173279975</v>
      </c>
      <c r="L172" s="4">
        <v>39</v>
      </c>
      <c r="M172">
        <f t="shared" si="16"/>
        <v>9</v>
      </c>
      <c r="N172" s="2">
        <v>3</v>
      </c>
      <c r="O172">
        <f t="shared" si="17"/>
        <v>1.0986122886681098</v>
      </c>
    </row>
    <row r="173" spans="1:15" ht="15" x14ac:dyDescent="0.25">
      <c r="A173" s="4">
        <v>17.159763309999999</v>
      </c>
      <c r="B173" s="4">
        <v>1.3</v>
      </c>
      <c r="C173" s="4">
        <v>29</v>
      </c>
      <c r="D173" s="2">
        <v>2</v>
      </c>
      <c r="F173" s="4">
        <v>29</v>
      </c>
      <c r="G173">
        <f t="shared" si="12"/>
        <v>1.6900000000000002</v>
      </c>
      <c r="H173" s="2">
        <v>2</v>
      </c>
      <c r="I173">
        <f t="shared" si="13"/>
        <v>4</v>
      </c>
      <c r="J173">
        <f t="shared" si="14"/>
        <v>1.3862943611198906</v>
      </c>
      <c r="K173">
        <f t="shared" si="15"/>
        <v>2.8425673008411469</v>
      </c>
      <c r="L173" s="4">
        <v>29</v>
      </c>
      <c r="M173">
        <f t="shared" si="16"/>
        <v>4</v>
      </c>
      <c r="N173" s="2">
        <v>2</v>
      </c>
      <c r="O173">
        <f t="shared" si="17"/>
        <v>0.69314718055994529</v>
      </c>
    </row>
    <row r="174" spans="1:15" ht="15" x14ac:dyDescent="0.25">
      <c r="A174" s="4">
        <v>18.559999999999999</v>
      </c>
      <c r="B174" s="4">
        <v>1.25</v>
      </c>
      <c r="C174" s="4">
        <v>29</v>
      </c>
      <c r="D174" s="2">
        <v>3</v>
      </c>
      <c r="F174" s="4">
        <v>29</v>
      </c>
      <c r="G174">
        <f t="shared" si="12"/>
        <v>1.5625</v>
      </c>
      <c r="H174" s="2">
        <v>3</v>
      </c>
      <c r="I174">
        <f t="shared" si="13"/>
        <v>9</v>
      </c>
      <c r="J174">
        <f t="shared" si="14"/>
        <v>2.1972245773362196</v>
      </c>
      <c r="K174">
        <f t="shared" si="15"/>
        <v>2.9210087273580543</v>
      </c>
      <c r="L174" s="4">
        <v>29</v>
      </c>
      <c r="M174">
        <f t="shared" si="16"/>
        <v>9</v>
      </c>
      <c r="N174" s="2">
        <v>3</v>
      </c>
      <c r="O174">
        <f t="shared" si="17"/>
        <v>1.0986122886681098</v>
      </c>
    </row>
    <row r="175" spans="1:15" ht="15" x14ac:dyDescent="0.25">
      <c r="A175" s="4">
        <v>14.123296379999999</v>
      </c>
      <c r="B175" s="4">
        <v>1.19</v>
      </c>
      <c r="C175" s="4">
        <v>20</v>
      </c>
      <c r="D175" s="2">
        <v>2</v>
      </c>
      <c r="F175" s="4">
        <v>20</v>
      </c>
      <c r="G175">
        <f t="shared" si="12"/>
        <v>1.4160999999999999</v>
      </c>
      <c r="H175" s="2">
        <v>2</v>
      </c>
      <c r="I175">
        <f t="shared" si="13"/>
        <v>4</v>
      </c>
      <c r="J175">
        <f t="shared" si="14"/>
        <v>1.3862943611198906</v>
      </c>
      <c r="K175">
        <f t="shared" si="15"/>
        <v>2.647825659493015</v>
      </c>
      <c r="L175" s="4">
        <v>20</v>
      </c>
      <c r="M175">
        <f t="shared" si="16"/>
        <v>4</v>
      </c>
      <c r="N175" s="2">
        <v>2</v>
      </c>
      <c r="O175">
        <f t="shared" si="17"/>
        <v>0.69314718055994529</v>
      </c>
    </row>
    <row r="176" spans="1:15" ht="15" x14ac:dyDescent="0.25">
      <c r="A176" s="4">
        <v>14.78097286</v>
      </c>
      <c r="B176" s="4">
        <v>1.22</v>
      </c>
      <c r="C176" s="4">
        <v>22</v>
      </c>
      <c r="D176" s="2">
        <v>2</v>
      </c>
      <c r="F176" s="4">
        <v>22</v>
      </c>
      <c r="G176">
        <f t="shared" si="12"/>
        <v>1.4883999999999999</v>
      </c>
      <c r="H176" s="2">
        <v>2</v>
      </c>
      <c r="I176">
        <f t="shared" si="13"/>
        <v>4</v>
      </c>
      <c r="J176">
        <f t="shared" si="14"/>
        <v>1.3862943611198906</v>
      </c>
      <c r="K176">
        <f t="shared" si="15"/>
        <v>2.6933407360872583</v>
      </c>
      <c r="L176" s="4">
        <v>22</v>
      </c>
      <c r="M176">
        <f t="shared" si="16"/>
        <v>4</v>
      </c>
      <c r="N176" s="2">
        <v>2</v>
      </c>
      <c r="O176">
        <f t="shared" si="17"/>
        <v>0.69314718055994529</v>
      </c>
    </row>
    <row r="177" spans="1:15" ht="15" x14ac:dyDescent="0.25">
      <c r="A177" s="4">
        <v>26.81359045</v>
      </c>
      <c r="B177" s="4">
        <v>1.65</v>
      </c>
      <c r="C177" s="4">
        <v>73</v>
      </c>
      <c r="D177" s="2">
        <v>4</v>
      </c>
      <c r="F177" s="4">
        <v>73</v>
      </c>
      <c r="G177">
        <f t="shared" si="12"/>
        <v>2.7224999999999997</v>
      </c>
      <c r="H177" s="2">
        <v>4</v>
      </c>
      <c r="I177">
        <f t="shared" si="13"/>
        <v>16</v>
      </c>
      <c r="J177">
        <f t="shared" si="14"/>
        <v>2.7725887222397811</v>
      </c>
      <c r="K177">
        <f t="shared" si="15"/>
        <v>3.2889088653251251</v>
      </c>
      <c r="L177" s="4">
        <v>73</v>
      </c>
      <c r="M177">
        <f t="shared" si="16"/>
        <v>16</v>
      </c>
      <c r="N177" s="2">
        <v>4</v>
      </c>
      <c r="O177">
        <f t="shared" si="17"/>
        <v>1.3862943611198906</v>
      </c>
    </row>
    <row r="178" spans="1:15" ht="15" x14ac:dyDescent="0.25">
      <c r="A178" s="4">
        <v>18.343195269999999</v>
      </c>
      <c r="B178" s="4">
        <v>1.3</v>
      </c>
      <c r="C178" s="4">
        <v>31</v>
      </c>
      <c r="D178" s="2">
        <v>2</v>
      </c>
      <c r="F178" s="4">
        <v>31</v>
      </c>
      <c r="G178">
        <f t="shared" si="12"/>
        <v>1.6900000000000002</v>
      </c>
      <c r="H178" s="2">
        <v>2</v>
      </c>
      <c r="I178">
        <f t="shared" si="13"/>
        <v>4</v>
      </c>
      <c r="J178">
        <f t="shared" si="14"/>
        <v>1.3862943611198906</v>
      </c>
      <c r="K178">
        <f t="shared" si="15"/>
        <v>2.90925867575339</v>
      </c>
      <c r="L178" s="4">
        <v>31</v>
      </c>
      <c r="M178">
        <f t="shared" si="16"/>
        <v>4</v>
      </c>
      <c r="N178" s="2">
        <v>2</v>
      </c>
      <c r="O178">
        <f t="shared" si="17"/>
        <v>0.69314718055994529</v>
      </c>
    </row>
    <row r="179" spans="1:15" ht="15" x14ac:dyDescent="0.25">
      <c r="A179" s="4">
        <v>16.071298120000002</v>
      </c>
      <c r="B179" s="4">
        <v>1.17</v>
      </c>
      <c r="C179" s="4">
        <v>22</v>
      </c>
      <c r="D179" s="2">
        <v>2</v>
      </c>
      <c r="F179" s="4">
        <v>22</v>
      </c>
      <c r="G179">
        <f t="shared" si="12"/>
        <v>1.3688999999999998</v>
      </c>
      <c r="H179" s="2">
        <v>2</v>
      </c>
      <c r="I179">
        <f t="shared" si="13"/>
        <v>4</v>
      </c>
      <c r="J179">
        <f t="shared" si="14"/>
        <v>1.3862943611198906</v>
      </c>
      <c r="K179">
        <f t="shared" si="15"/>
        <v>2.7770349555784408</v>
      </c>
      <c r="L179" s="4">
        <v>22</v>
      </c>
      <c r="M179">
        <f t="shared" si="16"/>
        <v>4</v>
      </c>
      <c r="N179" s="2">
        <v>2</v>
      </c>
      <c r="O179">
        <f t="shared" si="17"/>
        <v>0.69314718055994529</v>
      </c>
    </row>
    <row r="180" spans="1:15" ht="15" x14ac:dyDescent="0.25">
      <c r="A180" s="4">
        <v>21.641274240000001</v>
      </c>
      <c r="B180" s="4">
        <v>1.52</v>
      </c>
      <c r="C180" s="4">
        <v>50</v>
      </c>
      <c r="D180" s="2">
        <v>4</v>
      </c>
      <c r="F180" s="4">
        <v>50</v>
      </c>
      <c r="G180">
        <f t="shared" si="12"/>
        <v>2.3104</v>
      </c>
      <c r="H180" s="2">
        <v>4</v>
      </c>
      <c r="I180">
        <f t="shared" si="13"/>
        <v>16</v>
      </c>
      <c r="J180">
        <f t="shared" si="14"/>
        <v>2.7725887222397811</v>
      </c>
      <c r="K180">
        <f t="shared" si="15"/>
        <v>3.074602335793696</v>
      </c>
      <c r="L180" s="4">
        <v>50</v>
      </c>
      <c r="M180">
        <f t="shared" si="16"/>
        <v>16</v>
      </c>
      <c r="N180" s="2">
        <v>4</v>
      </c>
      <c r="O180">
        <f t="shared" si="17"/>
        <v>1.3862943611198906</v>
      </c>
    </row>
    <row r="181" spans="1:15" ht="15" x14ac:dyDescent="0.25">
      <c r="A181" s="4">
        <v>19.467401290000002</v>
      </c>
      <c r="B181" s="4">
        <v>1.65</v>
      </c>
      <c r="C181" s="4">
        <v>53</v>
      </c>
      <c r="D181" s="2">
        <v>4</v>
      </c>
      <c r="F181" s="4">
        <v>53</v>
      </c>
      <c r="G181">
        <f t="shared" si="12"/>
        <v>2.7224999999999997</v>
      </c>
      <c r="H181" s="2">
        <v>4</v>
      </c>
      <c r="I181">
        <f t="shared" si="13"/>
        <v>16</v>
      </c>
      <c r="J181">
        <f t="shared" si="14"/>
        <v>2.7725887222397811</v>
      </c>
      <c r="K181">
        <f t="shared" si="15"/>
        <v>2.9687413379540302</v>
      </c>
      <c r="L181" s="4">
        <v>53</v>
      </c>
      <c r="M181">
        <f t="shared" si="16"/>
        <v>16</v>
      </c>
      <c r="N181" s="2">
        <v>4</v>
      </c>
      <c r="O181">
        <f t="shared" si="17"/>
        <v>1.3862943611198906</v>
      </c>
    </row>
    <row r="182" spans="1:15" ht="15" x14ac:dyDescent="0.25">
      <c r="A182" s="4">
        <v>14.610271020000001</v>
      </c>
      <c r="B182" s="4">
        <v>1.17</v>
      </c>
      <c r="C182" s="4">
        <v>20</v>
      </c>
      <c r="D182" s="2">
        <v>2</v>
      </c>
      <c r="F182" s="4">
        <v>20</v>
      </c>
      <c r="G182">
        <f t="shared" si="12"/>
        <v>1.3688999999999998</v>
      </c>
      <c r="H182" s="2">
        <v>2</v>
      </c>
      <c r="I182">
        <f t="shared" si="13"/>
        <v>4</v>
      </c>
      <c r="J182">
        <f t="shared" si="14"/>
        <v>1.3862943611198906</v>
      </c>
      <c r="K182">
        <f t="shared" si="15"/>
        <v>2.6817247758985614</v>
      </c>
      <c r="L182" s="4">
        <v>20</v>
      </c>
      <c r="M182">
        <f t="shared" si="16"/>
        <v>4</v>
      </c>
      <c r="N182" s="2">
        <v>2</v>
      </c>
      <c r="O182">
        <f t="shared" si="17"/>
        <v>0.69314718055994529</v>
      </c>
    </row>
    <row r="183" spans="1:15" ht="15" x14ac:dyDescent="0.25">
      <c r="A183" s="4">
        <v>17.804967130000001</v>
      </c>
      <c r="B183" s="4">
        <v>1.48</v>
      </c>
      <c r="C183" s="4">
        <v>39</v>
      </c>
      <c r="D183" s="2">
        <v>3</v>
      </c>
      <c r="F183" s="4">
        <v>39</v>
      </c>
      <c r="G183">
        <f t="shared" si="12"/>
        <v>2.1903999999999999</v>
      </c>
      <c r="H183" s="2">
        <v>3</v>
      </c>
      <c r="I183">
        <f t="shared" si="13"/>
        <v>9</v>
      </c>
      <c r="J183">
        <f t="shared" si="14"/>
        <v>2.1972245773362196</v>
      </c>
      <c r="K183">
        <f t="shared" si="15"/>
        <v>2.879477470617394</v>
      </c>
      <c r="L183" s="4">
        <v>39</v>
      </c>
      <c r="M183">
        <f t="shared" si="16"/>
        <v>9</v>
      </c>
      <c r="N183" s="2">
        <v>3</v>
      </c>
      <c r="O183">
        <f t="shared" si="17"/>
        <v>1.0986122886681098</v>
      </c>
    </row>
    <row r="184" spans="1:15" ht="15" x14ac:dyDescent="0.25">
      <c r="A184" s="4">
        <v>21.184944569999999</v>
      </c>
      <c r="B184" s="4">
        <v>1.19</v>
      </c>
      <c r="C184" s="4">
        <v>30</v>
      </c>
      <c r="D184" s="2">
        <v>2</v>
      </c>
      <c r="F184" s="4">
        <v>30</v>
      </c>
      <c r="G184">
        <f t="shared" si="12"/>
        <v>1.4160999999999999</v>
      </c>
      <c r="H184" s="2">
        <v>2</v>
      </c>
      <c r="I184">
        <f t="shared" si="13"/>
        <v>4</v>
      </c>
      <c r="J184">
        <f t="shared" si="14"/>
        <v>1.3862943611198906</v>
      </c>
      <c r="K184">
        <f t="shared" si="15"/>
        <v>3.0532907676011791</v>
      </c>
      <c r="L184" s="4">
        <v>30</v>
      </c>
      <c r="M184">
        <f t="shared" si="16"/>
        <v>4</v>
      </c>
      <c r="N184" s="2">
        <v>2</v>
      </c>
      <c r="O184">
        <f t="shared" si="17"/>
        <v>0.69314718055994529</v>
      </c>
    </row>
    <row r="185" spans="1:15" ht="15" x14ac:dyDescent="0.25">
      <c r="A185" s="4">
        <v>20.778943999999999</v>
      </c>
      <c r="B185" s="4">
        <v>1.37</v>
      </c>
      <c r="C185" s="4">
        <v>39</v>
      </c>
      <c r="D185" s="2">
        <v>3</v>
      </c>
      <c r="F185" s="4">
        <v>39</v>
      </c>
      <c r="G185">
        <f t="shared" si="12"/>
        <v>1.8769000000000002</v>
      </c>
      <c r="H185" s="2">
        <v>3</v>
      </c>
      <c r="I185">
        <f t="shared" si="13"/>
        <v>9</v>
      </c>
      <c r="J185">
        <f t="shared" si="14"/>
        <v>2.1972245773362196</v>
      </c>
      <c r="K185">
        <f t="shared" si="15"/>
        <v>3.0339401662854768</v>
      </c>
      <c r="L185" s="4">
        <v>39</v>
      </c>
      <c r="M185">
        <f t="shared" si="16"/>
        <v>9</v>
      </c>
      <c r="N185" s="2">
        <v>3</v>
      </c>
      <c r="O185">
        <f t="shared" si="17"/>
        <v>1.0986122886681098</v>
      </c>
    </row>
    <row r="186" spans="1:15" ht="15" x14ac:dyDescent="0.25">
      <c r="A186" s="4">
        <v>15.36</v>
      </c>
      <c r="B186" s="4">
        <v>1.25</v>
      </c>
      <c r="C186" s="4">
        <v>24</v>
      </c>
      <c r="D186" s="2">
        <v>2</v>
      </c>
      <c r="F186" s="4">
        <v>24</v>
      </c>
      <c r="G186">
        <f t="shared" si="12"/>
        <v>1.5625</v>
      </c>
      <c r="H186" s="2">
        <v>2</v>
      </c>
      <c r="I186">
        <f t="shared" si="13"/>
        <v>4</v>
      </c>
      <c r="J186">
        <f t="shared" si="14"/>
        <v>1.3862943611198906</v>
      </c>
      <c r="K186">
        <f t="shared" si="15"/>
        <v>2.7317667277195259</v>
      </c>
      <c r="L186" s="4">
        <v>24</v>
      </c>
      <c r="M186">
        <f t="shared" si="16"/>
        <v>4</v>
      </c>
      <c r="N186" s="2">
        <v>2</v>
      </c>
      <c r="O186">
        <f t="shared" si="17"/>
        <v>0.69314718055994529</v>
      </c>
    </row>
    <row r="187" spans="1:15" ht="15" x14ac:dyDescent="0.25">
      <c r="A187" s="4">
        <v>14.619883039999999</v>
      </c>
      <c r="B187" s="4">
        <v>1.1399999999999999</v>
      </c>
      <c r="C187" s="4">
        <v>19</v>
      </c>
      <c r="D187" s="2">
        <v>2</v>
      </c>
      <c r="F187" s="4">
        <v>19</v>
      </c>
      <c r="G187">
        <f t="shared" si="12"/>
        <v>1.2995999999999999</v>
      </c>
      <c r="H187" s="2">
        <v>2</v>
      </c>
      <c r="I187">
        <f t="shared" si="13"/>
        <v>4</v>
      </c>
      <c r="J187">
        <f t="shared" si="14"/>
        <v>1.3862943611198906</v>
      </c>
      <c r="K187">
        <f t="shared" si="15"/>
        <v>2.6823824542896322</v>
      </c>
      <c r="L187" s="4">
        <v>19</v>
      </c>
      <c r="M187">
        <f t="shared" si="16"/>
        <v>4</v>
      </c>
      <c r="N187" s="2">
        <v>2</v>
      </c>
      <c r="O187">
        <f t="shared" si="17"/>
        <v>0.69314718055994529</v>
      </c>
    </row>
    <row r="188" spans="1:15" ht="15" x14ac:dyDescent="0.25">
      <c r="A188" s="4">
        <v>15.500031</v>
      </c>
      <c r="B188" s="4">
        <v>1.27</v>
      </c>
      <c r="C188" s="4">
        <v>25</v>
      </c>
      <c r="D188" s="2">
        <v>2</v>
      </c>
      <c r="F188" s="4">
        <v>25</v>
      </c>
      <c r="G188">
        <f t="shared" si="12"/>
        <v>1.6129</v>
      </c>
      <c r="H188" s="2">
        <v>2</v>
      </c>
      <c r="I188">
        <f t="shared" si="13"/>
        <v>4</v>
      </c>
      <c r="J188">
        <f t="shared" si="14"/>
        <v>1.3862943611198906</v>
      </c>
      <c r="K188">
        <f t="shared" si="15"/>
        <v>2.740842023923201</v>
      </c>
      <c r="L188" s="4">
        <v>25</v>
      </c>
      <c r="M188">
        <f t="shared" si="16"/>
        <v>4</v>
      </c>
      <c r="N188" s="2">
        <v>2</v>
      </c>
      <c r="O188">
        <f t="shared" si="17"/>
        <v>0.69314718055994529</v>
      </c>
    </row>
    <row r="189" spans="1:15" ht="15" x14ac:dyDescent="0.25">
      <c r="A189" s="4">
        <v>21.227887620000001</v>
      </c>
      <c r="B189" s="4">
        <v>1.55</v>
      </c>
      <c r="C189" s="4">
        <v>51</v>
      </c>
      <c r="D189" s="2">
        <v>4</v>
      </c>
      <c r="F189" s="4">
        <v>51</v>
      </c>
      <c r="G189">
        <f t="shared" si="12"/>
        <v>2.4025000000000003</v>
      </c>
      <c r="H189" s="2">
        <v>4</v>
      </c>
      <c r="I189">
        <f t="shared" si="13"/>
        <v>16</v>
      </c>
      <c r="J189">
        <f t="shared" si="14"/>
        <v>2.7725887222397811</v>
      </c>
      <c r="K189">
        <f t="shared" si="15"/>
        <v>3.0553157710002505</v>
      </c>
      <c r="L189" s="4">
        <v>51</v>
      </c>
      <c r="M189">
        <f t="shared" si="16"/>
        <v>16</v>
      </c>
      <c r="N189" s="2">
        <v>4</v>
      </c>
      <c r="O189">
        <f t="shared" si="17"/>
        <v>1.3862943611198906</v>
      </c>
    </row>
    <row r="190" spans="1:15" ht="15" x14ac:dyDescent="0.25">
      <c r="A190" s="4">
        <v>23.233456180000001</v>
      </c>
      <c r="B190" s="4">
        <v>1.58</v>
      </c>
      <c r="C190" s="4">
        <v>58</v>
      </c>
      <c r="D190" s="2">
        <v>4</v>
      </c>
      <c r="F190" s="4">
        <v>58</v>
      </c>
      <c r="G190">
        <f t="shared" si="12"/>
        <v>2.4964000000000004</v>
      </c>
      <c r="H190" s="2">
        <v>4</v>
      </c>
      <c r="I190">
        <f t="shared" si="13"/>
        <v>16</v>
      </c>
      <c r="J190">
        <f t="shared" si="14"/>
        <v>2.7725887222397811</v>
      </c>
      <c r="K190">
        <f t="shared" si="15"/>
        <v>3.1455933166023238</v>
      </c>
      <c r="L190" s="4">
        <v>58</v>
      </c>
      <c r="M190">
        <f t="shared" si="16"/>
        <v>16</v>
      </c>
      <c r="N190" s="2">
        <v>4</v>
      </c>
      <c r="O190">
        <f t="shared" si="17"/>
        <v>1.3862943611198906</v>
      </c>
    </row>
    <row r="191" spans="1:15" ht="15" x14ac:dyDescent="0.25">
      <c r="A191" s="4">
        <v>21.301775150000001</v>
      </c>
      <c r="B191" s="4">
        <v>1.3</v>
      </c>
      <c r="C191" s="4">
        <v>36</v>
      </c>
      <c r="D191" s="2">
        <v>2</v>
      </c>
      <c r="F191" s="4">
        <v>36</v>
      </c>
      <c r="G191">
        <f t="shared" si="12"/>
        <v>1.6900000000000002</v>
      </c>
      <c r="H191" s="2">
        <v>2</v>
      </c>
      <c r="I191">
        <f t="shared" si="13"/>
        <v>4</v>
      </c>
      <c r="J191">
        <f t="shared" si="14"/>
        <v>1.3862943611198906</v>
      </c>
      <c r="K191">
        <f t="shared" si="15"/>
        <v>3.05879040961835</v>
      </c>
      <c r="L191" s="4">
        <v>36</v>
      </c>
      <c r="M191">
        <f t="shared" si="16"/>
        <v>4</v>
      </c>
      <c r="N191" s="2">
        <v>2</v>
      </c>
      <c r="O191">
        <f t="shared" si="17"/>
        <v>0.69314718055994529</v>
      </c>
    </row>
    <row r="192" spans="1:15" ht="15" x14ac:dyDescent="0.25">
      <c r="A192" s="4">
        <v>26.627218930000002</v>
      </c>
      <c r="B192" s="4">
        <v>1.3</v>
      </c>
      <c r="C192" s="4">
        <v>45</v>
      </c>
      <c r="D192" s="2">
        <v>2</v>
      </c>
      <c r="F192" s="4">
        <v>45</v>
      </c>
      <c r="G192">
        <f t="shared" si="12"/>
        <v>1.6900000000000002</v>
      </c>
      <c r="H192" s="2">
        <v>2</v>
      </c>
      <c r="I192">
        <f t="shared" si="13"/>
        <v>4</v>
      </c>
      <c r="J192">
        <f t="shared" si="14"/>
        <v>1.3862943611198906</v>
      </c>
      <c r="K192">
        <f t="shared" si="15"/>
        <v>3.281933960650893</v>
      </c>
      <c r="L192" s="4">
        <v>45</v>
      </c>
      <c r="M192">
        <f t="shared" si="16"/>
        <v>4</v>
      </c>
      <c r="N192" s="2">
        <v>2</v>
      </c>
      <c r="O192">
        <f t="shared" si="17"/>
        <v>0.69314718055994529</v>
      </c>
    </row>
    <row r="193" spans="1:15" ht="15" x14ac:dyDescent="0.25">
      <c r="A193" s="4">
        <v>20.544192840000001</v>
      </c>
      <c r="B193" s="4">
        <v>1.48</v>
      </c>
      <c r="C193" s="4">
        <v>45</v>
      </c>
      <c r="D193" s="2">
        <v>3</v>
      </c>
      <c r="F193" s="4">
        <v>45</v>
      </c>
      <c r="G193">
        <f t="shared" si="12"/>
        <v>2.1903999999999999</v>
      </c>
      <c r="H193" s="2">
        <v>3</v>
      </c>
      <c r="I193">
        <f t="shared" si="13"/>
        <v>9</v>
      </c>
      <c r="J193">
        <f t="shared" si="14"/>
        <v>2.1972245773362196</v>
      </c>
      <c r="K193">
        <f t="shared" si="15"/>
        <v>3.022578314145739</v>
      </c>
      <c r="L193" s="4">
        <v>45</v>
      </c>
      <c r="M193">
        <f t="shared" si="16"/>
        <v>9</v>
      </c>
      <c r="N193" s="2">
        <v>3</v>
      </c>
      <c r="O193">
        <f t="shared" si="17"/>
        <v>1.0986122886681098</v>
      </c>
    </row>
    <row r="194" spans="1:15" ht="15" x14ac:dyDescent="0.25">
      <c r="A194" s="4">
        <v>20.155872080000002</v>
      </c>
      <c r="B194" s="4">
        <v>1.22</v>
      </c>
      <c r="C194" s="4">
        <v>30</v>
      </c>
      <c r="D194" s="2">
        <v>2</v>
      </c>
      <c r="F194" s="4">
        <v>30</v>
      </c>
      <c r="G194">
        <f t="shared" si="12"/>
        <v>1.4883999999999999</v>
      </c>
      <c r="H194" s="2">
        <v>2</v>
      </c>
      <c r="I194">
        <f t="shared" si="13"/>
        <v>4</v>
      </c>
      <c r="J194">
        <f t="shared" si="14"/>
        <v>1.3862943611198906</v>
      </c>
      <c r="K194">
        <f t="shared" si="15"/>
        <v>3.0034956643008917</v>
      </c>
      <c r="L194" s="4">
        <v>30</v>
      </c>
      <c r="M194">
        <f t="shared" si="16"/>
        <v>4</v>
      </c>
      <c r="N194" s="2">
        <v>2</v>
      </c>
      <c r="O194">
        <f t="shared" si="17"/>
        <v>0.69314718055994529</v>
      </c>
    </row>
    <row r="195" spans="1:15" ht="15" x14ac:dyDescent="0.25">
      <c r="A195" s="4">
        <v>18.934911240000002</v>
      </c>
      <c r="B195" s="4">
        <v>1.3</v>
      </c>
      <c r="C195" s="4">
        <v>32</v>
      </c>
      <c r="D195" s="2">
        <v>2</v>
      </c>
      <c r="F195" s="4">
        <v>32</v>
      </c>
      <c r="G195">
        <f t="shared" ref="G195:G258" si="18">B195*B195</f>
        <v>1.6900000000000002</v>
      </c>
      <c r="H195" s="2">
        <v>2</v>
      </c>
      <c r="I195">
        <f t="shared" ref="I195:I258" si="19">H195*H195</f>
        <v>4</v>
      </c>
      <c r="J195">
        <f t="shared" ref="J195:J258" si="20">LN(I195)</f>
        <v>1.3862943611198906</v>
      </c>
      <c r="K195">
        <f t="shared" ref="K195:K258" si="21">LN(A195)</f>
        <v>2.9410073737272446</v>
      </c>
      <c r="L195" s="4">
        <v>32</v>
      </c>
      <c r="M195">
        <f t="shared" ref="M195:M258" si="22">H195*H195</f>
        <v>4</v>
      </c>
      <c r="N195" s="2">
        <v>2</v>
      </c>
      <c r="O195">
        <f t="shared" ref="O195:O258" si="23">LN(N195)</f>
        <v>0.69314718055994529</v>
      </c>
    </row>
    <row r="196" spans="1:15" ht="15" x14ac:dyDescent="0.25">
      <c r="A196" s="4">
        <v>18.934911240000002</v>
      </c>
      <c r="B196" s="4">
        <v>1.3</v>
      </c>
      <c r="C196" s="4">
        <v>32</v>
      </c>
      <c r="D196" s="2">
        <v>2</v>
      </c>
      <c r="F196" s="4">
        <v>32</v>
      </c>
      <c r="G196">
        <f t="shared" si="18"/>
        <v>1.6900000000000002</v>
      </c>
      <c r="H196" s="2">
        <v>2</v>
      </c>
      <c r="I196">
        <f t="shared" si="19"/>
        <v>4</v>
      </c>
      <c r="J196">
        <f t="shared" si="20"/>
        <v>1.3862943611198906</v>
      </c>
      <c r="K196">
        <f t="shared" si="21"/>
        <v>2.9410073737272446</v>
      </c>
      <c r="L196" s="4">
        <v>32</v>
      </c>
      <c r="M196">
        <f t="shared" si="22"/>
        <v>4</v>
      </c>
      <c r="N196" s="2">
        <v>2</v>
      </c>
      <c r="O196">
        <f t="shared" si="23"/>
        <v>0.69314718055994529</v>
      </c>
    </row>
    <row r="197" spans="1:15" ht="15" x14ac:dyDescent="0.25">
      <c r="A197" s="4">
        <v>11.75390266</v>
      </c>
      <c r="B197" s="4">
        <v>1.65</v>
      </c>
      <c r="C197" s="4">
        <v>32</v>
      </c>
      <c r="D197" s="2">
        <v>3</v>
      </c>
      <c r="F197" s="4">
        <v>32</v>
      </c>
      <c r="G197">
        <f t="shared" si="18"/>
        <v>2.7224999999999997</v>
      </c>
      <c r="H197" s="2">
        <v>3</v>
      </c>
      <c r="I197">
        <f t="shared" si="19"/>
        <v>9</v>
      </c>
      <c r="J197">
        <f t="shared" si="20"/>
        <v>2.1972245773362196</v>
      </c>
      <c r="K197">
        <f t="shared" si="21"/>
        <v>2.4641853267200604</v>
      </c>
      <c r="L197" s="4">
        <v>32</v>
      </c>
      <c r="M197">
        <f t="shared" si="22"/>
        <v>9</v>
      </c>
      <c r="N197" s="2">
        <v>3</v>
      </c>
      <c r="O197">
        <f t="shared" si="23"/>
        <v>1.0986122886681098</v>
      </c>
    </row>
    <row r="198" spans="1:15" ht="15" x14ac:dyDescent="0.25">
      <c r="A198" s="4">
        <v>21.077195230000001</v>
      </c>
      <c r="B198" s="4">
        <v>1.63</v>
      </c>
      <c r="C198" s="4">
        <v>56</v>
      </c>
      <c r="D198" s="2">
        <v>3</v>
      </c>
      <c r="F198" s="4">
        <v>56</v>
      </c>
      <c r="G198">
        <f t="shared" si="18"/>
        <v>2.6568999999999998</v>
      </c>
      <c r="H198" s="2">
        <v>3</v>
      </c>
      <c r="I198">
        <f t="shared" si="19"/>
        <v>9</v>
      </c>
      <c r="J198">
        <f t="shared" si="20"/>
        <v>2.1972245773362196</v>
      </c>
      <c r="K198">
        <f t="shared" si="21"/>
        <v>3.0481916612154323</v>
      </c>
      <c r="L198" s="4">
        <v>56</v>
      </c>
      <c r="M198">
        <f t="shared" si="22"/>
        <v>9</v>
      </c>
      <c r="N198" s="2">
        <v>3</v>
      </c>
      <c r="O198">
        <f t="shared" si="23"/>
        <v>1.0986122886681098</v>
      </c>
    </row>
    <row r="199" spans="1:15" ht="15" x14ac:dyDescent="0.25">
      <c r="A199" s="4">
        <v>21.235078049999998</v>
      </c>
      <c r="B199" s="4">
        <v>1.32</v>
      </c>
      <c r="C199" s="4">
        <v>37</v>
      </c>
      <c r="D199" s="2">
        <v>3</v>
      </c>
      <c r="F199" s="4">
        <v>37</v>
      </c>
      <c r="G199">
        <f t="shared" si="18"/>
        <v>1.7424000000000002</v>
      </c>
      <c r="H199" s="2">
        <v>3</v>
      </c>
      <c r="I199">
        <f t="shared" si="19"/>
        <v>9</v>
      </c>
      <c r="J199">
        <f t="shared" si="20"/>
        <v>2.1972245773362196</v>
      </c>
      <c r="K199">
        <f t="shared" si="21"/>
        <v>3.0556544392941518</v>
      </c>
      <c r="L199" s="4">
        <v>37</v>
      </c>
      <c r="M199">
        <f t="shared" si="22"/>
        <v>9</v>
      </c>
      <c r="N199" s="2">
        <v>3</v>
      </c>
      <c r="O199">
        <f t="shared" si="23"/>
        <v>1.0986122886681098</v>
      </c>
    </row>
    <row r="200" spans="1:15" ht="15" x14ac:dyDescent="0.25">
      <c r="A200" s="4">
        <v>16.42365006</v>
      </c>
      <c r="B200" s="4">
        <v>1.58</v>
      </c>
      <c r="C200" s="4">
        <v>41</v>
      </c>
      <c r="D200" s="2">
        <v>3</v>
      </c>
      <c r="F200" s="4">
        <v>41</v>
      </c>
      <c r="G200">
        <f t="shared" si="18"/>
        <v>2.4964000000000004</v>
      </c>
      <c r="H200" s="2">
        <v>3</v>
      </c>
      <c r="I200">
        <f t="shared" si="19"/>
        <v>9</v>
      </c>
      <c r="J200">
        <f t="shared" si="20"/>
        <v>2.1972245773362196</v>
      </c>
      <c r="K200">
        <f t="shared" si="21"/>
        <v>2.7987223728651909</v>
      </c>
      <c r="L200" s="4">
        <v>41</v>
      </c>
      <c r="M200">
        <f t="shared" si="22"/>
        <v>9</v>
      </c>
      <c r="N200" s="2">
        <v>3</v>
      </c>
      <c r="O200">
        <f t="shared" si="23"/>
        <v>1.0986122886681098</v>
      </c>
    </row>
    <row r="201" spans="1:15" ht="15" x14ac:dyDescent="0.25">
      <c r="A201" s="4">
        <v>15.500031</v>
      </c>
      <c r="B201" s="4">
        <v>1.27</v>
      </c>
      <c r="C201" s="4">
        <v>25</v>
      </c>
      <c r="D201" s="2">
        <v>2</v>
      </c>
      <c r="F201" s="4">
        <v>25</v>
      </c>
      <c r="G201">
        <f t="shared" si="18"/>
        <v>1.6129</v>
      </c>
      <c r="H201" s="2">
        <v>2</v>
      </c>
      <c r="I201">
        <f t="shared" si="19"/>
        <v>4</v>
      </c>
      <c r="J201">
        <f t="shared" si="20"/>
        <v>1.3862943611198906</v>
      </c>
      <c r="K201">
        <f t="shared" si="21"/>
        <v>2.740842023923201</v>
      </c>
      <c r="L201" s="4">
        <v>25</v>
      </c>
      <c r="M201">
        <f t="shared" si="22"/>
        <v>4</v>
      </c>
      <c r="N201" s="2">
        <v>2</v>
      </c>
      <c r="O201">
        <f t="shared" si="23"/>
        <v>0.69314718055994529</v>
      </c>
    </row>
    <row r="202" spans="1:15" ht="15" x14ac:dyDescent="0.25">
      <c r="A202" s="4">
        <v>17.217630849999999</v>
      </c>
      <c r="B202" s="4">
        <v>1.32</v>
      </c>
      <c r="C202" s="4">
        <v>30</v>
      </c>
      <c r="D202" s="2">
        <v>3</v>
      </c>
      <c r="F202" s="4">
        <v>30</v>
      </c>
      <c r="G202">
        <f t="shared" si="18"/>
        <v>1.7424000000000002</v>
      </c>
      <c r="H202" s="2">
        <v>3</v>
      </c>
      <c r="I202">
        <f t="shared" si="19"/>
        <v>9</v>
      </c>
      <c r="J202">
        <f t="shared" si="20"/>
        <v>2.1972245773362196</v>
      </c>
      <c r="K202">
        <f t="shared" si="21"/>
        <v>2.8459339082335964</v>
      </c>
      <c r="L202" s="4">
        <v>30</v>
      </c>
      <c r="M202">
        <f t="shared" si="22"/>
        <v>9</v>
      </c>
      <c r="N202" s="2">
        <v>3</v>
      </c>
      <c r="O202">
        <f t="shared" si="23"/>
        <v>1.0986122886681098</v>
      </c>
    </row>
    <row r="203" spans="1:15" ht="15" x14ac:dyDescent="0.25">
      <c r="A203" s="4">
        <v>18.559999999999999</v>
      </c>
      <c r="B203" s="4">
        <v>1.25</v>
      </c>
      <c r="C203" s="4">
        <v>29</v>
      </c>
      <c r="D203" s="2">
        <v>3</v>
      </c>
      <c r="F203" s="4">
        <v>29</v>
      </c>
      <c r="G203">
        <f t="shared" si="18"/>
        <v>1.5625</v>
      </c>
      <c r="H203" s="2">
        <v>3</v>
      </c>
      <c r="I203">
        <f t="shared" si="19"/>
        <v>9</v>
      </c>
      <c r="J203">
        <f t="shared" si="20"/>
        <v>2.1972245773362196</v>
      </c>
      <c r="K203">
        <f t="shared" si="21"/>
        <v>2.9210087273580543</v>
      </c>
      <c r="L203" s="4">
        <v>29</v>
      </c>
      <c r="M203">
        <f t="shared" si="22"/>
        <v>9</v>
      </c>
      <c r="N203" s="2">
        <v>3</v>
      </c>
      <c r="O203">
        <f t="shared" si="23"/>
        <v>1.0986122886681098</v>
      </c>
    </row>
    <row r="204" spans="1:15" ht="15" x14ac:dyDescent="0.25">
      <c r="A204" s="4">
        <v>18.730489070000001</v>
      </c>
      <c r="B204" s="4">
        <v>1.55</v>
      </c>
      <c r="C204" s="4">
        <v>45</v>
      </c>
      <c r="D204" s="2">
        <v>4</v>
      </c>
      <c r="F204" s="4">
        <v>45</v>
      </c>
      <c r="G204">
        <f t="shared" si="18"/>
        <v>2.4025000000000003</v>
      </c>
      <c r="H204" s="2">
        <v>4</v>
      </c>
      <c r="I204">
        <f t="shared" si="19"/>
        <v>16</v>
      </c>
      <c r="J204">
        <f t="shared" si="20"/>
        <v>2.7725887222397811</v>
      </c>
      <c r="K204">
        <f t="shared" si="21"/>
        <v>2.930152627700787</v>
      </c>
      <c r="L204" s="4">
        <v>45</v>
      </c>
      <c r="M204">
        <f t="shared" si="22"/>
        <v>16</v>
      </c>
      <c r="N204" s="2">
        <v>4</v>
      </c>
      <c r="O204">
        <f t="shared" si="23"/>
        <v>1.3862943611198906</v>
      </c>
    </row>
    <row r="205" spans="1:15" ht="15" x14ac:dyDescent="0.25">
      <c r="A205" s="4">
        <v>17.67527986</v>
      </c>
      <c r="B205" s="4">
        <v>1.0900000000000001</v>
      </c>
      <c r="C205" s="4">
        <v>21</v>
      </c>
      <c r="D205" s="2">
        <v>2</v>
      </c>
      <c r="F205" s="4">
        <v>21</v>
      </c>
      <c r="G205">
        <f t="shared" si="18"/>
        <v>1.1881000000000002</v>
      </c>
      <c r="H205" s="2">
        <v>2</v>
      </c>
      <c r="I205">
        <f t="shared" si="19"/>
        <v>4</v>
      </c>
      <c r="J205">
        <f t="shared" si="20"/>
        <v>1.3862943611198906</v>
      </c>
      <c r="K205">
        <f t="shared" si="21"/>
        <v>2.8721670453206518</v>
      </c>
      <c r="L205" s="4">
        <v>21</v>
      </c>
      <c r="M205">
        <f t="shared" si="22"/>
        <v>4</v>
      </c>
      <c r="N205" s="2">
        <v>2</v>
      </c>
      <c r="O205">
        <f t="shared" si="23"/>
        <v>0.69314718055994529</v>
      </c>
    </row>
    <row r="206" spans="1:15" ht="15" x14ac:dyDescent="0.25">
      <c r="A206" s="4">
        <v>15.38935057</v>
      </c>
      <c r="B206" s="4">
        <v>1.1399999999999999</v>
      </c>
      <c r="C206" s="4">
        <v>20</v>
      </c>
      <c r="D206" s="2">
        <v>2</v>
      </c>
      <c r="F206" s="4">
        <v>20</v>
      </c>
      <c r="G206">
        <f t="shared" si="18"/>
        <v>1.2995999999999999</v>
      </c>
      <c r="H206" s="2">
        <v>2</v>
      </c>
      <c r="I206">
        <f t="shared" si="19"/>
        <v>4</v>
      </c>
      <c r="J206">
        <f t="shared" si="20"/>
        <v>1.3862943611198906</v>
      </c>
      <c r="K206">
        <f t="shared" si="21"/>
        <v>2.7336757487797829</v>
      </c>
      <c r="L206" s="4">
        <v>20</v>
      </c>
      <c r="M206">
        <f t="shared" si="22"/>
        <v>4</v>
      </c>
      <c r="N206" s="2">
        <v>2</v>
      </c>
      <c r="O206">
        <f t="shared" si="23"/>
        <v>0.69314718055994529</v>
      </c>
    </row>
    <row r="207" spans="1:15" ht="15" x14ac:dyDescent="0.25">
      <c r="A207" s="4">
        <v>16.124697659999999</v>
      </c>
      <c r="B207" s="4">
        <v>1.22</v>
      </c>
      <c r="C207" s="4">
        <v>24</v>
      </c>
      <c r="D207" s="2">
        <v>2</v>
      </c>
      <c r="F207" s="4">
        <v>24</v>
      </c>
      <c r="G207">
        <f t="shared" si="18"/>
        <v>1.4883999999999999</v>
      </c>
      <c r="H207" s="2">
        <v>2</v>
      </c>
      <c r="I207">
        <f t="shared" si="19"/>
        <v>4</v>
      </c>
      <c r="J207">
        <f t="shared" si="20"/>
        <v>1.3862943611198906</v>
      </c>
      <c r="K207">
        <f t="shared" si="21"/>
        <v>2.780352112738615</v>
      </c>
      <c r="L207" s="4">
        <v>24</v>
      </c>
      <c r="M207">
        <f t="shared" si="22"/>
        <v>4</v>
      </c>
      <c r="N207" s="2">
        <v>2</v>
      </c>
      <c r="O207">
        <f t="shared" si="23"/>
        <v>0.69314718055994529</v>
      </c>
    </row>
    <row r="208" spans="1:15" ht="15" x14ac:dyDescent="0.25">
      <c r="A208" s="4">
        <v>21.184944569999999</v>
      </c>
      <c r="B208" s="4">
        <v>1.19</v>
      </c>
      <c r="C208" s="4">
        <v>30</v>
      </c>
      <c r="D208" s="2">
        <v>2</v>
      </c>
      <c r="F208" s="4">
        <v>30</v>
      </c>
      <c r="G208">
        <f t="shared" si="18"/>
        <v>1.4160999999999999</v>
      </c>
      <c r="H208" s="2">
        <v>2</v>
      </c>
      <c r="I208">
        <f t="shared" si="19"/>
        <v>4</v>
      </c>
      <c r="J208">
        <f t="shared" si="20"/>
        <v>1.3862943611198906</v>
      </c>
      <c r="K208">
        <f t="shared" si="21"/>
        <v>3.0532907676011791</v>
      </c>
      <c r="L208" s="4">
        <v>30</v>
      </c>
      <c r="M208">
        <f t="shared" si="22"/>
        <v>4</v>
      </c>
      <c r="N208" s="2">
        <v>2</v>
      </c>
      <c r="O208">
        <f t="shared" si="23"/>
        <v>0.69314718055994529</v>
      </c>
    </row>
    <row r="209" spans="1:15" ht="15" x14ac:dyDescent="0.25">
      <c r="A209" s="4">
        <v>29.303638979999999</v>
      </c>
      <c r="B209" s="4">
        <v>1.37</v>
      </c>
      <c r="C209" s="4">
        <v>55</v>
      </c>
      <c r="D209" s="2">
        <v>2</v>
      </c>
      <c r="F209" s="4">
        <v>55</v>
      </c>
      <c r="G209">
        <f t="shared" si="18"/>
        <v>1.8769000000000002</v>
      </c>
      <c r="H209" s="2">
        <v>2</v>
      </c>
      <c r="I209">
        <f t="shared" si="19"/>
        <v>4</v>
      </c>
      <c r="J209">
        <f t="shared" si="20"/>
        <v>1.3862943611198906</v>
      </c>
      <c r="K209">
        <f t="shared" si="21"/>
        <v>3.3777117055808037</v>
      </c>
      <c r="L209" s="4">
        <v>55</v>
      </c>
      <c r="M209">
        <f t="shared" si="22"/>
        <v>4</v>
      </c>
      <c r="N209" s="2">
        <v>2</v>
      </c>
      <c r="O209">
        <f t="shared" si="23"/>
        <v>0.69314718055994529</v>
      </c>
    </row>
    <row r="210" spans="1:15" ht="15" x14ac:dyDescent="0.25">
      <c r="A210" s="4">
        <v>31.11111111</v>
      </c>
      <c r="B210" s="4">
        <v>1.5</v>
      </c>
      <c r="C210" s="4">
        <v>70</v>
      </c>
      <c r="D210" s="2">
        <v>3</v>
      </c>
      <c r="F210" s="4">
        <v>70</v>
      </c>
      <c r="G210">
        <f t="shared" si="18"/>
        <v>2.25</v>
      </c>
      <c r="H210" s="2">
        <v>3</v>
      </c>
      <c r="I210">
        <f t="shared" si="19"/>
        <v>9</v>
      </c>
      <c r="J210">
        <f t="shared" si="20"/>
        <v>2.1972245773362196</v>
      </c>
      <c r="K210">
        <f t="shared" si="21"/>
        <v>3.437565025797316</v>
      </c>
      <c r="L210" s="4">
        <v>70</v>
      </c>
      <c r="M210">
        <f t="shared" si="22"/>
        <v>9</v>
      </c>
      <c r="N210" s="2">
        <v>3</v>
      </c>
      <c r="O210">
        <f t="shared" si="23"/>
        <v>1.0986122886681098</v>
      </c>
    </row>
    <row r="211" spans="1:15" ht="15" x14ac:dyDescent="0.25">
      <c r="A211" s="4">
        <v>21.041999830000002</v>
      </c>
      <c r="B211" s="4">
        <v>1.0900000000000001</v>
      </c>
      <c r="C211" s="4">
        <v>25</v>
      </c>
      <c r="D211" s="2">
        <v>2</v>
      </c>
      <c r="F211" s="4">
        <v>25</v>
      </c>
      <c r="G211">
        <f t="shared" si="18"/>
        <v>1.1881000000000002</v>
      </c>
      <c r="H211" s="2">
        <v>2</v>
      </c>
      <c r="I211">
        <f t="shared" si="19"/>
        <v>4</v>
      </c>
      <c r="J211">
        <f t="shared" si="20"/>
        <v>1.3862943611198906</v>
      </c>
      <c r="K211">
        <f t="shared" si="21"/>
        <v>3.0465204323070161</v>
      </c>
      <c r="L211" s="4">
        <v>25</v>
      </c>
      <c r="M211">
        <f t="shared" si="22"/>
        <v>4</v>
      </c>
      <c r="N211" s="2">
        <v>2</v>
      </c>
      <c r="O211">
        <f t="shared" si="23"/>
        <v>0.69314718055994529</v>
      </c>
    </row>
    <row r="212" spans="1:15" ht="15" x14ac:dyDescent="0.25">
      <c r="A212" s="4">
        <v>19.84</v>
      </c>
      <c r="B212" s="4">
        <v>1.25</v>
      </c>
      <c r="C212" s="4">
        <v>31</v>
      </c>
      <c r="D212" s="2">
        <v>2</v>
      </c>
      <c r="F212" s="4">
        <v>31</v>
      </c>
      <c r="G212">
        <f t="shared" si="18"/>
        <v>1.5625</v>
      </c>
      <c r="H212" s="2">
        <v>2</v>
      </c>
      <c r="I212">
        <f t="shared" si="19"/>
        <v>4</v>
      </c>
      <c r="J212">
        <f t="shared" si="20"/>
        <v>1.3862943611198906</v>
      </c>
      <c r="K212">
        <f t="shared" si="21"/>
        <v>2.9877001018567269</v>
      </c>
      <c r="L212" s="4">
        <v>31</v>
      </c>
      <c r="M212">
        <f t="shared" si="22"/>
        <v>4</v>
      </c>
      <c r="N212" s="2">
        <v>2</v>
      </c>
      <c r="O212">
        <f t="shared" si="23"/>
        <v>0.69314718055994529</v>
      </c>
    </row>
    <row r="213" spans="1:15" ht="15" x14ac:dyDescent="0.25">
      <c r="A213" s="4">
        <v>12.8</v>
      </c>
      <c r="B213" s="4">
        <v>1.25</v>
      </c>
      <c r="C213" s="4">
        <v>20</v>
      </c>
      <c r="D213" s="2">
        <v>2</v>
      </c>
      <c r="F213" s="4">
        <v>20</v>
      </c>
      <c r="G213">
        <f t="shared" si="18"/>
        <v>1.5625</v>
      </c>
      <c r="H213" s="2">
        <v>2</v>
      </c>
      <c r="I213">
        <f t="shared" si="19"/>
        <v>4</v>
      </c>
      <c r="J213">
        <f t="shared" si="20"/>
        <v>1.3862943611198906</v>
      </c>
      <c r="K213">
        <f t="shared" si="21"/>
        <v>2.5494451709255714</v>
      </c>
      <c r="L213" s="4">
        <v>20</v>
      </c>
      <c r="M213">
        <f t="shared" si="22"/>
        <v>4</v>
      </c>
      <c r="N213" s="2">
        <v>2</v>
      </c>
      <c r="O213">
        <f t="shared" si="23"/>
        <v>0.69314718055994529</v>
      </c>
    </row>
    <row r="214" spans="1:15" ht="15" x14ac:dyDescent="0.25">
      <c r="A214" s="4">
        <v>15.684736790000001</v>
      </c>
      <c r="B214" s="4">
        <v>1.01</v>
      </c>
      <c r="C214" s="4">
        <v>16</v>
      </c>
      <c r="D214" s="2">
        <v>2</v>
      </c>
      <c r="F214" s="4">
        <v>16</v>
      </c>
      <c r="G214">
        <f t="shared" si="18"/>
        <v>1.0201</v>
      </c>
      <c r="H214" s="2">
        <v>2</v>
      </c>
      <c r="I214">
        <f t="shared" si="19"/>
        <v>4</v>
      </c>
      <c r="J214">
        <f t="shared" si="20"/>
        <v>1.3862943611198906</v>
      </c>
      <c r="K214">
        <f t="shared" si="21"/>
        <v>2.7526880605008825</v>
      </c>
      <c r="L214" s="4">
        <v>16</v>
      </c>
      <c r="M214">
        <f t="shared" si="22"/>
        <v>4</v>
      </c>
      <c r="N214" s="2">
        <v>2</v>
      </c>
      <c r="O214">
        <f t="shared" si="23"/>
        <v>0.69314718055994529</v>
      </c>
    </row>
    <row r="215" spans="1:15" ht="15" x14ac:dyDescent="0.25">
      <c r="A215" s="4">
        <v>18.025957380000001</v>
      </c>
      <c r="B215" s="4">
        <v>1.58</v>
      </c>
      <c r="C215" s="4">
        <v>45</v>
      </c>
      <c r="D215" s="2">
        <v>3</v>
      </c>
      <c r="F215" s="4">
        <v>45</v>
      </c>
      <c r="G215">
        <f t="shared" si="18"/>
        <v>2.4964000000000004</v>
      </c>
      <c r="H215" s="2">
        <v>3</v>
      </c>
      <c r="I215">
        <f t="shared" si="19"/>
        <v>9</v>
      </c>
      <c r="J215">
        <f t="shared" si="20"/>
        <v>2.1972245773362196</v>
      </c>
      <c r="K215">
        <f t="shared" si="21"/>
        <v>2.8918127957688355</v>
      </c>
      <c r="L215" s="4">
        <v>45</v>
      </c>
      <c r="M215">
        <f t="shared" si="22"/>
        <v>9</v>
      </c>
      <c r="N215" s="2">
        <v>3</v>
      </c>
      <c r="O215">
        <f t="shared" si="23"/>
        <v>1.0986122886681098</v>
      </c>
    </row>
    <row r="216" spans="1:15" ht="15" x14ac:dyDescent="0.25">
      <c r="A216" s="4">
        <v>20.087236000000001</v>
      </c>
      <c r="B216" s="4">
        <v>1.32</v>
      </c>
      <c r="C216" s="4">
        <v>35</v>
      </c>
      <c r="D216" s="2">
        <v>2</v>
      </c>
      <c r="F216" s="4">
        <v>35</v>
      </c>
      <c r="G216">
        <f t="shared" si="18"/>
        <v>1.7424000000000002</v>
      </c>
      <c r="H216" s="2">
        <v>2</v>
      </c>
      <c r="I216">
        <f t="shared" si="19"/>
        <v>4</v>
      </c>
      <c r="J216">
        <f t="shared" si="20"/>
        <v>1.3862943611198906</v>
      </c>
      <c r="K216">
        <f t="shared" si="21"/>
        <v>3.0000845884757119</v>
      </c>
      <c r="L216" s="4">
        <v>35</v>
      </c>
      <c r="M216">
        <f t="shared" si="22"/>
        <v>4</v>
      </c>
      <c r="N216" s="2">
        <v>2</v>
      </c>
      <c r="O216">
        <f t="shared" si="23"/>
        <v>0.69314718055994529</v>
      </c>
    </row>
    <row r="217" spans="1:15" ht="15" x14ac:dyDescent="0.25">
      <c r="A217" s="4">
        <v>15.36</v>
      </c>
      <c r="B217" s="4">
        <v>1.25</v>
      </c>
      <c r="C217" s="4">
        <v>24</v>
      </c>
      <c r="D217" s="2">
        <v>2</v>
      </c>
      <c r="F217" s="4">
        <v>24</v>
      </c>
      <c r="G217">
        <f t="shared" si="18"/>
        <v>1.5625</v>
      </c>
      <c r="H217" s="2">
        <v>2</v>
      </c>
      <c r="I217">
        <f t="shared" si="19"/>
        <v>4</v>
      </c>
      <c r="J217">
        <f t="shared" si="20"/>
        <v>1.3862943611198906</v>
      </c>
      <c r="K217">
        <f t="shared" si="21"/>
        <v>2.7317667277195259</v>
      </c>
      <c r="L217" s="4">
        <v>24</v>
      </c>
      <c r="M217">
        <f t="shared" si="22"/>
        <v>4</v>
      </c>
      <c r="N217" s="2">
        <v>2</v>
      </c>
      <c r="O217">
        <f t="shared" si="23"/>
        <v>0.69314718055994529</v>
      </c>
    </row>
    <row r="218" spans="1:15" ht="15" x14ac:dyDescent="0.25">
      <c r="A218" s="4">
        <v>15.844273429999999</v>
      </c>
      <c r="B218" s="4">
        <v>0.94</v>
      </c>
      <c r="C218" s="4">
        <v>14</v>
      </c>
      <c r="D218" s="2">
        <v>1</v>
      </c>
      <c r="F218" s="4">
        <v>14</v>
      </c>
      <c r="G218">
        <f t="shared" si="18"/>
        <v>0.88359999999999994</v>
      </c>
      <c r="H218" s="2">
        <v>1</v>
      </c>
      <c r="I218">
        <f t="shared" si="19"/>
        <v>1</v>
      </c>
      <c r="J218">
        <f t="shared" si="20"/>
        <v>0</v>
      </c>
      <c r="K218">
        <f t="shared" si="21"/>
        <v>2.7628081372477191</v>
      </c>
      <c r="L218" s="4">
        <v>14</v>
      </c>
      <c r="M218">
        <f t="shared" si="22"/>
        <v>1</v>
      </c>
      <c r="N218" s="2">
        <v>1</v>
      </c>
      <c r="O218">
        <f t="shared" si="23"/>
        <v>0</v>
      </c>
    </row>
    <row r="219" spans="1:15" ht="15" x14ac:dyDescent="0.25">
      <c r="A219" s="4">
        <v>26.57030503</v>
      </c>
      <c r="B219" s="4">
        <v>0.97</v>
      </c>
      <c r="C219" s="4">
        <v>25</v>
      </c>
      <c r="D219" s="2">
        <v>2</v>
      </c>
      <c r="F219" s="4">
        <v>25</v>
      </c>
      <c r="G219">
        <f t="shared" si="18"/>
        <v>0.94089999999999996</v>
      </c>
      <c r="H219" s="2">
        <v>2</v>
      </c>
      <c r="I219">
        <f t="shared" si="19"/>
        <v>4</v>
      </c>
      <c r="J219">
        <f t="shared" si="20"/>
        <v>1.3862943611198906</v>
      </c>
      <c r="K219">
        <f t="shared" si="21"/>
        <v>3.2797942399466979</v>
      </c>
      <c r="L219" s="4">
        <v>25</v>
      </c>
      <c r="M219">
        <f t="shared" si="22"/>
        <v>4</v>
      </c>
      <c r="N219" s="2">
        <v>2</v>
      </c>
      <c r="O219">
        <f t="shared" si="23"/>
        <v>0.69314718055994529</v>
      </c>
    </row>
    <row r="220" spans="1:15" ht="15" x14ac:dyDescent="0.25">
      <c r="A220" s="4">
        <v>29.218407599999999</v>
      </c>
      <c r="B220" s="4">
        <v>0.74</v>
      </c>
      <c r="C220" s="4">
        <v>16</v>
      </c>
      <c r="D220" s="2">
        <v>1</v>
      </c>
      <c r="F220" s="4">
        <v>16</v>
      </c>
      <c r="G220">
        <f t="shared" si="18"/>
        <v>0.54759999999999998</v>
      </c>
      <c r="H220" s="2">
        <v>1</v>
      </c>
      <c r="I220">
        <f t="shared" si="19"/>
        <v>1</v>
      </c>
      <c r="J220">
        <f t="shared" si="20"/>
        <v>0</v>
      </c>
      <c r="K220">
        <f t="shared" si="21"/>
        <v>3.3747989079176244</v>
      </c>
      <c r="L220" s="4">
        <v>16</v>
      </c>
      <c r="M220">
        <f t="shared" si="22"/>
        <v>1</v>
      </c>
      <c r="N220" s="2">
        <v>1</v>
      </c>
      <c r="O220">
        <f t="shared" si="23"/>
        <v>0</v>
      </c>
    </row>
    <row r="221" spans="1:15" ht="15" x14ac:dyDescent="0.25">
      <c r="A221" s="4">
        <v>19.477146810000001</v>
      </c>
      <c r="B221" s="4">
        <v>1.52</v>
      </c>
      <c r="C221" s="4">
        <v>45</v>
      </c>
      <c r="D221" s="2">
        <v>4</v>
      </c>
      <c r="F221" s="4">
        <v>45</v>
      </c>
      <c r="G221">
        <f t="shared" si="18"/>
        <v>2.3104</v>
      </c>
      <c r="H221" s="2">
        <v>4</v>
      </c>
      <c r="I221">
        <f t="shared" si="19"/>
        <v>16</v>
      </c>
      <c r="J221">
        <f t="shared" si="20"/>
        <v>2.7725887222397811</v>
      </c>
      <c r="K221">
        <f t="shared" si="21"/>
        <v>2.9692418198278165</v>
      </c>
      <c r="L221" s="4">
        <v>45</v>
      </c>
      <c r="M221">
        <f t="shared" si="22"/>
        <v>16</v>
      </c>
      <c r="N221" s="2">
        <v>4</v>
      </c>
      <c r="O221">
        <f t="shared" si="23"/>
        <v>1.3862943611198906</v>
      </c>
    </row>
    <row r="222" spans="1:15" ht="15" x14ac:dyDescent="0.25">
      <c r="A222" s="4">
        <v>24.91990032</v>
      </c>
      <c r="B222" s="4">
        <v>0.53</v>
      </c>
      <c r="C222" s="4">
        <v>7</v>
      </c>
      <c r="D222" s="2">
        <v>1</v>
      </c>
      <c r="F222" s="4">
        <v>7</v>
      </c>
      <c r="G222">
        <f t="shared" si="18"/>
        <v>0.28090000000000004</v>
      </c>
      <c r="H222" s="2">
        <v>1</v>
      </c>
      <c r="I222">
        <f t="shared" si="19"/>
        <v>1</v>
      </c>
      <c r="J222">
        <f t="shared" si="20"/>
        <v>0</v>
      </c>
      <c r="K222">
        <f t="shared" si="21"/>
        <v>3.2156666939112526</v>
      </c>
      <c r="L222" s="4">
        <v>7</v>
      </c>
      <c r="M222">
        <f t="shared" si="22"/>
        <v>1</v>
      </c>
      <c r="N222" s="2">
        <v>1</v>
      </c>
      <c r="O222">
        <f t="shared" si="23"/>
        <v>0</v>
      </c>
    </row>
    <row r="223" spans="1:15" ht="15" x14ac:dyDescent="0.25">
      <c r="A223" s="4">
        <v>15.22191956</v>
      </c>
      <c r="B223" s="4">
        <v>1.58</v>
      </c>
      <c r="C223" s="4">
        <v>38</v>
      </c>
      <c r="D223" s="2">
        <v>3</v>
      </c>
      <c r="F223" s="4">
        <v>38</v>
      </c>
      <c r="G223">
        <f t="shared" si="18"/>
        <v>2.4964000000000004</v>
      </c>
      <c r="H223" s="2">
        <v>3</v>
      </c>
      <c r="I223">
        <f t="shared" si="19"/>
        <v>9</v>
      </c>
      <c r="J223">
        <f t="shared" si="20"/>
        <v>2.1972245773362196</v>
      </c>
      <c r="K223">
        <f t="shared" si="21"/>
        <v>2.7227364653745298</v>
      </c>
      <c r="L223" s="4">
        <v>38</v>
      </c>
      <c r="M223">
        <f t="shared" si="22"/>
        <v>9</v>
      </c>
      <c r="N223" s="2">
        <v>3</v>
      </c>
      <c r="O223">
        <f t="shared" si="23"/>
        <v>1.0986122886681098</v>
      </c>
    </row>
    <row r="224" spans="1:15" ht="15" x14ac:dyDescent="0.25">
      <c r="A224" s="4">
        <v>28.355387520000001</v>
      </c>
      <c r="B224" s="4">
        <v>0.92</v>
      </c>
      <c r="C224" s="4">
        <v>24</v>
      </c>
      <c r="D224" s="2">
        <v>2</v>
      </c>
      <c r="F224" s="4">
        <v>24</v>
      </c>
      <c r="G224">
        <f t="shared" si="18"/>
        <v>0.84640000000000004</v>
      </c>
      <c r="H224" s="2">
        <v>2</v>
      </c>
      <c r="I224">
        <f t="shared" si="19"/>
        <v>4</v>
      </c>
      <c r="J224">
        <f t="shared" si="20"/>
        <v>1.3862943611198906</v>
      </c>
      <c r="K224">
        <f t="shared" si="21"/>
        <v>3.3448170480980477</v>
      </c>
      <c r="L224" s="4">
        <v>24</v>
      </c>
      <c r="M224">
        <f t="shared" si="22"/>
        <v>4</v>
      </c>
      <c r="N224" s="2">
        <v>2</v>
      </c>
      <c r="O224">
        <f t="shared" si="23"/>
        <v>0.69314718055994529</v>
      </c>
    </row>
    <row r="225" spans="1:15" ht="15" x14ac:dyDescent="0.25">
      <c r="A225" s="4">
        <v>19.130619620000001</v>
      </c>
      <c r="B225" s="4">
        <v>0.97</v>
      </c>
      <c r="C225" s="4">
        <v>18</v>
      </c>
      <c r="D225" s="2">
        <v>2</v>
      </c>
      <c r="F225" s="4">
        <v>18</v>
      </c>
      <c r="G225">
        <f t="shared" si="18"/>
        <v>0.94089999999999996</v>
      </c>
      <c r="H225" s="2">
        <v>2</v>
      </c>
      <c r="I225">
        <f t="shared" si="19"/>
        <v>4</v>
      </c>
      <c r="J225">
        <f t="shared" si="20"/>
        <v>1.3862943611198906</v>
      </c>
      <c r="K225">
        <f t="shared" si="21"/>
        <v>2.9512901728910261</v>
      </c>
      <c r="L225" s="4">
        <v>18</v>
      </c>
      <c r="M225">
        <f t="shared" si="22"/>
        <v>4</v>
      </c>
      <c r="N225" s="2">
        <v>2</v>
      </c>
      <c r="O225">
        <f t="shared" si="23"/>
        <v>0.69314718055994529</v>
      </c>
    </row>
    <row r="226" spans="1:15" ht="15" x14ac:dyDescent="0.25">
      <c r="A226" s="4">
        <v>22.446689110000001</v>
      </c>
      <c r="B226" s="4">
        <v>0.99</v>
      </c>
      <c r="C226" s="4">
        <v>22</v>
      </c>
      <c r="D226" s="2">
        <v>2</v>
      </c>
      <c r="F226" s="4">
        <v>22</v>
      </c>
      <c r="G226">
        <f t="shared" si="18"/>
        <v>0.98009999999999997</v>
      </c>
      <c r="H226" s="2">
        <v>2</v>
      </c>
      <c r="I226">
        <f t="shared" si="19"/>
        <v>4</v>
      </c>
      <c r="J226">
        <f t="shared" si="20"/>
        <v>1.3862943611198906</v>
      </c>
      <c r="K226">
        <f t="shared" si="21"/>
        <v>3.1111431249158188</v>
      </c>
      <c r="L226" s="4">
        <v>22</v>
      </c>
      <c r="M226">
        <f t="shared" si="22"/>
        <v>4</v>
      </c>
      <c r="N226" s="2">
        <v>2</v>
      </c>
      <c r="O226">
        <f t="shared" si="23"/>
        <v>0.69314718055994529</v>
      </c>
    </row>
    <row r="227" spans="1:15" ht="15" x14ac:dyDescent="0.25">
      <c r="A227" s="4">
        <v>11.95941515</v>
      </c>
      <c r="B227" s="4">
        <v>1.61</v>
      </c>
      <c r="C227" s="4">
        <v>31</v>
      </c>
      <c r="D227" s="2">
        <v>3</v>
      </c>
      <c r="F227" s="4">
        <v>31</v>
      </c>
      <c r="G227">
        <f t="shared" si="18"/>
        <v>2.5921000000000003</v>
      </c>
      <c r="H227" s="2">
        <v>3</v>
      </c>
      <c r="I227">
        <f t="shared" si="19"/>
        <v>9</v>
      </c>
      <c r="J227">
        <f t="shared" si="20"/>
        <v>2.1972245773362196</v>
      </c>
      <c r="K227">
        <f t="shared" si="21"/>
        <v>2.481518846825145</v>
      </c>
      <c r="L227" s="4">
        <v>31</v>
      </c>
      <c r="M227">
        <f t="shared" si="22"/>
        <v>9</v>
      </c>
      <c r="N227" s="2">
        <v>3</v>
      </c>
      <c r="O227">
        <f t="shared" si="23"/>
        <v>1.0986122886681098</v>
      </c>
    </row>
    <row r="228" spans="1:15" ht="15" x14ac:dyDescent="0.25">
      <c r="A228" s="4">
        <v>21.913805700000001</v>
      </c>
      <c r="B228" s="4">
        <v>0.74</v>
      </c>
      <c r="C228" s="4">
        <v>12</v>
      </c>
      <c r="D228" s="2">
        <v>1</v>
      </c>
      <c r="F228" s="4">
        <v>12</v>
      </c>
      <c r="G228">
        <f t="shared" si="18"/>
        <v>0.54759999999999998</v>
      </c>
      <c r="H228" s="2">
        <v>1</v>
      </c>
      <c r="I228">
        <f t="shared" si="19"/>
        <v>1</v>
      </c>
      <c r="J228">
        <f t="shared" si="20"/>
        <v>0</v>
      </c>
      <c r="K228">
        <f t="shared" si="21"/>
        <v>3.0871168354658436</v>
      </c>
      <c r="L228" s="4">
        <v>12</v>
      </c>
      <c r="M228">
        <f t="shared" si="22"/>
        <v>1</v>
      </c>
      <c r="N228" s="2">
        <v>1</v>
      </c>
      <c r="O228">
        <f t="shared" si="23"/>
        <v>0</v>
      </c>
    </row>
    <row r="229" spans="1:15" ht="15" x14ac:dyDescent="0.25">
      <c r="A229" s="4">
        <v>32.249395319999998</v>
      </c>
      <c r="B229" s="4">
        <v>0.61</v>
      </c>
      <c r="C229" s="4">
        <v>12</v>
      </c>
      <c r="D229" s="2">
        <v>1</v>
      </c>
      <c r="F229" s="4">
        <v>12</v>
      </c>
      <c r="G229">
        <f t="shared" si="18"/>
        <v>0.37209999999999999</v>
      </c>
      <c r="H229" s="2">
        <v>1</v>
      </c>
      <c r="I229">
        <f t="shared" si="19"/>
        <v>1</v>
      </c>
      <c r="J229">
        <f t="shared" si="20"/>
        <v>0</v>
      </c>
      <c r="K229">
        <f t="shared" si="21"/>
        <v>3.4734992932985604</v>
      </c>
      <c r="L229" s="4">
        <v>12</v>
      </c>
      <c r="M229">
        <f t="shared" si="22"/>
        <v>1</v>
      </c>
      <c r="N229" s="2">
        <v>1</v>
      </c>
      <c r="O229">
        <f t="shared" si="23"/>
        <v>0</v>
      </c>
    </row>
    <row r="230" spans="1:15" ht="15" x14ac:dyDescent="0.25">
      <c r="A230" s="4">
        <v>15.148891969999999</v>
      </c>
      <c r="B230" s="4">
        <v>1.52</v>
      </c>
      <c r="C230" s="4">
        <v>35</v>
      </c>
      <c r="D230" s="2">
        <v>3</v>
      </c>
      <c r="F230" s="4">
        <v>35</v>
      </c>
      <c r="G230">
        <f t="shared" si="18"/>
        <v>2.3104</v>
      </c>
      <c r="H230" s="2">
        <v>3</v>
      </c>
      <c r="I230">
        <f t="shared" si="19"/>
        <v>9</v>
      </c>
      <c r="J230">
        <f t="shared" si="20"/>
        <v>2.1972245773362196</v>
      </c>
      <c r="K230">
        <f t="shared" si="21"/>
        <v>2.7179273919869864</v>
      </c>
      <c r="L230" s="4">
        <v>35</v>
      </c>
      <c r="M230">
        <f t="shared" si="22"/>
        <v>9</v>
      </c>
      <c r="N230" s="2">
        <v>3</v>
      </c>
      <c r="O230">
        <f t="shared" si="23"/>
        <v>1.0986122886681098</v>
      </c>
    </row>
    <row r="231" spans="1:15" ht="15" x14ac:dyDescent="0.25">
      <c r="A231" s="4">
        <v>24.18704649</v>
      </c>
      <c r="B231" s="4">
        <v>0.61</v>
      </c>
      <c r="C231" s="4">
        <v>9</v>
      </c>
      <c r="D231" s="2">
        <v>1</v>
      </c>
      <c r="F231" s="4">
        <v>9</v>
      </c>
      <c r="G231">
        <f t="shared" si="18"/>
        <v>0.37209999999999999</v>
      </c>
      <c r="H231" s="2">
        <v>1</v>
      </c>
      <c r="I231">
        <f t="shared" si="19"/>
        <v>1</v>
      </c>
      <c r="J231">
        <f t="shared" si="20"/>
        <v>0</v>
      </c>
      <c r="K231">
        <f t="shared" si="21"/>
        <v>3.1858172208467797</v>
      </c>
      <c r="L231" s="4">
        <v>9</v>
      </c>
      <c r="M231">
        <f t="shared" si="22"/>
        <v>1</v>
      </c>
      <c r="N231" s="2">
        <v>1</v>
      </c>
      <c r="O231">
        <f t="shared" si="23"/>
        <v>0</v>
      </c>
    </row>
    <row r="232" spans="1:15" ht="15" x14ac:dyDescent="0.25">
      <c r="A232" s="4">
        <v>16.56804734</v>
      </c>
      <c r="B232" s="4">
        <v>1.3</v>
      </c>
      <c r="C232" s="4">
        <v>28</v>
      </c>
      <c r="D232" s="2">
        <v>3</v>
      </c>
      <c r="F232" s="4">
        <v>28</v>
      </c>
      <c r="G232">
        <f t="shared" si="18"/>
        <v>1.6900000000000002</v>
      </c>
      <c r="H232" s="2">
        <v>3</v>
      </c>
      <c r="I232">
        <f t="shared" si="19"/>
        <v>9</v>
      </c>
      <c r="J232">
        <f t="shared" si="20"/>
        <v>2.1972245773362196</v>
      </c>
      <c r="K232">
        <f t="shared" si="21"/>
        <v>2.8074759814045076</v>
      </c>
      <c r="L232" s="4">
        <v>28</v>
      </c>
      <c r="M232">
        <f t="shared" si="22"/>
        <v>9</v>
      </c>
      <c r="N232" s="2">
        <v>3</v>
      </c>
      <c r="O232">
        <f t="shared" si="23"/>
        <v>1.0986122886681098</v>
      </c>
    </row>
    <row r="233" spans="1:15" ht="15" x14ac:dyDescent="0.25">
      <c r="A233" s="4">
        <v>16.796560060000001</v>
      </c>
      <c r="B233" s="4">
        <v>1.22</v>
      </c>
      <c r="C233" s="4">
        <v>25</v>
      </c>
      <c r="D233" s="2">
        <v>2</v>
      </c>
      <c r="F233" s="4">
        <v>25</v>
      </c>
      <c r="G233">
        <f t="shared" si="18"/>
        <v>1.4883999999999999</v>
      </c>
      <c r="H233" s="2">
        <v>2</v>
      </c>
      <c r="I233">
        <f t="shared" si="19"/>
        <v>4</v>
      </c>
      <c r="J233">
        <f t="shared" si="20"/>
        <v>1.3862943611198906</v>
      </c>
      <c r="K233">
        <f t="shared" si="21"/>
        <v>2.8211741071100302</v>
      </c>
      <c r="L233" s="4">
        <v>25</v>
      </c>
      <c r="M233">
        <f t="shared" si="22"/>
        <v>4</v>
      </c>
      <c r="N233" s="2">
        <v>2</v>
      </c>
      <c r="O233">
        <f t="shared" si="23"/>
        <v>0.69314718055994529</v>
      </c>
    </row>
    <row r="234" spans="1:15" ht="15" x14ac:dyDescent="0.25">
      <c r="A234" s="4">
        <v>17.004995220000001</v>
      </c>
      <c r="B234" s="4">
        <v>0.97</v>
      </c>
      <c r="C234" s="4">
        <v>16</v>
      </c>
      <c r="D234" s="2">
        <v>1</v>
      </c>
      <c r="F234" s="4">
        <v>16</v>
      </c>
      <c r="G234">
        <f t="shared" si="18"/>
        <v>0.94089999999999996</v>
      </c>
      <c r="H234" s="2">
        <v>1</v>
      </c>
      <c r="I234">
        <f t="shared" si="19"/>
        <v>1</v>
      </c>
      <c r="J234">
        <f t="shared" si="20"/>
        <v>0</v>
      </c>
      <c r="K234">
        <f t="shared" si="21"/>
        <v>2.8335071373653236</v>
      </c>
      <c r="L234" s="4">
        <v>16</v>
      </c>
      <c r="M234">
        <f t="shared" si="22"/>
        <v>1</v>
      </c>
      <c r="N234" s="2">
        <v>1</v>
      </c>
      <c r="O234">
        <f t="shared" si="23"/>
        <v>0</v>
      </c>
    </row>
    <row r="235" spans="1:15" ht="15" x14ac:dyDescent="0.25">
      <c r="A235" s="4">
        <v>14.17769376</v>
      </c>
      <c r="B235" s="4">
        <v>0.92</v>
      </c>
      <c r="C235" s="4">
        <v>12</v>
      </c>
      <c r="D235" s="2">
        <v>1</v>
      </c>
      <c r="F235" s="4">
        <v>12</v>
      </c>
      <c r="G235">
        <f t="shared" si="18"/>
        <v>0.84640000000000004</v>
      </c>
      <c r="H235" s="2">
        <v>1</v>
      </c>
      <c r="I235">
        <f t="shared" si="19"/>
        <v>1</v>
      </c>
      <c r="J235">
        <f t="shared" si="20"/>
        <v>0</v>
      </c>
      <c r="K235">
        <f t="shared" si="21"/>
        <v>2.6516698675381023</v>
      </c>
      <c r="L235" s="4">
        <v>12</v>
      </c>
      <c r="M235">
        <f t="shared" si="22"/>
        <v>1</v>
      </c>
      <c r="N235" s="2">
        <v>1</v>
      </c>
      <c r="O235">
        <f t="shared" si="23"/>
        <v>0</v>
      </c>
    </row>
    <row r="236" spans="1:15" ht="15" x14ac:dyDescent="0.25">
      <c r="A236" s="4">
        <v>24.800049600000001</v>
      </c>
      <c r="B236" s="4">
        <v>1.27</v>
      </c>
      <c r="C236" s="4">
        <v>40</v>
      </c>
      <c r="D236" s="2">
        <v>3</v>
      </c>
      <c r="F236" s="4">
        <v>40</v>
      </c>
      <c r="G236">
        <f t="shared" si="18"/>
        <v>1.6129</v>
      </c>
      <c r="H236" s="2">
        <v>3</v>
      </c>
      <c r="I236">
        <f t="shared" si="19"/>
        <v>9</v>
      </c>
      <c r="J236">
        <f t="shared" si="20"/>
        <v>2.1972245773362196</v>
      </c>
      <c r="K236">
        <f t="shared" si="21"/>
        <v>3.2108456531689367</v>
      </c>
      <c r="L236" s="4">
        <v>40</v>
      </c>
      <c r="M236">
        <f t="shared" si="22"/>
        <v>9</v>
      </c>
      <c r="N236" s="2">
        <v>3</v>
      </c>
      <c r="O236">
        <f t="shared" si="23"/>
        <v>1.0986122886681098</v>
      </c>
    </row>
    <row r="237" spans="1:15" ht="15" x14ac:dyDescent="0.25">
      <c r="A237" s="4">
        <v>19.132653059999999</v>
      </c>
      <c r="B237" s="4">
        <v>1.1200000000000001</v>
      </c>
      <c r="C237" s="4">
        <v>24</v>
      </c>
      <c r="D237" s="2">
        <v>2</v>
      </c>
      <c r="F237" s="4">
        <v>24</v>
      </c>
      <c r="G237">
        <f t="shared" si="18"/>
        <v>1.2544000000000002</v>
      </c>
      <c r="H237" s="2">
        <v>2</v>
      </c>
      <c r="I237">
        <f t="shared" si="19"/>
        <v>4</v>
      </c>
      <c r="J237">
        <f t="shared" si="20"/>
        <v>1.3862943611198906</v>
      </c>
      <c r="K237">
        <f t="shared" si="21"/>
        <v>2.9513964596699394</v>
      </c>
      <c r="L237" s="4">
        <v>24</v>
      </c>
      <c r="M237">
        <f t="shared" si="22"/>
        <v>4</v>
      </c>
      <c r="N237" s="2">
        <v>2</v>
      </c>
      <c r="O237">
        <f t="shared" si="23"/>
        <v>0.69314718055994529</v>
      </c>
    </row>
    <row r="238" spans="1:15" ht="15" x14ac:dyDescent="0.25">
      <c r="A238" s="4">
        <v>14.78097286</v>
      </c>
      <c r="B238" s="4">
        <v>1.22</v>
      </c>
      <c r="C238" s="4">
        <v>22</v>
      </c>
      <c r="D238" s="2">
        <v>2</v>
      </c>
      <c r="F238" s="4">
        <v>22</v>
      </c>
      <c r="G238">
        <f t="shared" si="18"/>
        <v>1.4883999999999999</v>
      </c>
      <c r="H238" s="2">
        <v>2</v>
      </c>
      <c r="I238">
        <f t="shared" si="19"/>
        <v>4</v>
      </c>
      <c r="J238">
        <f t="shared" si="20"/>
        <v>1.3862943611198906</v>
      </c>
      <c r="K238">
        <f t="shared" si="21"/>
        <v>2.6933407360872583</v>
      </c>
      <c r="L238" s="4">
        <v>22</v>
      </c>
      <c r="M238">
        <f t="shared" si="22"/>
        <v>4</v>
      </c>
      <c r="N238" s="2">
        <v>2</v>
      </c>
      <c r="O238">
        <f t="shared" si="23"/>
        <v>0.69314718055994529</v>
      </c>
    </row>
    <row r="239" spans="1:15" ht="15" x14ac:dyDescent="0.25">
      <c r="A239" s="4">
        <v>20.727040819999999</v>
      </c>
      <c r="B239" s="4">
        <v>1.1200000000000001</v>
      </c>
      <c r="C239" s="4">
        <v>26</v>
      </c>
      <c r="D239" s="2">
        <v>2</v>
      </c>
      <c r="F239" s="4">
        <v>26</v>
      </c>
      <c r="G239">
        <f t="shared" si="18"/>
        <v>1.2544000000000002</v>
      </c>
      <c r="H239" s="2">
        <v>2</v>
      </c>
      <c r="I239">
        <f t="shared" si="19"/>
        <v>4</v>
      </c>
      <c r="J239">
        <f t="shared" si="20"/>
        <v>1.3862943611198906</v>
      </c>
      <c r="K239">
        <f t="shared" si="21"/>
        <v>3.0314391675847063</v>
      </c>
      <c r="L239" s="4">
        <v>26</v>
      </c>
      <c r="M239">
        <f t="shared" si="22"/>
        <v>4</v>
      </c>
      <c r="N239" s="2">
        <v>2</v>
      </c>
      <c r="O239">
        <f t="shared" si="23"/>
        <v>0.69314718055994529</v>
      </c>
    </row>
    <row r="240" spans="1:15" ht="15" x14ac:dyDescent="0.25">
      <c r="A240" s="4">
        <v>20.727040819999999</v>
      </c>
      <c r="B240" s="4">
        <v>1.1200000000000001</v>
      </c>
      <c r="C240" s="4">
        <v>26</v>
      </c>
      <c r="D240" s="2">
        <v>2</v>
      </c>
      <c r="F240" s="4">
        <v>26</v>
      </c>
      <c r="G240">
        <f t="shared" si="18"/>
        <v>1.2544000000000002</v>
      </c>
      <c r="H240" s="2">
        <v>2</v>
      </c>
      <c r="I240">
        <f t="shared" si="19"/>
        <v>4</v>
      </c>
      <c r="J240">
        <f t="shared" si="20"/>
        <v>1.3862943611198906</v>
      </c>
      <c r="K240">
        <f t="shared" si="21"/>
        <v>3.0314391675847063</v>
      </c>
      <c r="L240" s="4">
        <v>26</v>
      </c>
      <c r="M240">
        <f t="shared" si="22"/>
        <v>4</v>
      </c>
      <c r="N240" s="2">
        <v>2</v>
      </c>
      <c r="O240">
        <f t="shared" si="23"/>
        <v>0.69314718055994529</v>
      </c>
    </row>
    <row r="241" spans="1:15" ht="15" x14ac:dyDescent="0.25">
      <c r="A241" s="4">
        <v>16.928285630000001</v>
      </c>
      <c r="B241" s="4">
        <v>1.1399999999999999</v>
      </c>
      <c r="C241" s="4">
        <v>22</v>
      </c>
      <c r="D241" s="2">
        <v>3</v>
      </c>
      <c r="F241" s="4">
        <v>22</v>
      </c>
      <c r="G241">
        <f t="shared" si="18"/>
        <v>1.2995999999999999</v>
      </c>
      <c r="H241" s="2">
        <v>3</v>
      </c>
      <c r="I241">
        <f t="shared" si="19"/>
        <v>9</v>
      </c>
      <c r="J241">
        <f t="shared" si="20"/>
        <v>2.1972245773362196</v>
      </c>
      <c r="K241">
        <f t="shared" si="21"/>
        <v>2.8289859287613259</v>
      </c>
      <c r="L241" s="4">
        <v>22</v>
      </c>
      <c r="M241">
        <f t="shared" si="22"/>
        <v>9</v>
      </c>
      <c r="N241" s="2">
        <v>3</v>
      </c>
      <c r="O241">
        <f t="shared" si="23"/>
        <v>1.0986122886681098</v>
      </c>
    </row>
    <row r="242" spans="1:15" ht="15" x14ac:dyDescent="0.25">
      <c r="A242" s="4">
        <v>16.642011830000001</v>
      </c>
      <c r="B242" s="4">
        <v>1.04</v>
      </c>
      <c r="C242" s="4">
        <v>18</v>
      </c>
      <c r="D242" s="2">
        <v>2</v>
      </c>
      <c r="F242" s="4">
        <v>18</v>
      </c>
      <c r="G242">
        <f t="shared" si="18"/>
        <v>1.0816000000000001</v>
      </c>
      <c r="H242" s="2">
        <v>2</v>
      </c>
      <c r="I242">
        <f t="shared" si="19"/>
        <v>4</v>
      </c>
      <c r="J242">
        <f t="shared" si="20"/>
        <v>1.3862943611198906</v>
      </c>
      <c r="K242">
        <f t="shared" si="21"/>
        <v>2.8119303313300468</v>
      </c>
      <c r="L242" s="4">
        <v>18</v>
      </c>
      <c r="M242">
        <f t="shared" si="22"/>
        <v>4</v>
      </c>
      <c r="N242" s="2">
        <v>2</v>
      </c>
      <c r="O242">
        <f t="shared" si="23"/>
        <v>0.69314718055994529</v>
      </c>
    </row>
    <row r="243" spans="1:15" ht="15" x14ac:dyDescent="0.25">
      <c r="A243" s="4">
        <v>17.313019390000001</v>
      </c>
      <c r="B243" s="4">
        <v>1.52</v>
      </c>
      <c r="C243" s="4">
        <v>40</v>
      </c>
      <c r="D243" s="2">
        <v>3</v>
      </c>
      <c r="F243" s="4">
        <v>40</v>
      </c>
      <c r="G243">
        <f t="shared" si="18"/>
        <v>2.3104</v>
      </c>
      <c r="H243" s="2">
        <v>3</v>
      </c>
      <c r="I243">
        <f t="shared" si="19"/>
        <v>9</v>
      </c>
      <c r="J243">
        <f t="shared" si="20"/>
        <v>2.1972245773362196</v>
      </c>
      <c r="K243">
        <f t="shared" si="21"/>
        <v>2.8514587843639663</v>
      </c>
      <c r="L243" s="4">
        <v>40</v>
      </c>
      <c r="M243">
        <f t="shared" si="22"/>
        <v>9</v>
      </c>
      <c r="N243" s="2">
        <v>3</v>
      </c>
      <c r="O243">
        <f t="shared" si="23"/>
        <v>1.0986122886681098</v>
      </c>
    </row>
    <row r="244" spans="1:15" ht="15" x14ac:dyDescent="0.25">
      <c r="A244" s="4">
        <v>20.087236000000001</v>
      </c>
      <c r="B244" s="4">
        <v>1.32</v>
      </c>
      <c r="C244" s="4">
        <v>35</v>
      </c>
      <c r="D244" s="2">
        <v>2</v>
      </c>
      <c r="F244" s="4">
        <v>35</v>
      </c>
      <c r="G244">
        <f t="shared" si="18"/>
        <v>1.7424000000000002</v>
      </c>
      <c r="H244" s="2">
        <v>2</v>
      </c>
      <c r="I244">
        <f t="shared" si="19"/>
        <v>4</v>
      </c>
      <c r="J244">
        <f t="shared" si="20"/>
        <v>1.3862943611198906</v>
      </c>
      <c r="K244">
        <f t="shared" si="21"/>
        <v>3.0000845884757119</v>
      </c>
      <c r="L244" s="4">
        <v>35</v>
      </c>
      <c r="M244">
        <f t="shared" si="22"/>
        <v>4</v>
      </c>
      <c r="N244" s="2">
        <v>2</v>
      </c>
      <c r="O244">
        <f t="shared" si="23"/>
        <v>0.69314718055994529</v>
      </c>
    </row>
    <row r="245" spans="1:15" ht="15" x14ac:dyDescent="0.25">
      <c r="A245" s="4">
        <v>20.710059170000001</v>
      </c>
      <c r="B245" s="4">
        <v>1.3</v>
      </c>
      <c r="C245" s="4">
        <v>35</v>
      </c>
      <c r="D245" s="2">
        <v>2</v>
      </c>
      <c r="F245" s="4">
        <v>35</v>
      </c>
      <c r="G245">
        <f t="shared" si="18"/>
        <v>1.6900000000000002</v>
      </c>
      <c r="H245" s="2">
        <v>2</v>
      </c>
      <c r="I245">
        <f t="shared" si="19"/>
        <v>4</v>
      </c>
      <c r="J245">
        <f t="shared" si="20"/>
        <v>1.3862943611198906</v>
      </c>
      <c r="K245">
        <f t="shared" si="21"/>
        <v>3.0306195324772887</v>
      </c>
      <c r="L245" s="4">
        <v>35</v>
      </c>
      <c r="M245">
        <f t="shared" si="22"/>
        <v>4</v>
      </c>
      <c r="N245" s="2">
        <v>2</v>
      </c>
      <c r="O245">
        <f t="shared" si="23"/>
        <v>0.69314718055994529</v>
      </c>
    </row>
    <row r="246" spans="1:15" ht="15" x14ac:dyDescent="0.25">
      <c r="A246" s="4">
        <v>21.311737440000002</v>
      </c>
      <c r="B246" s="4">
        <v>1.37</v>
      </c>
      <c r="C246" s="4">
        <v>40</v>
      </c>
      <c r="D246" s="2">
        <v>3</v>
      </c>
      <c r="F246" s="4">
        <v>40</v>
      </c>
      <c r="G246">
        <f t="shared" si="18"/>
        <v>1.8769000000000002</v>
      </c>
      <c r="H246" s="2">
        <v>3</v>
      </c>
      <c r="I246">
        <f t="shared" si="19"/>
        <v>9</v>
      </c>
      <c r="J246">
        <f t="shared" si="20"/>
        <v>2.1972245773362196</v>
      </c>
      <c r="K246">
        <f t="shared" si="21"/>
        <v>3.0592579744622692</v>
      </c>
      <c r="L246" s="4">
        <v>40</v>
      </c>
      <c r="M246">
        <f t="shared" si="22"/>
        <v>9</v>
      </c>
      <c r="N246" s="2">
        <v>3</v>
      </c>
      <c r="O246">
        <f t="shared" si="23"/>
        <v>1.0986122886681098</v>
      </c>
    </row>
    <row r="247" spans="1:15" ht="15" x14ac:dyDescent="0.25">
      <c r="A247" s="4">
        <v>18.140284869999999</v>
      </c>
      <c r="B247" s="4">
        <v>1.22</v>
      </c>
      <c r="C247" s="4">
        <v>27</v>
      </c>
      <c r="D247" s="2">
        <v>3</v>
      </c>
      <c r="F247" s="4">
        <v>27</v>
      </c>
      <c r="G247">
        <f t="shared" si="18"/>
        <v>1.4883999999999999</v>
      </c>
      <c r="H247" s="2">
        <v>3</v>
      </c>
      <c r="I247">
        <f t="shared" si="19"/>
        <v>9</v>
      </c>
      <c r="J247">
        <f t="shared" si="20"/>
        <v>2.1972245773362196</v>
      </c>
      <c r="K247">
        <f t="shared" si="21"/>
        <v>2.8981351485328135</v>
      </c>
      <c r="L247" s="4">
        <v>27</v>
      </c>
      <c r="M247">
        <f t="shared" si="22"/>
        <v>9</v>
      </c>
      <c r="N247" s="2">
        <v>3</v>
      </c>
      <c r="O247">
        <f t="shared" si="23"/>
        <v>1.0986122886681098</v>
      </c>
    </row>
    <row r="248" spans="1:15" ht="15" x14ac:dyDescent="0.25">
      <c r="A248" s="4">
        <v>21.266540639999999</v>
      </c>
      <c r="B248" s="4">
        <v>0.92</v>
      </c>
      <c r="C248" s="4">
        <v>18</v>
      </c>
      <c r="D248" s="2">
        <v>2</v>
      </c>
      <c r="F248" s="4">
        <v>18</v>
      </c>
      <c r="G248">
        <f t="shared" si="18"/>
        <v>0.84640000000000004</v>
      </c>
      <c r="H248" s="2">
        <v>2</v>
      </c>
      <c r="I248">
        <f t="shared" si="19"/>
        <v>4</v>
      </c>
      <c r="J248">
        <f t="shared" si="20"/>
        <v>1.3862943611198906</v>
      </c>
      <c r="K248">
        <f t="shared" si="21"/>
        <v>3.0571349756462669</v>
      </c>
      <c r="L248" s="4">
        <v>18</v>
      </c>
      <c r="M248">
        <f t="shared" si="22"/>
        <v>4</v>
      </c>
      <c r="N248" s="2">
        <v>2</v>
      </c>
      <c r="O248">
        <f t="shared" si="23"/>
        <v>0.69314718055994529</v>
      </c>
    </row>
    <row r="249" spans="1:15" ht="15" x14ac:dyDescent="0.25">
      <c r="A249" s="4">
        <v>26.638917790000001</v>
      </c>
      <c r="B249" s="4">
        <v>1.55</v>
      </c>
      <c r="C249" s="4">
        <v>64</v>
      </c>
      <c r="D249" s="2">
        <v>4</v>
      </c>
      <c r="F249" s="4">
        <v>64</v>
      </c>
      <c r="G249">
        <f t="shared" si="18"/>
        <v>2.4025000000000003</v>
      </c>
      <c r="H249" s="2">
        <v>4</v>
      </c>
      <c r="I249">
        <f t="shared" si="19"/>
        <v>16</v>
      </c>
      <c r="J249">
        <f t="shared" si="20"/>
        <v>2.7725887222397811</v>
      </c>
      <c r="K249">
        <f t="shared" si="21"/>
        <v>3.282373221348533</v>
      </c>
      <c r="L249" s="4">
        <v>64</v>
      </c>
      <c r="M249">
        <f t="shared" si="22"/>
        <v>16</v>
      </c>
      <c r="N249" s="2">
        <v>4</v>
      </c>
      <c r="O249">
        <f t="shared" si="23"/>
        <v>1.3862943611198906</v>
      </c>
    </row>
    <row r="250" spans="1:15" ht="15" x14ac:dyDescent="0.25">
      <c r="A250" s="4">
        <v>25.636917159999999</v>
      </c>
      <c r="B250" s="4">
        <v>0.79</v>
      </c>
      <c r="C250" s="4">
        <v>16</v>
      </c>
      <c r="D250" s="2">
        <v>1</v>
      </c>
      <c r="F250" s="4">
        <v>16</v>
      </c>
      <c r="G250">
        <f t="shared" si="18"/>
        <v>0.6241000000000001</v>
      </c>
      <c r="H250" s="2">
        <v>1</v>
      </c>
      <c r="I250">
        <f t="shared" si="19"/>
        <v>1</v>
      </c>
      <c r="J250">
        <f t="shared" si="20"/>
        <v>0</v>
      </c>
      <c r="K250">
        <f t="shared" si="21"/>
        <v>3.2440333892541711</v>
      </c>
      <c r="L250" s="4">
        <v>16</v>
      </c>
      <c r="M250">
        <f t="shared" si="22"/>
        <v>1</v>
      </c>
      <c r="N250" s="2">
        <v>1</v>
      </c>
      <c r="O250">
        <f t="shared" si="23"/>
        <v>0</v>
      </c>
    </row>
    <row r="251" spans="1:15" ht="15" x14ac:dyDescent="0.25">
      <c r="A251" s="4">
        <v>23.668639049999999</v>
      </c>
      <c r="B251" s="4">
        <v>1.3</v>
      </c>
      <c r="C251" s="4">
        <v>40</v>
      </c>
      <c r="D251" s="2">
        <v>2</v>
      </c>
      <c r="F251" s="4">
        <v>40</v>
      </c>
      <c r="G251">
        <f t="shared" si="18"/>
        <v>1.6900000000000002</v>
      </c>
      <c r="H251" s="2">
        <v>2</v>
      </c>
      <c r="I251">
        <f t="shared" si="19"/>
        <v>4</v>
      </c>
      <c r="J251">
        <f t="shared" si="20"/>
        <v>1.3862943611198906</v>
      </c>
      <c r="K251">
        <f t="shared" si="21"/>
        <v>3.1641509250414543</v>
      </c>
      <c r="L251" s="4">
        <v>40</v>
      </c>
      <c r="M251">
        <f t="shared" si="22"/>
        <v>4</v>
      </c>
      <c r="N251" s="2">
        <v>2</v>
      </c>
      <c r="O251">
        <f t="shared" si="23"/>
        <v>0.69314718055994529</v>
      </c>
    </row>
    <row r="252" spans="1:15" ht="15" x14ac:dyDescent="0.25">
      <c r="A252" s="4">
        <v>17.211086810000001</v>
      </c>
      <c r="B252" s="4">
        <v>1.67</v>
      </c>
      <c r="C252" s="4">
        <v>48</v>
      </c>
      <c r="D252" s="2">
        <v>3</v>
      </c>
      <c r="F252" s="4">
        <v>48</v>
      </c>
      <c r="G252">
        <f t="shared" si="18"/>
        <v>2.7888999999999999</v>
      </c>
      <c r="H252" s="2">
        <v>3</v>
      </c>
      <c r="I252">
        <f t="shared" si="19"/>
        <v>9</v>
      </c>
      <c r="J252">
        <f t="shared" si="20"/>
        <v>2.1972245773362196</v>
      </c>
      <c r="K252">
        <f t="shared" si="21"/>
        <v>2.8455537581424175</v>
      </c>
      <c r="L252" s="4">
        <v>48</v>
      </c>
      <c r="M252">
        <f t="shared" si="22"/>
        <v>9</v>
      </c>
      <c r="N252" s="2">
        <v>3</v>
      </c>
      <c r="O252">
        <f t="shared" si="23"/>
        <v>1.0986122886681098</v>
      </c>
    </row>
    <row r="253" spans="1:15" ht="15" x14ac:dyDescent="0.25">
      <c r="A253" s="4">
        <v>27.434842249999999</v>
      </c>
      <c r="B253" s="4">
        <v>1.35</v>
      </c>
      <c r="C253" s="4">
        <v>50</v>
      </c>
      <c r="D253" s="2">
        <v>3</v>
      </c>
      <c r="F253" s="4">
        <v>50</v>
      </c>
      <c r="G253">
        <f t="shared" si="18"/>
        <v>1.8225000000000002</v>
      </c>
      <c r="H253" s="2">
        <v>3</v>
      </c>
      <c r="I253">
        <f t="shared" si="19"/>
        <v>9</v>
      </c>
      <c r="J253">
        <f t="shared" si="20"/>
        <v>2.1972245773362196</v>
      </c>
      <c r="K253">
        <f t="shared" si="21"/>
        <v>3.3118138205399696</v>
      </c>
      <c r="L253" s="4">
        <v>50</v>
      </c>
      <c r="M253">
        <f t="shared" si="22"/>
        <v>9</v>
      </c>
      <c r="N253" s="2">
        <v>3</v>
      </c>
      <c r="O253">
        <f t="shared" si="23"/>
        <v>1.0986122886681098</v>
      </c>
    </row>
    <row r="254" spans="1:15" ht="15" x14ac:dyDescent="0.25">
      <c r="A254" s="4">
        <v>29.536861999999999</v>
      </c>
      <c r="B254" s="4">
        <v>0.92</v>
      </c>
      <c r="C254" s="4">
        <v>25</v>
      </c>
      <c r="D254" s="2">
        <v>2</v>
      </c>
      <c r="F254" s="4">
        <v>25</v>
      </c>
      <c r="G254">
        <f t="shared" si="18"/>
        <v>0.84640000000000004</v>
      </c>
      <c r="H254" s="2">
        <v>2</v>
      </c>
      <c r="I254">
        <f t="shared" si="19"/>
        <v>4</v>
      </c>
      <c r="J254">
        <f t="shared" si="20"/>
        <v>1.3862943611198906</v>
      </c>
      <c r="K254">
        <f t="shared" si="21"/>
        <v>3.385639042618303</v>
      </c>
      <c r="L254" s="4">
        <v>25</v>
      </c>
      <c r="M254">
        <f t="shared" si="22"/>
        <v>4</v>
      </c>
      <c r="N254" s="2">
        <v>2</v>
      </c>
      <c r="O254">
        <f t="shared" si="23"/>
        <v>0.69314718055994529</v>
      </c>
    </row>
    <row r="255" spans="1:15" ht="15" x14ac:dyDescent="0.25">
      <c r="A255" s="4">
        <v>22.4</v>
      </c>
      <c r="B255" s="4">
        <v>1.25</v>
      </c>
      <c r="C255" s="4">
        <v>35</v>
      </c>
      <c r="D255" s="2">
        <v>2</v>
      </c>
      <c r="F255" s="4">
        <v>35</v>
      </c>
      <c r="G255">
        <f t="shared" si="18"/>
        <v>1.5625</v>
      </c>
      <c r="H255" s="2">
        <v>2</v>
      </c>
      <c r="I255">
        <f t="shared" si="19"/>
        <v>4</v>
      </c>
      <c r="J255">
        <f t="shared" si="20"/>
        <v>1.3862943611198906</v>
      </c>
      <c r="K255">
        <f t="shared" si="21"/>
        <v>3.1090609588609941</v>
      </c>
      <c r="L255" s="4">
        <v>35</v>
      </c>
      <c r="M255">
        <f t="shared" si="22"/>
        <v>4</v>
      </c>
      <c r="N255" s="2">
        <v>2</v>
      </c>
      <c r="O255">
        <f t="shared" si="23"/>
        <v>0.69314718055994529</v>
      </c>
    </row>
    <row r="256" spans="1:15" ht="15" x14ac:dyDescent="0.25">
      <c r="A256" s="4">
        <v>13.017751479999999</v>
      </c>
      <c r="B256" s="4">
        <v>1.3</v>
      </c>
      <c r="C256" s="4">
        <v>22</v>
      </c>
      <c r="D256" s="2">
        <v>3</v>
      </c>
      <c r="F256" s="4">
        <v>22</v>
      </c>
      <c r="G256">
        <f t="shared" si="18"/>
        <v>1.6900000000000002</v>
      </c>
      <c r="H256" s="2">
        <v>3</v>
      </c>
      <c r="I256">
        <f t="shared" si="19"/>
        <v>9</v>
      </c>
      <c r="J256">
        <f t="shared" si="20"/>
        <v>2.1972245773362196</v>
      </c>
      <c r="K256">
        <f t="shared" si="21"/>
        <v>2.5663139244778792</v>
      </c>
      <c r="L256" s="4">
        <v>22</v>
      </c>
      <c r="M256">
        <f t="shared" si="22"/>
        <v>9</v>
      </c>
      <c r="N256" s="2">
        <v>3</v>
      </c>
      <c r="O256">
        <f t="shared" si="23"/>
        <v>1.0986122886681098</v>
      </c>
    </row>
    <row r="257" spans="1:15" ht="15" x14ac:dyDescent="0.25">
      <c r="A257" s="4">
        <v>21.915406529999998</v>
      </c>
      <c r="B257" s="4">
        <v>1.17</v>
      </c>
      <c r="C257" s="4">
        <v>30</v>
      </c>
      <c r="D257" s="2">
        <v>3</v>
      </c>
      <c r="F257" s="4">
        <v>30</v>
      </c>
      <c r="G257">
        <f t="shared" si="18"/>
        <v>1.3688999999999998</v>
      </c>
      <c r="H257" s="2">
        <v>3</v>
      </c>
      <c r="I257">
        <f t="shared" si="19"/>
        <v>9</v>
      </c>
      <c r="J257">
        <f t="shared" si="20"/>
        <v>2.1972245773362196</v>
      </c>
      <c r="K257">
        <f t="shared" si="21"/>
        <v>3.087189884006726</v>
      </c>
      <c r="L257" s="4">
        <v>30</v>
      </c>
      <c r="M257">
        <f t="shared" si="22"/>
        <v>9</v>
      </c>
      <c r="N257" s="2">
        <v>3</v>
      </c>
      <c r="O257">
        <f t="shared" si="23"/>
        <v>1.0986122886681098</v>
      </c>
    </row>
    <row r="258" spans="1:15" ht="15" x14ac:dyDescent="0.25">
      <c r="A258" s="4">
        <v>19.20438957</v>
      </c>
      <c r="B258" s="4">
        <v>1.35</v>
      </c>
      <c r="C258" s="4">
        <v>35</v>
      </c>
      <c r="D258" s="2">
        <v>2</v>
      </c>
      <c r="F258" s="4">
        <v>35</v>
      </c>
      <c r="G258">
        <f t="shared" si="18"/>
        <v>1.8225000000000002</v>
      </c>
      <c r="H258" s="2">
        <v>2</v>
      </c>
      <c r="I258">
        <f t="shared" si="19"/>
        <v>4</v>
      </c>
      <c r="J258">
        <f t="shared" si="20"/>
        <v>1.3862943611198906</v>
      </c>
      <c r="K258">
        <f t="shared" si="21"/>
        <v>2.9551388763408806</v>
      </c>
      <c r="L258" s="4">
        <v>35</v>
      </c>
      <c r="M258">
        <f t="shared" si="22"/>
        <v>4</v>
      </c>
      <c r="N258" s="2">
        <v>2</v>
      </c>
      <c r="O258">
        <f t="shared" si="23"/>
        <v>0.69314718055994529</v>
      </c>
    </row>
    <row r="259" spans="1:15" ht="15" x14ac:dyDescent="0.25">
      <c r="A259" s="4">
        <v>29.56194571</v>
      </c>
      <c r="B259" s="4">
        <v>0.61</v>
      </c>
      <c r="C259" s="4">
        <v>11</v>
      </c>
      <c r="D259" s="2">
        <v>1</v>
      </c>
      <c r="F259" s="4">
        <v>11</v>
      </c>
      <c r="G259">
        <f t="shared" ref="G259:G307" si="24">B259*B259</f>
        <v>0.37209999999999999</v>
      </c>
      <c r="H259" s="2">
        <v>1</v>
      </c>
      <c r="I259">
        <f t="shared" ref="I259:I307" si="25">H259*H259</f>
        <v>1</v>
      </c>
      <c r="J259">
        <f t="shared" ref="J259:J307" si="26">LN(I259)</f>
        <v>0</v>
      </c>
      <c r="K259">
        <f t="shared" ref="K259:K307" si="27">LN(A259)</f>
        <v>3.3864879163089308</v>
      </c>
      <c r="L259" s="4">
        <v>11</v>
      </c>
      <c r="M259">
        <f t="shared" ref="M259:M307" si="28">H259*H259</f>
        <v>1</v>
      </c>
      <c r="N259" s="2">
        <v>1</v>
      </c>
      <c r="O259">
        <f t="shared" ref="O259:O307" si="29">LN(N259)</f>
        <v>0</v>
      </c>
    </row>
    <row r="260" spans="1:15" ht="15" x14ac:dyDescent="0.25">
      <c r="A260" s="4">
        <v>17.348429509999999</v>
      </c>
      <c r="B260" s="4">
        <v>1.48</v>
      </c>
      <c r="C260" s="4">
        <v>38</v>
      </c>
      <c r="D260" s="2">
        <v>3</v>
      </c>
      <c r="F260" s="4">
        <v>38</v>
      </c>
      <c r="G260">
        <f t="shared" si="24"/>
        <v>2.1903999999999999</v>
      </c>
      <c r="H260" s="2">
        <v>3</v>
      </c>
      <c r="I260">
        <f t="shared" si="25"/>
        <v>9</v>
      </c>
      <c r="J260">
        <f t="shared" si="26"/>
        <v>2.1972245773362196</v>
      </c>
      <c r="K260">
        <f t="shared" si="27"/>
        <v>2.8535019841402329</v>
      </c>
      <c r="L260" s="4">
        <v>38</v>
      </c>
      <c r="M260">
        <f t="shared" si="28"/>
        <v>9</v>
      </c>
      <c r="N260" s="2">
        <v>3</v>
      </c>
      <c r="O260">
        <f t="shared" si="29"/>
        <v>1.0986122886681098</v>
      </c>
    </row>
    <row r="261" spans="1:15" ht="15" x14ac:dyDescent="0.25">
      <c r="A261" s="4">
        <v>15.452835260000001</v>
      </c>
      <c r="B261" s="4">
        <v>1.22</v>
      </c>
      <c r="C261" s="4">
        <v>23</v>
      </c>
      <c r="D261" s="2">
        <v>3</v>
      </c>
      <c r="F261" s="4">
        <v>23</v>
      </c>
      <c r="G261">
        <f t="shared" si="24"/>
        <v>1.4883999999999999</v>
      </c>
      <c r="H261" s="2">
        <v>3</v>
      </c>
      <c r="I261">
        <f t="shared" si="25"/>
        <v>9</v>
      </c>
      <c r="J261">
        <f t="shared" si="26"/>
        <v>2.1972245773362196</v>
      </c>
      <c r="K261">
        <f t="shared" si="27"/>
        <v>2.737792498481602</v>
      </c>
      <c r="L261" s="4">
        <v>23</v>
      </c>
      <c r="M261">
        <f t="shared" si="28"/>
        <v>9</v>
      </c>
      <c r="N261" s="2">
        <v>3</v>
      </c>
      <c r="O261">
        <f t="shared" si="29"/>
        <v>1.0986122886681098</v>
      </c>
    </row>
    <row r="262" spans="1:15" ht="15" x14ac:dyDescent="0.25">
      <c r="A262" s="4">
        <v>18.025957380000001</v>
      </c>
      <c r="B262" s="4">
        <v>1.58</v>
      </c>
      <c r="C262" s="4">
        <v>45</v>
      </c>
      <c r="D262" s="2">
        <v>3</v>
      </c>
      <c r="F262" s="4">
        <v>45</v>
      </c>
      <c r="G262">
        <f t="shared" si="24"/>
        <v>2.4964000000000004</v>
      </c>
      <c r="H262" s="2">
        <v>3</v>
      </c>
      <c r="I262">
        <f t="shared" si="25"/>
        <v>9</v>
      </c>
      <c r="J262">
        <f t="shared" si="26"/>
        <v>2.1972245773362196</v>
      </c>
      <c r="K262">
        <f t="shared" si="27"/>
        <v>2.8918127957688355</v>
      </c>
      <c r="L262" s="4">
        <v>45</v>
      </c>
      <c r="M262">
        <f t="shared" si="28"/>
        <v>9</v>
      </c>
      <c r="N262" s="2">
        <v>3</v>
      </c>
      <c r="O262">
        <f t="shared" si="29"/>
        <v>1.0986122886681098</v>
      </c>
    </row>
    <row r="263" spans="1:15" ht="15" x14ac:dyDescent="0.25">
      <c r="A263" s="4">
        <v>40.311744150000003</v>
      </c>
      <c r="B263" s="4">
        <v>0.61</v>
      </c>
      <c r="C263" s="4">
        <v>15</v>
      </c>
      <c r="D263" s="2">
        <v>2</v>
      </c>
      <c r="F263" s="4">
        <v>15</v>
      </c>
      <c r="G263">
        <f t="shared" si="24"/>
        <v>0.37209999999999999</v>
      </c>
      <c r="H263" s="2">
        <v>2</v>
      </c>
      <c r="I263">
        <f t="shared" si="25"/>
        <v>4</v>
      </c>
      <c r="J263">
        <f t="shared" si="26"/>
        <v>1.3862943611198906</v>
      </c>
      <c r="K263">
        <f t="shared" si="27"/>
        <v>3.6966428446127702</v>
      </c>
      <c r="L263" s="4">
        <v>15</v>
      </c>
      <c r="M263">
        <f t="shared" si="28"/>
        <v>4</v>
      </c>
      <c r="N263" s="2">
        <v>2</v>
      </c>
      <c r="O263">
        <f t="shared" si="29"/>
        <v>0.69314718055994529</v>
      </c>
    </row>
    <row r="264" spans="1:15" ht="15" x14ac:dyDescent="0.25">
      <c r="A264" s="4">
        <v>18.06616734</v>
      </c>
      <c r="B264" s="4">
        <v>1.63</v>
      </c>
      <c r="C264" s="4">
        <v>48</v>
      </c>
      <c r="D264" s="2">
        <v>3</v>
      </c>
      <c r="F264" s="4">
        <v>48</v>
      </c>
      <c r="G264">
        <f t="shared" si="24"/>
        <v>2.6568999999999998</v>
      </c>
      <c r="H264" s="2">
        <v>3</v>
      </c>
      <c r="I264">
        <f t="shared" si="25"/>
        <v>9</v>
      </c>
      <c r="J264">
        <f t="shared" si="26"/>
        <v>2.1972245773362196</v>
      </c>
      <c r="K264">
        <f t="shared" si="27"/>
        <v>2.8940409813881738</v>
      </c>
      <c r="L264" s="4">
        <v>48</v>
      </c>
      <c r="M264">
        <f t="shared" si="28"/>
        <v>9</v>
      </c>
      <c r="N264" s="2">
        <v>3</v>
      </c>
      <c r="O264">
        <f t="shared" si="29"/>
        <v>1.0986122886681098</v>
      </c>
    </row>
    <row r="265" spans="1:15" ht="15" x14ac:dyDescent="0.25">
      <c r="A265" s="4">
        <v>16</v>
      </c>
      <c r="B265" s="4">
        <v>1.25</v>
      </c>
      <c r="C265" s="4">
        <v>25</v>
      </c>
      <c r="D265" s="2">
        <v>3</v>
      </c>
      <c r="F265" s="4">
        <v>25</v>
      </c>
      <c r="G265">
        <f t="shared" si="24"/>
        <v>1.5625</v>
      </c>
      <c r="H265" s="2">
        <v>3</v>
      </c>
      <c r="I265">
        <f t="shared" si="25"/>
        <v>9</v>
      </c>
      <c r="J265">
        <f t="shared" si="26"/>
        <v>2.1972245773362196</v>
      </c>
      <c r="K265">
        <f t="shared" si="27"/>
        <v>2.7725887222397811</v>
      </c>
      <c r="L265" s="4">
        <v>25</v>
      </c>
      <c r="M265">
        <f t="shared" si="28"/>
        <v>9</v>
      </c>
      <c r="N265" s="2">
        <v>3</v>
      </c>
      <c r="O265">
        <f t="shared" si="29"/>
        <v>1.0986122886681098</v>
      </c>
    </row>
    <row r="266" spans="1:15" ht="15" x14ac:dyDescent="0.25">
      <c r="A266" s="4">
        <v>18.685121110000001</v>
      </c>
      <c r="B266" s="4">
        <v>1.7</v>
      </c>
      <c r="C266" s="4">
        <v>54</v>
      </c>
      <c r="D266" s="2">
        <v>4</v>
      </c>
      <c r="F266" s="4">
        <v>54</v>
      </c>
      <c r="G266">
        <f t="shared" si="24"/>
        <v>2.8899999999999997</v>
      </c>
      <c r="H266" s="2">
        <v>4</v>
      </c>
      <c r="I266">
        <f t="shared" si="25"/>
        <v>16</v>
      </c>
      <c r="J266">
        <f t="shared" si="26"/>
        <v>2.7725887222397811</v>
      </c>
      <c r="K266">
        <f t="shared" si="27"/>
        <v>2.9277275445862299</v>
      </c>
      <c r="L266" s="4">
        <v>54</v>
      </c>
      <c r="M266">
        <f t="shared" si="28"/>
        <v>16</v>
      </c>
      <c r="N266" s="2">
        <v>4</v>
      </c>
      <c r="O266">
        <f t="shared" si="29"/>
        <v>1.3862943611198906</v>
      </c>
    </row>
    <row r="267" spans="1:15" ht="15" x14ac:dyDescent="0.25">
      <c r="A267" s="4">
        <v>18.99335233</v>
      </c>
      <c r="B267" s="4">
        <v>1.17</v>
      </c>
      <c r="C267" s="4">
        <v>26</v>
      </c>
      <c r="D267" s="2">
        <v>2</v>
      </c>
      <c r="F267" s="4">
        <v>26</v>
      </c>
      <c r="G267">
        <f t="shared" si="24"/>
        <v>1.3688999999999998</v>
      </c>
      <c r="H267" s="2">
        <v>2</v>
      </c>
      <c r="I267">
        <f t="shared" si="25"/>
        <v>4</v>
      </c>
      <c r="J267">
        <f t="shared" si="26"/>
        <v>1.3862943611198906</v>
      </c>
      <c r="K267">
        <f t="shared" si="27"/>
        <v>2.9440890405766527</v>
      </c>
      <c r="L267" s="4">
        <v>26</v>
      </c>
      <c r="M267">
        <f t="shared" si="28"/>
        <v>4</v>
      </c>
      <c r="N267" s="2">
        <v>2</v>
      </c>
      <c r="O267">
        <f t="shared" si="29"/>
        <v>0.69314718055994529</v>
      </c>
    </row>
    <row r="268" spans="1:15" ht="15" x14ac:dyDescent="0.25">
      <c r="A268" s="4">
        <v>17.360034720000002</v>
      </c>
      <c r="B268" s="4">
        <v>1.27</v>
      </c>
      <c r="C268" s="4">
        <v>28</v>
      </c>
      <c r="D268" s="2">
        <v>3</v>
      </c>
      <c r="F268" s="4">
        <v>28</v>
      </c>
      <c r="G268">
        <f t="shared" si="24"/>
        <v>1.6129</v>
      </c>
      <c r="H268" s="2">
        <v>3</v>
      </c>
      <c r="I268">
        <f t="shared" si="25"/>
        <v>9</v>
      </c>
      <c r="J268">
        <f t="shared" si="26"/>
        <v>2.1972245773362196</v>
      </c>
      <c r="K268">
        <f t="shared" si="27"/>
        <v>2.8541707092302042</v>
      </c>
      <c r="L268" s="4">
        <v>28</v>
      </c>
      <c r="M268">
        <f t="shared" si="28"/>
        <v>9</v>
      </c>
      <c r="N268" s="2">
        <v>3</v>
      </c>
      <c r="O268">
        <f t="shared" si="29"/>
        <v>1.0986122886681098</v>
      </c>
    </row>
    <row r="269" spans="1:15" ht="15" x14ac:dyDescent="0.25">
      <c r="A269" s="4">
        <v>26.57030503</v>
      </c>
      <c r="B269" s="4">
        <v>0.97</v>
      </c>
      <c r="C269" s="4">
        <v>25</v>
      </c>
      <c r="D269" s="2">
        <v>2</v>
      </c>
      <c r="F269" s="4">
        <v>25</v>
      </c>
      <c r="G269">
        <f t="shared" si="24"/>
        <v>0.94089999999999996</v>
      </c>
      <c r="H269" s="2">
        <v>2</v>
      </c>
      <c r="I269">
        <f t="shared" si="25"/>
        <v>4</v>
      </c>
      <c r="J269">
        <f t="shared" si="26"/>
        <v>1.3862943611198906</v>
      </c>
      <c r="K269">
        <f t="shared" si="27"/>
        <v>3.2797942399466979</v>
      </c>
      <c r="L269" s="4">
        <v>25</v>
      </c>
      <c r="M269">
        <f t="shared" si="28"/>
        <v>4</v>
      </c>
      <c r="N269" s="2">
        <v>2</v>
      </c>
      <c r="O269">
        <f t="shared" si="29"/>
        <v>0.69314718055994529</v>
      </c>
    </row>
    <row r="270" spans="1:15" ht="15" x14ac:dyDescent="0.25">
      <c r="A270" s="4">
        <v>41.649312790000003</v>
      </c>
      <c r="B270" s="4">
        <v>0.98</v>
      </c>
      <c r="C270" s="4">
        <v>40</v>
      </c>
      <c r="D270" s="2">
        <v>2</v>
      </c>
      <c r="F270" s="4">
        <v>40</v>
      </c>
      <c r="G270">
        <f t="shared" si="24"/>
        <v>0.96039999999999992</v>
      </c>
      <c r="H270" s="2">
        <v>2</v>
      </c>
      <c r="I270">
        <f t="shared" si="25"/>
        <v>4</v>
      </c>
      <c r="J270">
        <f t="shared" si="26"/>
        <v>1.3862943611198906</v>
      </c>
      <c r="K270">
        <f t="shared" si="27"/>
        <v>3.7292848688368752</v>
      </c>
      <c r="L270" s="4">
        <v>40</v>
      </c>
      <c r="M270">
        <f t="shared" si="28"/>
        <v>4</v>
      </c>
      <c r="N270" s="2">
        <v>2</v>
      </c>
      <c r="O270">
        <f t="shared" si="29"/>
        <v>0.69314718055994529</v>
      </c>
    </row>
    <row r="271" spans="1:15" ht="15" x14ac:dyDescent="0.25">
      <c r="A271" s="4">
        <v>42.603550300000002</v>
      </c>
      <c r="B271" s="4">
        <v>0.65</v>
      </c>
      <c r="C271" s="4">
        <v>18</v>
      </c>
      <c r="D271" s="2">
        <v>1</v>
      </c>
      <c r="F271" s="4">
        <v>18</v>
      </c>
      <c r="G271">
        <f t="shared" si="24"/>
        <v>0.42250000000000004</v>
      </c>
      <c r="H271" s="2">
        <v>1</v>
      </c>
      <c r="I271">
        <f t="shared" si="25"/>
        <v>1</v>
      </c>
      <c r="J271">
        <f t="shared" si="26"/>
        <v>0</v>
      </c>
      <c r="K271">
        <f t="shared" si="27"/>
        <v>3.7519375901782954</v>
      </c>
      <c r="L271" s="4">
        <v>18</v>
      </c>
      <c r="M271">
        <f t="shared" si="28"/>
        <v>1</v>
      </c>
      <c r="N271" s="2">
        <v>1</v>
      </c>
      <c r="O271">
        <f t="shared" si="29"/>
        <v>0</v>
      </c>
    </row>
    <row r="272" spans="1:15" ht="15" x14ac:dyDescent="0.25">
      <c r="A272" s="4">
        <v>31.74603175</v>
      </c>
      <c r="B272" s="4">
        <v>1.05</v>
      </c>
      <c r="C272" s="4">
        <v>35</v>
      </c>
      <c r="D272" s="2">
        <v>2</v>
      </c>
      <c r="F272" s="4">
        <v>35</v>
      </c>
      <c r="G272">
        <f t="shared" si="24"/>
        <v>1.1025</v>
      </c>
      <c r="H272" s="2">
        <v>2</v>
      </c>
      <c r="I272">
        <f t="shared" si="25"/>
        <v>4</v>
      </c>
      <c r="J272">
        <f t="shared" si="26"/>
        <v>1.3862943611198906</v>
      </c>
      <c r="K272">
        <f t="shared" si="27"/>
        <v>3.4577677332755496</v>
      </c>
      <c r="L272" s="4">
        <v>35</v>
      </c>
      <c r="M272">
        <f t="shared" si="28"/>
        <v>4</v>
      </c>
      <c r="N272" s="2">
        <v>2</v>
      </c>
      <c r="O272">
        <f t="shared" si="29"/>
        <v>0.69314718055994529</v>
      </c>
    </row>
    <row r="273" spans="1:15" ht="15" x14ac:dyDescent="0.25">
      <c r="A273" s="4">
        <v>21.70138889</v>
      </c>
      <c r="B273" s="4">
        <v>0.96</v>
      </c>
      <c r="C273" s="4">
        <v>20</v>
      </c>
      <c r="D273" s="2">
        <v>2</v>
      </c>
      <c r="F273" s="4">
        <v>20</v>
      </c>
      <c r="G273">
        <f t="shared" si="24"/>
        <v>0.92159999999999997</v>
      </c>
      <c r="H273" s="2">
        <v>2</v>
      </c>
      <c r="I273">
        <f t="shared" si="25"/>
        <v>4</v>
      </c>
      <c r="J273">
        <f t="shared" si="26"/>
        <v>1.3862943611198906</v>
      </c>
      <c r="K273">
        <f t="shared" si="27"/>
        <v>3.0773762626457013</v>
      </c>
      <c r="L273" s="4">
        <v>20</v>
      </c>
      <c r="M273">
        <f t="shared" si="28"/>
        <v>4</v>
      </c>
      <c r="N273" s="2">
        <v>2</v>
      </c>
      <c r="O273">
        <f t="shared" si="29"/>
        <v>0.69314718055994529</v>
      </c>
    </row>
    <row r="274" spans="1:15" ht="15" x14ac:dyDescent="0.25">
      <c r="A274" s="4">
        <v>26.874496100000002</v>
      </c>
      <c r="B274" s="4">
        <v>0.61</v>
      </c>
      <c r="C274" s="4">
        <v>10</v>
      </c>
      <c r="D274" s="2">
        <v>1</v>
      </c>
      <c r="F274" s="4">
        <v>10</v>
      </c>
      <c r="G274">
        <f t="shared" si="24"/>
        <v>0.37209999999999999</v>
      </c>
      <c r="H274" s="2">
        <v>1</v>
      </c>
      <c r="I274">
        <f t="shared" si="25"/>
        <v>1</v>
      </c>
      <c r="J274">
        <f t="shared" si="26"/>
        <v>0</v>
      </c>
      <c r="K274">
        <f t="shared" si="27"/>
        <v>3.291177736504606</v>
      </c>
      <c r="L274" s="4">
        <v>10</v>
      </c>
      <c r="M274">
        <f t="shared" si="28"/>
        <v>1</v>
      </c>
      <c r="N274" s="2">
        <v>1</v>
      </c>
      <c r="O274">
        <f t="shared" si="29"/>
        <v>0</v>
      </c>
    </row>
    <row r="275" spans="1:15" ht="15" x14ac:dyDescent="0.25">
      <c r="A275" s="4">
        <v>17.846519929999999</v>
      </c>
      <c r="B275" s="4">
        <v>0.82</v>
      </c>
      <c r="C275" s="4">
        <v>12</v>
      </c>
      <c r="D275" s="2">
        <v>1</v>
      </c>
      <c r="F275" s="4">
        <v>12</v>
      </c>
      <c r="G275">
        <f t="shared" si="24"/>
        <v>0.67239999999999989</v>
      </c>
      <c r="H275" s="2">
        <v>1</v>
      </c>
      <c r="I275">
        <f t="shared" si="25"/>
        <v>1</v>
      </c>
      <c r="J275">
        <f t="shared" si="26"/>
        <v>0</v>
      </c>
      <c r="K275">
        <f t="shared" si="27"/>
        <v>2.8818085273133436</v>
      </c>
      <c r="L275" s="4">
        <v>12</v>
      </c>
      <c r="M275">
        <f t="shared" si="28"/>
        <v>1</v>
      </c>
      <c r="N275" s="2">
        <v>1</v>
      </c>
      <c r="O275">
        <f t="shared" si="29"/>
        <v>0</v>
      </c>
    </row>
    <row r="276" spans="1:15" ht="15" x14ac:dyDescent="0.25">
      <c r="A276" s="4">
        <v>43.282548480000003</v>
      </c>
      <c r="B276" s="4">
        <v>0.76</v>
      </c>
      <c r="C276" s="4">
        <v>25</v>
      </c>
      <c r="D276" s="2">
        <v>2</v>
      </c>
      <c r="F276" s="4">
        <v>25</v>
      </c>
      <c r="G276">
        <f t="shared" si="24"/>
        <v>0.5776</v>
      </c>
      <c r="H276" s="2">
        <v>2</v>
      </c>
      <c r="I276">
        <f t="shared" si="25"/>
        <v>4</v>
      </c>
      <c r="J276">
        <f t="shared" si="26"/>
        <v>1.3862943611198906</v>
      </c>
      <c r="K276">
        <f t="shared" si="27"/>
        <v>3.7677495163536414</v>
      </c>
      <c r="L276" s="4">
        <v>25</v>
      </c>
      <c r="M276">
        <f t="shared" si="28"/>
        <v>4</v>
      </c>
      <c r="N276" s="2">
        <v>2</v>
      </c>
      <c r="O276">
        <f t="shared" si="29"/>
        <v>0.69314718055994529</v>
      </c>
    </row>
    <row r="277" spans="1:15" ht="15" x14ac:dyDescent="0.25">
      <c r="A277" s="4">
        <v>35.444234399999999</v>
      </c>
      <c r="B277" s="4">
        <v>0.92</v>
      </c>
      <c r="C277" s="4">
        <v>30</v>
      </c>
      <c r="D277" s="2">
        <v>2</v>
      </c>
      <c r="F277" s="4">
        <v>30</v>
      </c>
      <c r="G277">
        <f t="shared" si="24"/>
        <v>0.84640000000000004</v>
      </c>
      <c r="H277" s="2">
        <v>2</v>
      </c>
      <c r="I277">
        <f t="shared" si="25"/>
        <v>4</v>
      </c>
      <c r="J277">
        <f t="shared" si="26"/>
        <v>1.3862943611198906</v>
      </c>
      <c r="K277">
        <f t="shared" si="27"/>
        <v>3.5679605994122574</v>
      </c>
      <c r="L277" s="4">
        <v>30</v>
      </c>
      <c r="M277">
        <f t="shared" si="28"/>
        <v>4</v>
      </c>
      <c r="N277" s="2">
        <v>2</v>
      </c>
      <c r="O277">
        <f t="shared" si="29"/>
        <v>0.69314718055994529</v>
      </c>
    </row>
    <row r="278" spans="1:15" ht="15" x14ac:dyDescent="0.25">
      <c r="A278" s="4">
        <v>25.826446279999999</v>
      </c>
      <c r="B278" s="4">
        <v>1.32</v>
      </c>
      <c r="C278" s="4">
        <v>45</v>
      </c>
      <c r="D278" s="2">
        <v>3</v>
      </c>
      <c r="F278" s="4">
        <v>45</v>
      </c>
      <c r="G278">
        <f t="shared" si="24"/>
        <v>1.7424000000000002</v>
      </c>
      <c r="H278" s="2">
        <v>3</v>
      </c>
      <c r="I278">
        <f t="shared" si="25"/>
        <v>9</v>
      </c>
      <c r="J278">
        <f t="shared" si="26"/>
        <v>2.1972245773362196</v>
      </c>
      <c r="K278">
        <f t="shared" si="27"/>
        <v>3.2513990165353608</v>
      </c>
      <c r="L278" s="4">
        <v>45</v>
      </c>
      <c r="M278">
        <f t="shared" si="28"/>
        <v>9</v>
      </c>
      <c r="N278" s="2">
        <v>3</v>
      </c>
      <c r="O278">
        <f t="shared" si="29"/>
        <v>1.0986122886681098</v>
      </c>
    </row>
    <row r="279" spans="1:15" ht="15" x14ac:dyDescent="0.25">
      <c r="A279" s="4">
        <v>21.513858509999999</v>
      </c>
      <c r="B279" s="4">
        <v>1.67</v>
      </c>
      <c r="C279" s="4">
        <v>60</v>
      </c>
      <c r="D279" s="2">
        <v>4</v>
      </c>
      <c r="F279" s="4">
        <v>60</v>
      </c>
      <c r="G279">
        <f t="shared" si="24"/>
        <v>2.7888999999999999</v>
      </c>
      <c r="H279" s="2">
        <v>4</v>
      </c>
      <c r="I279">
        <f t="shared" si="25"/>
        <v>16</v>
      </c>
      <c r="J279">
        <f t="shared" si="26"/>
        <v>2.7725887222397811</v>
      </c>
      <c r="K279">
        <f t="shared" si="27"/>
        <v>3.0686973093404233</v>
      </c>
      <c r="L279" s="4">
        <v>60</v>
      </c>
      <c r="M279">
        <f t="shared" si="28"/>
        <v>16</v>
      </c>
      <c r="N279" s="2">
        <v>4</v>
      </c>
      <c r="O279">
        <f t="shared" si="29"/>
        <v>1.3862943611198906</v>
      </c>
    </row>
    <row r="280" spans="1:15" ht="15" x14ac:dyDescent="0.25">
      <c r="A280" s="4">
        <v>19.72103697</v>
      </c>
      <c r="B280" s="4">
        <v>1.67</v>
      </c>
      <c r="C280" s="4">
        <v>55</v>
      </c>
      <c r="D280" s="2">
        <v>4</v>
      </c>
      <c r="F280" s="4">
        <v>55</v>
      </c>
      <c r="G280">
        <f t="shared" si="24"/>
        <v>2.7888999999999999</v>
      </c>
      <c r="H280" s="2">
        <v>4</v>
      </c>
      <c r="I280">
        <f t="shared" si="25"/>
        <v>16</v>
      </c>
      <c r="J280">
        <f t="shared" si="26"/>
        <v>2.7725887222397811</v>
      </c>
      <c r="K280">
        <f t="shared" si="27"/>
        <v>2.9816859324775615</v>
      </c>
      <c r="L280" s="4">
        <v>55</v>
      </c>
      <c r="M280">
        <f t="shared" si="28"/>
        <v>16</v>
      </c>
      <c r="N280" s="2">
        <v>4</v>
      </c>
      <c r="O280">
        <f t="shared" si="29"/>
        <v>1.3862943611198906</v>
      </c>
    </row>
    <row r="281" spans="1:15" ht="15" x14ac:dyDescent="0.25">
      <c r="A281" s="4">
        <v>26.874496100000002</v>
      </c>
      <c r="B281" s="4">
        <v>1.22</v>
      </c>
      <c r="C281" s="4">
        <v>40</v>
      </c>
      <c r="D281" s="2">
        <v>3</v>
      </c>
      <c r="F281" s="4">
        <v>40</v>
      </c>
      <c r="G281">
        <f t="shared" si="24"/>
        <v>1.4883999999999999</v>
      </c>
      <c r="H281" s="2">
        <v>3</v>
      </c>
      <c r="I281">
        <f t="shared" si="25"/>
        <v>9</v>
      </c>
      <c r="J281">
        <f t="shared" si="26"/>
        <v>2.1972245773362196</v>
      </c>
      <c r="K281">
        <f t="shared" si="27"/>
        <v>3.291177736504606</v>
      </c>
      <c r="L281" s="4">
        <v>40</v>
      </c>
      <c r="M281">
        <f t="shared" si="28"/>
        <v>9</v>
      </c>
      <c r="N281" s="2">
        <v>3</v>
      </c>
      <c r="O281">
        <f t="shared" si="29"/>
        <v>1.0986122886681098</v>
      </c>
    </row>
    <row r="282" spans="1:15" ht="15" x14ac:dyDescent="0.25">
      <c r="A282" s="4">
        <v>24.800049600000001</v>
      </c>
      <c r="B282" s="4">
        <v>1.27</v>
      </c>
      <c r="C282" s="4">
        <v>40</v>
      </c>
      <c r="D282" s="2">
        <v>3</v>
      </c>
      <c r="F282" s="4">
        <v>40</v>
      </c>
      <c r="G282">
        <f t="shared" si="24"/>
        <v>1.6129</v>
      </c>
      <c r="H282" s="2">
        <v>3</v>
      </c>
      <c r="I282">
        <f t="shared" si="25"/>
        <v>9</v>
      </c>
      <c r="J282">
        <f t="shared" si="26"/>
        <v>2.1972245773362196</v>
      </c>
      <c r="K282">
        <f t="shared" si="27"/>
        <v>3.2108456531689367</v>
      </c>
      <c r="L282" s="4">
        <v>40</v>
      </c>
      <c r="M282">
        <f t="shared" si="28"/>
        <v>9</v>
      </c>
      <c r="N282" s="2">
        <v>3</v>
      </c>
      <c r="O282">
        <f t="shared" si="29"/>
        <v>1.0986122886681098</v>
      </c>
    </row>
    <row r="283" spans="1:15" ht="15" x14ac:dyDescent="0.25">
      <c r="A283" s="4">
        <v>53.748992209999997</v>
      </c>
      <c r="B283" s="4">
        <v>0.61</v>
      </c>
      <c r="C283" s="4">
        <v>20</v>
      </c>
      <c r="D283" s="2">
        <v>1</v>
      </c>
      <c r="F283" s="4">
        <v>20</v>
      </c>
      <c r="G283">
        <f t="shared" si="24"/>
        <v>0.37209999999999999</v>
      </c>
      <c r="H283" s="2">
        <v>1</v>
      </c>
      <c r="I283">
        <f t="shared" si="25"/>
        <v>1</v>
      </c>
      <c r="J283">
        <f t="shared" si="26"/>
        <v>0</v>
      </c>
      <c r="K283">
        <f t="shared" si="27"/>
        <v>3.9843249172506012</v>
      </c>
      <c r="L283" s="4">
        <v>20</v>
      </c>
      <c r="M283">
        <f t="shared" si="28"/>
        <v>1</v>
      </c>
      <c r="N283" s="2">
        <v>1</v>
      </c>
      <c r="O283">
        <f t="shared" si="29"/>
        <v>0</v>
      </c>
    </row>
    <row r="284" spans="1:15" ht="15" x14ac:dyDescent="0.25">
      <c r="A284" s="4">
        <v>25.510204080000001</v>
      </c>
      <c r="B284" s="4">
        <v>1.1200000000000001</v>
      </c>
      <c r="C284" s="4">
        <v>32</v>
      </c>
      <c r="D284" s="2">
        <v>2</v>
      </c>
      <c r="F284" s="4">
        <v>32</v>
      </c>
      <c r="G284">
        <f t="shared" si="24"/>
        <v>1.2544000000000002</v>
      </c>
      <c r="H284" s="2">
        <v>2</v>
      </c>
      <c r="I284">
        <f t="shared" si="25"/>
        <v>4</v>
      </c>
      <c r="J284">
        <f t="shared" si="26"/>
        <v>1.3862943611198906</v>
      </c>
      <c r="K284">
        <f t="shared" si="27"/>
        <v>3.2390785321217201</v>
      </c>
      <c r="L284" s="4">
        <v>32</v>
      </c>
      <c r="M284">
        <f t="shared" si="28"/>
        <v>4</v>
      </c>
      <c r="N284" s="2">
        <v>2</v>
      </c>
      <c r="O284">
        <f t="shared" si="29"/>
        <v>0.69314718055994529</v>
      </c>
    </row>
    <row r="285" spans="1:15" ht="15" x14ac:dyDescent="0.25">
      <c r="A285" s="4">
        <v>16</v>
      </c>
      <c r="B285" s="4">
        <v>1.25</v>
      </c>
      <c r="C285" s="4">
        <v>25</v>
      </c>
      <c r="D285" s="2">
        <v>2</v>
      </c>
      <c r="F285" s="4">
        <v>25</v>
      </c>
      <c r="G285">
        <f t="shared" si="24"/>
        <v>1.5625</v>
      </c>
      <c r="H285" s="2">
        <v>2</v>
      </c>
      <c r="I285">
        <f t="shared" si="25"/>
        <v>4</v>
      </c>
      <c r="J285">
        <f t="shared" si="26"/>
        <v>1.3862943611198906</v>
      </c>
      <c r="K285">
        <f t="shared" si="27"/>
        <v>2.7725887222397811</v>
      </c>
      <c r="L285" s="4">
        <v>25</v>
      </c>
      <c r="M285">
        <f t="shared" si="28"/>
        <v>4</v>
      </c>
      <c r="N285" s="2">
        <v>2</v>
      </c>
      <c r="O285">
        <f t="shared" si="29"/>
        <v>0.69314718055994529</v>
      </c>
    </row>
    <row r="286" spans="1:15" ht="15" x14ac:dyDescent="0.25">
      <c r="A286" s="4">
        <v>14.878000399999999</v>
      </c>
      <c r="B286" s="4">
        <v>1.42</v>
      </c>
      <c r="C286" s="4">
        <v>30</v>
      </c>
      <c r="D286" s="2">
        <v>3</v>
      </c>
      <c r="F286" s="4">
        <v>30</v>
      </c>
      <c r="G286">
        <f t="shared" si="24"/>
        <v>2.0164</v>
      </c>
      <c r="H286" s="2">
        <v>3</v>
      </c>
      <c r="I286">
        <f t="shared" si="25"/>
        <v>9</v>
      </c>
      <c r="J286">
        <f t="shared" si="26"/>
        <v>2.1972245773362196</v>
      </c>
      <c r="K286">
        <f t="shared" si="27"/>
        <v>2.6998836386544833</v>
      </c>
      <c r="L286" s="4">
        <v>30</v>
      </c>
      <c r="M286">
        <f t="shared" si="28"/>
        <v>9</v>
      </c>
      <c r="N286" s="2">
        <v>3</v>
      </c>
      <c r="O286">
        <f t="shared" si="29"/>
        <v>1.0986122886681098</v>
      </c>
    </row>
    <row r="287" spans="1:15" ht="15" x14ac:dyDescent="0.25">
      <c r="A287" s="4">
        <v>19.11111111</v>
      </c>
      <c r="B287" s="4">
        <v>1.5</v>
      </c>
      <c r="C287" s="4">
        <v>43</v>
      </c>
      <c r="D287" s="2">
        <v>3</v>
      </c>
      <c r="F287" s="4">
        <v>43</v>
      </c>
      <c r="G287">
        <f t="shared" si="24"/>
        <v>2.25</v>
      </c>
      <c r="H287" s="2">
        <v>3</v>
      </c>
      <c r="I287">
        <f t="shared" si="25"/>
        <v>9</v>
      </c>
      <c r="J287">
        <f t="shared" si="26"/>
        <v>2.1972245773362196</v>
      </c>
      <c r="K287">
        <f t="shared" si="27"/>
        <v>2.9502698994190939</v>
      </c>
      <c r="L287" s="4">
        <v>43</v>
      </c>
      <c r="M287">
        <f t="shared" si="28"/>
        <v>9</v>
      </c>
      <c r="N287" s="2">
        <v>3</v>
      </c>
      <c r="O287">
        <f t="shared" si="29"/>
        <v>1.0986122886681098</v>
      </c>
    </row>
    <row r="288" spans="1:15" ht="15" x14ac:dyDescent="0.25">
      <c r="A288" s="4">
        <v>16.56804734</v>
      </c>
      <c r="B288" s="4">
        <v>1.3</v>
      </c>
      <c r="C288" s="4">
        <v>28</v>
      </c>
      <c r="D288" s="2">
        <v>2</v>
      </c>
      <c r="F288" s="4">
        <v>28</v>
      </c>
      <c r="G288">
        <f t="shared" si="24"/>
        <v>1.6900000000000002</v>
      </c>
      <c r="H288" s="2">
        <v>2</v>
      </c>
      <c r="I288">
        <f t="shared" si="25"/>
        <v>4</v>
      </c>
      <c r="J288">
        <f t="shared" si="26"/>
        <v>1.3862943611198906</v>
      </c>
      <c r="K288">
        <f t="shared" si="27"/>
        <v>2.8074759814045076</v>
      </c>
      <c r="L288" s="4">
        <v>28</v>
      </c>
      <c r="M288">
        <f t="shared" si="28"/>
        <v>4</v>
      </c>
      <c r="N288" s="2">
        <v>2</v>
      </c>
      <c r="O288">
        <f t="shared" si="29"/>
        <v>0.69314718055994529</v>
      </c>
    </row>
    <row r="289" spans="1:15" ht="15" x14ac:dyDescent="0.25">
      <c r="A289" s="4">
        <v>27.39225712</v>
      </c>
      <c r="B289" s="4">
        <v>0.74</v>
      </c>
      <c r="C289" s="4">
        <v>15</v>
      </c>
      <c r="D289" s="2">
        <v>2</v>
      </c>
      <c r="F289" s="4">
        <v>15</v>
      </c>
      <c r="G289">
        <f t="shared" si="24"/>
        <v>0.54759999999999998</v>
      </c>
      <c r="H289" s="2">
        <v>2</v>
      </c>
      <c r="I289">
        <f t="shared" si="25"/>
        <v>4</v>
      </c>
      <c r="J289">
        <f t="shared" si="26"/>
        <v>1.3862943611198906</v>
      </c>
      <c r="K289">
        <f t="shared" si="27"/>
        <v>3.3102603865975198</v>
      </c>
      <c r="L289" s="4">
        <v>15</v>
      </c>
      <c r="M289">
        <f t="shared" si="28"/>
        <v>4</v>
      </c>
      <c r="N289" s="2">
        <v>2</v>
      </c>
      <c r="O289">
        <f t="shared" si="29"/>
        <v>0.69314718055994529</v>
      </c>
    </row>
    <row r="290" spans="1:15" ht="15" x14ac:dyDescent="0.25">
      <c r="A290" s="4">
        <v>18.26150475</v>
      </c>
      <c r="B290" s="4">
        <v>1.48</v>
      </c>
      <c r="C290" s="4">
        <v>40</v>
      </c>
      <c r="D290" s="2">
        <v>3</v>
      </c>
      <c r="F290" s="4">
        <v>40</v>
      </c>
      <c r="G290">
        <f t="shared" si="24"/>
        <v>2.1903999999999999</v>
      </c>
      <c r="H290" s="2">
        <v>3</v>
      </c>
      <c r="I290">
        <f t="shared" si="25"/>
        <v>9</v>
      </c>
      <c r="J290">
        <f t="shared" si="26"/>
        <v>2.1972245773362196</v>
      </c>
      <c r="K290">
        <f t="shared" si="27"/>
        <v>2.9047952786718891</v>
      </c>
      <c r="L290" s="4">
        <v>40</v>
      </c>
      <c r="M290">
        <f t="shared" si="28"/>
        <v>9</v>
      </c>
      <c r="N290" s="2">
        <v>3</v>
      </c>
      <c r="O290">
        <f t="shared" si="29"/>
        <v>1.0986122886681098</v>
      </c>
    </row>
    <row r="291" spans="1:15" ht="15" x14ac:dyDescent="0.25">
      <c r="A291" s="4">
        <v>17.115751379999999</v>
      </c>
      <c r="B291" s="4">
        <v>1.43</v>
      </c>
      <c r="C291" s="4">
        <v>35</v>
      </c>
      <c r="D291" s="2">
        <v>4</v>
      </c>
      <c r="F291" s="4">
        <v>35</v>
      </c>
      <c r="G291">
        <f t="shared" si="24"/>
        <v>2.0448999999999997</v>
      </c>
      <c r="H291" s="2">
        <v>4</v>
      </c>
      <c r="I291">
        <f t="shared" si="25"/>
        <v>16</v>
      </c>
      <c r="J291">
        <f t="shared" si="26"/>
        <v>2.7725887222397811</v>
      </c>
      <c r="K291">
        <f t="shared" si="27"/>
        <v>2.839999172858982</v>
      </c>
      <c r="L291" s="4">
        <v>35</v>
      </c>
      <c r="M291">
        <f t="shared" si="28"/>
        <v>16</v>
      </c>
      <c r="N291" s="2">
        <v>4</v>
      </c>
      <c r="O291">
        <f t="shared" si="29"/>
        <v>1.3862943611198906</v>
      </c>
    </row>
    <row r="292" spans="1:15" ht="15" x14ac:dyDescent="0.25">
      <c r="A292" s="4">
        <v>16.937031879999999</v>
      </c>
      <c r="B292" s="4">
        <v>1.63</v>
      </c>
      <c r="C292" s="4">
        <v>45</v>
      </c>
      <c r="D292" s="2">
        <v>3</v>
      </c>
      <c r="F292" s="4">
        <v>45</v>
      </c>
      <c r="G292">
        <f t="shared" si="24"/>
        <v>2.6568999999999998</v>
      </c>
      <c r="H292" s="2">
        <v>3</v>
      </c>
      <c r="I292">
        <f t="shared" si="25"/>
        <v>9</v>
      </c>
      <c r="J292">
        <f t="shared" si="26"/>
        <v>2.1972245773362196</v>
      </c>
      <c r="K292">
        <f t="shared" si="27"/>
        <v>2.8295024601768</v>
      </c>
      <c r="L292" s="4">
        <v>45</v>
      </c>
      <c r="M292">
        <f t="shared" si="28"/>
        <v>9</v>
      </c>
      <c r="N292" s="2">
        <v>3</v>
      </c>
      <c r="O292">
        <f t="shared" si="29"/>
        <v>1.0986122886681098</v>
      </c>
    </row>
    <row r="293" spans="1:15" ht="15" x14ac:dyDescent="0.25">
      <c r="A293" s="4">
        <v>19.9099723</v>
      </c>
      <c r="B293" s="4">
        <v>1.52</v>
      </c>
      <c r="C293" s="4">
        <v>46</v>
      </c>
      <c r="D293" s="2">
        <v>3</v>
      </c>
      <c r="F293" s="4">
        <v>46</v>
      </c>
      <c r="G293">
        <f t="shared" si="24"/>
        <v>2.3104</v>
      </c>
      <c r="H293" s="2">
        <v>3</v>
      </c>
      <c r="I293">
        <f t="shared" si="25"/>
        <v>9</v>
      </c>
      <c r="J293">
        <f t="shared" si="26"/>
        <v>2.1972245773362196</v>
      </c>
      <c r="K293">
        <f t="shared" si="27"/>
        <v>2.9912207268144639</v>
      </c>
      <c r="L293" s="4">
        <v>46</v>
      </c>
      <c r="M293">
        <f t="shared" si="28"/>
        <v>9</v>
      </c>
      <c r="N293" s="2">
        <v>3</v>
      </c>
      <c r="O293">
        <f t="shared" si="29"/>
        <v>1.0986122886681098</v>
      </c>
    </row>
    <row r="294" spans="1:15" ht="15" x14ac:dyDescent="0.25">
      <c r="A294" s="4">
        <v>20.028841530000001</v>
      </c>
      <c r="B294" s="4">
        <v>1.58</v>
      </c>
      <c r="C294" s="4">
        <v>50</v>
      </c>
      <c r="D294" s="2">
        <v>3</v>
      </c>
      <c r="F294" s="4">
        <v>50</v>
      </c>
      <c r="G294">
        <f t="shared" si="24"/>
        <v>2.4964000000000004</v>
      </c>
      <c r="H294" s="2">
        <v>3</v>
      </c>
      <c r="I294">
        <f t="shared" si="25"/>
        <v>9</v>
      </c>
      <c r="J294">
        <f t="shared" si="26"/>
        <v>2.1972245773362196</v>
      </c>
      <c r="K294">
        <f t="shared" si="27"/>
        <v>2.9971733112602355</v>
      </c>
      <c r="L294" s="4">
        <v>50</v>
      </c>
      <c r="M294">
        <f t="shared" si="28"/>
        <v>9</v>
      </c>
      <c r="N294" s="2">
        <v>3</v>
      </c>
      <c r="O294">
        <f t="shared" si="29"/>
        <v>1.0986122886681098</v>
      </c>
    </row>
    <row r="295" spans="1:15" ht="15" x14ac:dyDescent="0.25">
      <c r="A295" s="4">
        <v>21.266540639999999</v>
      </c>
      <c r="B295" s="4">
        <v>0.92</v>
      </c>
      <c r="C295" s="4">
        <v>18</v>
      </c>
      <c r="D295" s="2">
        <v>2</v>
      </c>
      <c r="F295" s="4">
        <v>18</v>
      </c>
      <c r="G295">
        <f t="shared" si="24"/>
        <v>0.84640000000000004</v>
      </c>
      <c r="H295" s="2">
        <v>2</v>
      </c>
      <c r="I295">
        <f t="shared" si="25"/>
        <v>4</v>
      </c>
      <c r="J295">
        <f t="shared" si="26"/>
        <v>1.3862943611198906</v>
      </c>
      <c r="K295">
        <f t="shared" si="27"/>
        <v>3.0571349756462669</v>
      </c>
      <c r="L295" s="4">
        <v>18</v>
      </c>
      <c r="M295">
        <f t="shared" si="28"/>
        <v>4</v>
      </c>
      <c r="N295" s="2">
        <v>2</v>
      </c>
      <c r="O295">
        <f t="shared" si="29"/>
        <v>0.69314718055994529</v>
      </c>
    </row>
    <row r="296" spans="1:15" ht="15" x14ac:dyDescent="0.25">
      <c r="A296" s="4">
        <v>27.39225712</v>
      </c>
      <c r="B296" s="4">
        <v>0.74</v>
      </c>
      <c r="C296" s="4">
        <v>15</v>
      </c>
      <c r="D296" s="2">
        <v>2</v>
      </c>
      <c r="F296" s="4">
        <v>15</v>
      </c>
      <c r="G296">
        <f t="shared" si="24"/>
        <v>0.54759999999999998</v>
      </c>
      <c r="H296" s="2">
        <v>2</v>
      </c>
      <c r="I296">
        <f t="shared" si="25"/>
        <v>4</v>
      </c>
      <c r="J296">
        <f t="shared" si="26"/>
        <v>1.3862943611198906</v>
      </c>
      <c r="K296">
        <f t="shared" si="27"/>
        <v>3.3102603865975198</v>
      </c>
      <c r="L296" s="4">
        <v>15</v>
      </c>
      <c r="M296">
        <f t="shared" si="28"/>
        <v>4</v>
      </c>
      <c r="N296" s="2">
        <v>2</v>
      </c>
      <c r="O296">
        <f t="shared" si="29"/>
        <v>0.69314718055994529</v>
      </c>
    </row>
    <row r="297" spans="1:15" ht="15" x14ac:dyDescent="0.25">
      <c r="A297" s="4">
        <v>61.98347107</v>
      </c>
      <c r="B297" s="4">
        <v>0.44</v>
      </c>
      <c r="C297" s="4">
        <v>12</v>
      </c>
      <c r="D297" s="2">
        <v>1</v>
      </c>
      <c r="F297" s="4">
        <v>12</v>
      </c>
      <c r="G297">
        <f t="shared" si="24"/>
        <v>0.19359999999999999</v>
      </c>
      <c r="H297" s="2">
        <v>1</v>
      </c>
      <c r="I297">
        <f t="shared" si="25"/>
        <v>1</v>
      </c>
      <c r="J297">
        <f t="shared" si="26"/>
        <v>0</v>
      </c>
      <c r="K297">
        <f t="shared" si="27"/>
        <v>4.1268677538569944</v>
      </c>
      <c r="L297" s="4">
        <v>12</v>
      </c>
      <c r="M297">
        <f t="shared" si="28"/>
        <v>1</v>
      </c>
      <c r="N297" s="2">
        <v>1</v>
      </c>
      <c r="O297">
        <f t="shared" si="29"/>
        <v>0</v>
      </c>
    </row>
    <row r="298" spans="1:15" ht="15" x14ac:dyDescent="0.25">
      <c r="A298" s="4">
        <v>32.249395319999998</v>
      </c>
      <c r="B298" s="4">
        <v>0.61</v>
      </c>
      <c r="C298" s="4">
        <v>12</v>
      </c>
      <c r="D298" s="2">
        <v>1</v>
      </c>
      <c r="F298" s="4">
        <v>12</v>
      </c>
      <c r="G298">
        <f t="shared" si="24"/>
        <v>0.37209999999999999</v>
      </c>
      <c r="H298" s="2">
        <v>1</v>
      </c>
      <c r="I298">
        <f t="shared" si="25"/>
        <v>1</v>
      </c>
      <c r="J298">
        <f t="shared" si="26"/>
        <v>0</v>
      </c>
      <c r="K298">
        <f t="shared" si="27"/>
        <v>3.4734992932985604</v>
      </c>
      <c r="L298" s="4">
        <v>12</v>
      </c>
      <c r="M298">
        <f t="shared" si="28"/>
        <v>1</v>
      </c>
      <c r="N298" s="2">
        <v>1</v>
      </c>
      <c r="O298">
        <f t="shared" si="29"/>
        <v>0</v>
      </c>
    </row>
    <row r="299" spans="1:15" ht="15" x14ac:dyDescent="0.25">
      <c r="A299" s="4">
        <v>25.566106649999998</v>
      </c>
      <c r="B299" s="4">
        <v>0.74</v>
      </c>
      <c r="C299" s="4">
        <v>14</v>
      </c>
      <c r="D299" s="2">
        <v>2</v>
      </c>
      <c r="F299" s="4">
        <v>14</v>
      </c>
      <c r="G299">
        <f t="shared" si="24"/>
        <v>0.54759999999999998</v>
      </c>
      <c r="H299" s="2">
        <v>2</v>
      </c>
      <c r="I299">
        <f t="shared" si="25"/>
        <v>4</v>
      </c>
      <c r="J299">
        <f t="shared" si="26"/>
        <v>1.3862943611198906</v>
      </c>
      <c r="K299">
        <f t="shared" si="27"/>
        <v>3.2412675152931016</v>
      </c>
      <c r="L299" s="4">
        <v>14</v>
      </c>
      <c r="M299">
        <f t="shared" si="28"/>
        <v>4</v>
      </c>
      <c r="N299" s="2">
        <v>2</v>
      </c>
      <c r="O299">
        <f t="shared" si="29"/>
        <v>0.69314718055994529</v>
      </c>
    </row>
    <row r="300" spans="1:15" ht="15" x14ac:dyDescent="0.25">
      <c r="A300" s="4">
        <v>17.115751379999999</v>
      </c>
      <c r="B300" s="4">
        <v>1.43</v>
      </c>
      <c r="C300" s="4">
        <v>35</v>
      </c>
      <c r="D300" s="2">
        <v>3</v>
      </c>
      <c r="F300" s="4">
        <v>35</v>
      </c>
      <c r="G300">
        <f t="shared" si="24"/>
        <v>2.0448999999999997</v>
      </c>
      <c r="H300" s="2">
        <v>3</v>
      </c>
      <c r="I300">
        <f t="shared" si="25"/>
        <v>9</v>
      </c>
      <c r="J300">
        <f t="shared" si="26"/>
        <v>2.1972245773362196</v>
      </c>
      <c r="K300">
        <f t="shared" si="27"/>
        <v>2.839999172858982</v>
      </c>
      <c r="L300" s="4">
        <v>35</v>
      </c>
      <c r="M300">
        <f t="shared" si="28"/>
        <v>9</v>
      </c>
      <c r="N300" s="2">
        <v>3</v>
      </c>
      <c r="O300">
        <f t="shared" si="29"/>
        <v>1.0986122886681098</v>
      </c>
    </row>
    <row r="301" spans="1:15" ht="15" x14ac:dyDescent="0.25">
      <c r="A301" s="4">
        <v>10.077936040000001</v>
      </c>
      <c r="B301" s="4">
        <v>1.22</v>
      </c>
      <c r="C301" s="4">
        <v>15</v>
      </c>
      <c r="D301" s="2">
        <v>2</v>
      </c>
      <c r="F301" s="4">
        <v>15</v>
      </c>
      <c r="G301">
        <f t="shared" si="24"/>
        <v>1.4883999999999999</v>
      </c>
      <c r="H301" s="2">
        <v>2</v>
      </c>
      <c r="I301">
        <f t="shared" si="25"/>
        <v>4</v>
      </c>
      <c r="J301">
        <f t="shared" si="26"/>
        <v>1.3862943611198906</v>
      </c>
      <c r="K301">
        <f t="shared" si="27"/>
        <v>2.3103484837409463</v>
      </c>
      <c r="L301" s="4">
        <v>15</v>
      </c>
      <c r="M301">
        <f t="shared" si="28"/>
        <v>4</v>
      </c>
      <c r="N301" s="2">
        <v>2</v>
      </c>
      <c r="O301">
        <f t="shared" si="29"/>
        <v>0.69314718055994529</v>
      </c>
    </row>
    <row r="302" spans="1:15" ht="15" x14ac:dyDescent="0.25">
      <c r="A302" s="4">
        <v>12.78305332</v>
      </c>
      <c r="B302" s="4">
        <v>0.74</v>
      </c>
      <c r="C302" s="4">
        <v>7</v>
      </c>
      <c r="D302" s="2">
        <v>1</v>
      </c>
      <c r="F302" s="4">
        <v>7</v>
      </c>
      <c r="G302">
        <f t="shared" si="24"/>
        <v>0.54759999999999998</v>
      </c>
      <c r="H302" s="2">
        <v>1</v>
      </c>
      <c r="I302">
        <f t="shared" si="25"/>
        <v>1</v>
      </c>
      <c r="J302">
        <f t="shared" si="26"/>
        <v>0</v>
      </c>
      <c r="K302">
        <f t="shared" si="27"/>
        <v>2.5481203343420136</v>
      </c>
      <c r="L302" s="4">
        <v>7</v>
      </c>
      <c r="M302">
        <f t="shared" si="28"/>
        <v>1</v>
      </c>
      <c r="N302" s="2">
        <v>1</v>
      </c>
      <c r="O302">
        <f t="shared" si="29"/>
        <v>0</v>
      </c>
    </row>
    <row r="303" spans="1:15" ht="15" x14ac:dyDescent="0.25">
      <c r="A303" s="4">
        <v>11.76355259</v>
      </c>
      <c r="B303" s="4">
        <v>1.01</v>
      </c>
      <c r="C303" s="4">
        <v>12</v>
      </c>
      <c r="D303" s="2">
        <v>2</v>
      </c>
      <c r="F303" s="4">
        <v>12</v>
      </c>
      <c r="G303">
        <f t="shared" si="24"/>
        <v>1.0201</v>
      </c>
      <c r="H303" s="2">
        <v>2</v>
      </c>
      <c r="I303">
        <f t="shared" si="25"/>
        <v>4</v>
      </c>
      <c r="J303">
        <f t="shared" si="26"/>
        <v>1.3862943611198906</v>
      </c>
      <c r="K303">
        <f t="shared" si="27"/>
        <v>2.4650059878365806</v>
      </c>
      <c r="L303" s="4">
        <v>12</v>
      </c>
      <c r="M303">
        <f t="shared" si="28"/>
        <v>4</v>
      </c>
      <c r="N303" s="2">
        <v>2</v>
      </c>
      <c r="O303">
        <f t="shared" si="29"/>
        <v>0.69314718055994529</v>
      </c>
    </row>
    <row r="304" spans="1:15" ht="15" x14ac:dyDescent="0.25">
      <c r="A304" s="4">
        <v>14.17769376</v>
      </c>
      <c r="B304" s="4">
        <v>0.92</v>
      </c>
      <c r="C304" s="4">
        <v>12</v>
      </c>
      <c r="D304" s="2">
        <v>2</v>
      </c>
      <c r="F304" s="4">
        <v>12</v>
      </c>
      <c r="G304">
        <f t="shared" si="24"/>
        <v>0.84640000000000004</v>
      </c>
      <c r="H304" s="2">
        <v>2</v>
      </c>
      <c r="I304">
        <f t="shared" si="25"/>
        <v>4</v>
      </c>
      <c r="J304">
        <f t="shared" si="26"/>
        <v>1.3862943611198906</v>
      </c>
      <c r="K304">
        <f t="shared" si="27"/>
        <v>2.6516698675381023</v>
      </c>
      <c r="L304" s="4">
        <v>12</v>
      </c>
      <c r="M304">
        <f t="shared" si="28"/>
        <v>4</v>
      </c>
      <c r="N304" s="2">
        <v>2</v>
      </c>
      <c r="O304">
        <f t="shared" si="29"/>
        <v>0.69314718055994529</v>
      </c>
    </row>
    <row r="305" spans="1:15" ht="15" x14ac:dyDescent="0.25">
      <c r="A305" s="4">
        <v>18.812147270000001</v>
      </c>
      <c r="B305" s="4">
        <v>0.61</v>
      </c>
      <c r="C305" s="4">
        <v>7</v>
      </c>
      <c r="D305" s="2">
        <v>1</v>
      </c>
      <c r="F305" s="4">
        <v>7</v>
      </c>
      <c r="G305">
        <f t="shared" si="24"/>
        <v>0.37209999999999999</v>
      </c>
      <c r="H305" s="2">
        <v>1</v>
      </c>
      <c r="I305">
        <f t="shared" si="25"/>
        <v>1</v>
      </c>
      <c r="J305">
        <f t="shared" si="26"/>
        <v>0</v>
      </c>
      <c r="K305">
        <f t="shared" si="27"/>
        <v>2.9345027925658735</v>
      </c>
      <c r="L305" s="4">
        <v>7</v>
      </c>
      <c r="M305">
        <f t="shared" si="28"/>
        <v>1</v>
      </c>
      <c r="N305" s="2">
        <v>1</v>
      </c>
      <c r="O305">
        <f t="shared" si="29"/>
        <v>0</v>
      </c>
    </row>
    <row r="306" spans="1:15" ht="15" x14ac:dyDescent="0.25">
      <c r="A306" s="4">
        <v>14.17769376</v>
      </c>
      <c r="B306" s="4">
        <v>0.92</v>
      </c>
      <c r="C306" s="4">
        <v>12</v>
      </c>
      <c r="D306" s="2">
        <v>2</v>
      </c>
      <c r="F306" s="4">
        <v>12</v>
      </c>
      <c r="G306">
        <f t="shared" si="24"/>
        <v>0.84640000000000004</v>
      </c>
      <c r="H306" s="2">
        <v>2</v>
      </c>
      <c r="I306">
        <f t="shared" si="25"/>
        <v>4</v>
      </c>
      <c r="J306">
        <f t="shared" si="26"/>
        <v>1.3862943611198906</v>
      </c>
      <c r="K306">
        <f t="shared" si="27"/>
        <v>2.6516698675381023</v>
      </c>
      <c r="L306" s="4">
        <v>12</v>
      </c>
      <c r="M306">
        <f t="shared" si="28"/>
        <v>4</v>
      </c>
      <c r="N306" s="2">
        <v>2</v>
      </c>
      <c r="O306">
        <f t="shared" si="29"/>
        <v>0.69314718055994529</v>
      </c>
    </row>
    <row r="307" spans="1:15" ht="15" x14ac:dyDescent="0.25">
      <c r="A307" s="4">
        <v>13.437248050000001</v>
      </c>
      <c r="B307" s="4">
        <v>0.61</v>
      </c>
      <c r="C307" s="4">
        <v>5</v>
      </c>
      <c r="D307" s="2">
        <v>1</v>
      </c>
      <c r="F307" s="4">
        <v>5</v>
      </c>
      <c r="G307">
        <f t="shared" si="24"/>
        <v>0.37209999999999999</v>
      </c>
      <c r="H307" s="2">
        <v>1</v>
      </c>
      <c r="I307">
        <f t="shared" si="25"/>
        <v>1</v>
      </c>
      <c r="J307">
        <f t="shared" si="26"/>
        <v>0</v>
      </c>
      <c r="K307">
        <f t="shared" si="27"/>
        <v>2.5980305559446606</v>
      </c>
      <c r="L307" s="4">
        <v>5</v>
      </c>
      <c r="M307">
        <f t="shared" si="28"/>
        <v>1</v>
      </c>
      <c r="N307" s="2">
        <v>1</v>
      </c>
      <c r="O307">
        <f t="shared" si="2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1CE87-955B-43CF-987E-156B6FE24E97}">
  <dimension ref="A1:I22"/>
  <sheetViews>
    <sheetView workbookViewId="0">
      <selection activeCell="I8" sqref="I8"/>
    </sheetView>
  </sheetViews>
  <sheetFormatPr defaultRowHeight="12.75" x14ac:dyDescent="0.2"/>
  <cols>
    <col min="1" max="1" width="18" customWidth="1"/>
    <col min="2" max="2" width="20.85546875" customWidth="1"/>
    <col min="9" max="9" width="21.140625" customWidth="1"/>
  </cols>
  <sheetData>
    <row r="1" spans="1:9" x14ac:dyDescent="0.2">
      <c r="A1" t="s">
        <v>121</v>
      </c>
    </row>
    <row r="2" spans="1:9" ht="13.5" thickBot="1" x14ac:dyDescent="0.25"/>
    <row r="3" spans="1:9" x14ac:dyDescent="0.2">
      <c r="A3" s="9" t="s">
        <v>122</v>
      </c>
      <c r="B3" s="9"/>
    </row>
    <row r="4" spans="1:9" x14ac:dyDescent="0.2">
      <c r="A4" s="6" t="s">
        <v>123</v>
      </c>
      <c r="B4" s="6">
        <v>0.51127569386077876</v>
      </c>
    </row>
    <row r="5" spans="1:9" x14ac:dyDescent="0.2">
      <c r="A5" s="6" t="s">
        <v>124</v>
      </c>
      <c r="B5" s="6">
        <v>0.26140283513282081</v>
      </c>
    </row>
    <row r="6" spans="1:9" x14ac:dyDescent="0.2">
      <c r="A6" s="6" t="s">
        <v>125</v>
      </c>
      <c r="B6" s="6">
        <v>0.24909288238503449</v>
      </c>
    </row>
    <row r="7" spans="1:9" x14ac:dyDescent="0.2">
      <c r="A7" s="6" t="s">
        <v>126</v>
      </c>
      <c r="B7" s="6">
        <v>5.3949128546076821</v>
      </c>
    </row>
    <row r="8" spans="1:9" ht="13.5" thickBot="1" x14ac:dyDescent="0.25">
      <c r="A8" s="7" t="s">
        <v>127</v>
      </c>
      <c r="B8" s="7">
        <v>306</v>
      </c>
    </row>
    <row r="10" spans="1:9" ht="13.5" thickBot="1" x14ac:dyDescent="0.25">
      <c r="A10" t="s">
        <v>128</v>
      </c>
    </row>
    <row r="11" spans="1:9" x14ac:dyDescent="0.2">
      <c r="A11" s="8"/>
      <c r="B11" s="8" t="s">
        <v>133</v>
      </c>
      <c r="C11" s="8" t="s">
        <v>134</v>
      </c>
      <c r="D11" s="8" t="s">
        <v>135</v>
      </c>
      <c r="E11" s="8" t="s">
        <v>136</v>
      </c>
      <c r="F11" s="8" t="s">
        <v>137</v>
      </c>
    </row>
    <row r="12" spans="1:9" x14ac:dyDescent="0.2">
      <c r="A12" s="6" t="s">
        <v>129</v>
      </c>
      <c r="B12" s="6">
        <v>5</v>
      </c>
      <c r="C12" s="6">
        <v>3090.2440551741038</v>
      </c>
      <c r="D12" s="6">
        <v>618.0488110348208</v>
      </c>
      <c r="E12" s="6">
        <v>21.235080303604615</v>
      </c>
      <c r="F12" s="6">
        <v>3.5087087337326416E-18</v>
      </c>
    </row>
    <row r="13" spans="1:9" x14ac:dyDescent="0.2">
      <c r="A13" s="6" t="s">
        <v>130</v>
      </c>
      <c r="B13" s="6">
        <v>300</v>
      </c>
      <c r="C13" s="6">
        <v>8731.5254126433629</v>
      </c>
      <c r="D13" s="6">
        <v>29.105084708811209</v>
      </c>
      <c r="E13" s="6"/>
      <c r="F13" s="6"/>
    </row>
    <row r="14" spans="1:9" ht="13.5" thickBot="1" x14ac:dyDescent="0.25">
      <c r="A14" s="7" t="s">
        <v>131</v>
      </c>
      <c r="B14" s="7">
        <v>305</v>
      </c>
      <c r="C14" s="7">
        <v>11821.769467817467</v>
      </c>
      <c r="D14" s="7"/>
      <c r="E14" s="7"/>
      <c r="F14" s="7"/>
    </row>
    <row r="15" spans="1:9" ht="13.5" thickBot="1" x14ac:dyDescent="0.25"/>
    <row r="16" spans="1:9" x14ac:dyDescent="0.2">
      <c r="A16" s="8"/>
      <c r="B16" s="8" t="s">
        <v>138</v>
      </c>
      <c r="C16" s="8" t="s">
        <v>126</v>
      </c>
      <c r="D16" s="8" t="s">
        <v>139</v>
      </c>
      <c r="E16" s="8" t="s">
        <v>140</v>
      </c>
      <c r="F16" s="8" t="s">
        <v>141</v>
      </c>
      <c r="G16" s="8" t="s">
        <v>142</v>
      </c>
      <c r="H16" s="8" t="s">
        <v>143</v>
      </c>
      <c r="I16" s="8" t="s">
        <v>144</v>
      </c>
    </row>
    <row r="17" spans="1:9" x14ac:dyDescent="0.2">
      <c r="A17" s="6" t="s">
        <v>132</v>
      </c>
      <c r="B17" s="6">
        <v>51.501679452819509</v>
      </c>
      <c r="C17" s="6">
        <v>4.2254170552043533</v>
      </c>
      <c r="D17" s="6">
        <v>12.188543469191053</v>
      </c>
      <c r="E17" s="6">
        <v>4.9560962196286388E-28</v>
      </c>
      <c r="F17" s="6">
        <v>43.186468506048911</v>
      </c>
      <c r="G17" s="6">
        <v>59.816890399590108</v>
      </c>
      <c r="H17" s="6">
        <v>43.186468506048911</v>
      </c>
      <c r="I17" s="6">
        <v>59.816890399590108</v>
      </c>
    </row>
    <row r="18" spans="1:9" x14ac:dyDescent="0.2">
      <c r="A18" s="6" t="s">
        <v>145</v>
      </c>
      <c r="B18" s="6">
        <v>-216.24463548278675</v>
      </c>
      <c r="C18" s="6">
        <v>24.246787318350172</v>
      </c>
      <c r="D18" s="6">
        <v>-8.9184860923463862</v>
      </c>
      <c r="E18" s="6">
        <v>4.7506022844296791E-17</v>
      </c>
      <c r="F18" s="6">
        <v>-263.95996125997516</v>
      </c>
      <c r="G18" s="6">
        <v>-168.52930970559831</v>
      </c>
      <c r="H18" s="6">
        <v>-263.95996125997516</v>
      </c>
      <c r="I18" s="6">
        <v>-168.52930970559831</v>
      </c>
    </row>
    <row r="19" spans="1:9" x14ac:dyDescent="0.2">
      <c r="A19" s="6" t="s">
        <v>146</v>
      </c>
      <c r="B19" s="6">
        <v>-6.7554827586495305</v>
      </c>
      <c r="C19" s="6">
        <v>0.88101823465394213</v>
      </c>
      <c r="D19" s="6">
        <v>-7.667812643291132</v>
      </c>
      <c r="E19" s="6">
        <v>2.4540523438754689E-13</v>
      </c>
      <c r="F19" s="6">
        <v>-8.4892411956009504</v>
      </c>
      <c r="G19" s="6">
        <v>-5.0217243216981107</v>
      </c>
      <c r="H19" s="6">
        <v>-8.4892411956009504</v>
      </c>
      <c r="I19" s="6">
        <v>-5.0217243216981107</v>
      </c>
    </row>
    <row r="20" spans="1:9" x14ac:dyDescent="0.2">
      <c r="A20" s="6" t="s">
        <v>153</v>
      </c>
      <c r="B20" s="6">
        <v>-4.3482382182929573</v>
      </c>
      <c r="C20" s="6">
        <v>1.5612555603604295</v>
      </c>
      <c r="D20" s="6">
        <v>-2.7850906210954527</v>
      </c>
      <c r="E20" s="6">
        <v>5.691659326602789E-3</v>
      </c>
      <c r="F20" s="6">
        <v>-7.4206377368743617</v>
      </c>
      <c r="G20" s="6">
        <v>-1.2758386997115529</v>
      </c>
      <c r="H20" s="6">
        <v>-7.4206377368743617</v>
      </c>
      <c r="I20" s="6">
        <v>-1.2758386997115529</v>
      </c>
    </row>
    <row r="21" spans="1:9" x14ac:dyDescent="0.2">
      <c r="A21" s="6" t="s">
        <v>154</v>
      </c>
      <c r="B21" s="6">
        <v>-0.46707093510000297</v>
      </c>
      <c r="C21" s="6">
        <v>0.42084043552681744</v>
      </c>
      <c r="D21" s="6">
        <v>-1.1098527985204492</v>
      </c>
      <c r="E21" s="6">
        <v>0.26795128508335708</v>
      </c>
      <c r="F21" s="6">
        <v>-1.2952440954336542</v>
      </c>
      <c r="G21" s="6">
        <v>0.36110222523364832</v>
      </c>
      <c r="H21" s="6">
        <v>-1.2952440954336542</v>
      </c>
      <c r="I21" s="6">
        <v>0.36110222523364832</v>
      </c>
    </row>
    <row r="22" spans="1:9" ht="13.5" thickBot="1" x14ac:dyDescent="0.25">
      <c r="A22" s="7" t="s">
        <v>155</v>
      </c>
      <c r="B22" s="7">
        <v>2.4465640961406625</v>
      </c>
      <c r="C22" s="7">
        <v>0.76799477041959596</v>
      </c>
      <c r="D22" s="7">
        <v>3.1856520257344667</v>
      </c>
      <c r="E22" s="7">
        <v>1.5963686317131763E-3</v>
      </c>
      <c r="F22" s="7">
        <v>0.93522487479917271</v>
      </c>
      <c r="G22" s="7">
        <v>3.9579033174821525</v>
      </c>
      <c r="H22" s="7">
        <v>0.93522487479917271</v>
      </c>
      <c r="I22" s="7">
        <v>3.9579033174821525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4F22E-3A2D-4CE1-B64C-83358C67EDE0}">
  <dimension ref="A1:I22"/>
  <sheetViews>
    <sheetView workbookViewId="0">
      <selection sqref="A1:I25"/>
    </sheetView>
  </sheetViews>
  <sheetFormatPr defaultRowHeight="12.75" x14ac:dyDescent="0.2"/>
  <sheetData>
    <row r="1" spans="1:9" x14ac:dyDescent="0.2">
      <c r="A1" t="s">
        <v>121</v>
      </c>
    </row>
    <row r="2" spans="1:9" ht="13.5" thickBot="1" x14ac:dyDescent="0.25"/>
    <row r="3" spans="1:9" x14ac:dyDescent="0.2">
      <c r="A3" s="9" t="s">
        <v>122</v>
      </c>
      <c r="B3" s="9"/>
    </row>
    <row r="4" spans="1:9" x14ac:dyDescent="0.2">
      <c r="A4" s="6" t="s">
        <v>123</v>
      </c>
      <c r="B4" s="6">
        <v>0.5324098028925488</v>
      </c>
    </row>
    <row r="5" spans="1:9" x14ac:dyDescent="0.2">
      <c r="A5" s="6" t="s">
        <v>124</v>
      </c>
      <c r="B5" s="6">
        <v>0.2834601982160827</v>
      </c>
    </row>
    <row r="6" spans="1:9" x14ac:dyDescent="0.2">
      <c r="A6" s="6" t="s">
        <v>125</v>
      </c>
      <c r="B6" s="6">
        <v>0.27151786818635076</v>
      </c>
    </row>
    <row r="7" spans="1:9" x14ac:dyDescent="0.2">
      <c r="A7" s="6" t="s">
        <v>126</v>
      </c>
      <c r="B7" s="6">
        <v>0.22537655741282714</v>
      </c>
    </row>
    <row r="8" spans="1:9" ht="13.5" thickBot="1" x14ac:dyDescent="0.25">
      <c r="A8" s="7" t="s">
        <v>127</v>
      </c>
      <c r="B8" s="7">
        <v>306</v>
      </c>
    </row>
    <row r="10" spans="1:9" ht="13.5" thickBot="1" x14ac:dyDescent="0.25">
      <c r="A10" t="s">
        <v>128</v>
      </c>
    </row>
    <row r="11" spans="1:9" x14ac:dyDescent="0.2">
      <c r="A11" s="8"/>
      <c r="B11" s="8" t="s">
        <v>133</v>
      </c>
      <c r="C11" s="8" t="s">
        <v>134</v>
      </c>
      <c r="D11" s="8" t="s">
        <v>135</v>
      </c>
      <c r="E11" s="8" t="s">
        <v>136</v>
      </c>
      <c r="F11" s="8" t="s">
        <v>137</v>
      </c>
    </row>
    <row r="12" spans="1:9" x14ac:dyDescent="0.2">
      <c r="A12" s="6" t="s">
        <v>129</v>
      </c>
      <c r="B12" s="6">
        <v>5</v>
      </c>
      <c r="C12" s="6">
        <v>6.0282395728953713</v>
      </c>
      <c r="D12" s="6">
        <v>1.2056479145790742</v>
      </c>
      <c r="E12" s="6">
        <v>23.735753199783652</v>
      </c>
      <c r="F12" s="6">
        <v>4.1835985655738602E-20</v>
      </c>
    </row>
    <row r="13" spans="1:9" x14ac:dyDescent="0.2">
      <c r="A13" s="6" t="s">
        <v>130</v>
      </c>
      <c r="B13" s="6">
        <v>300</v>
      </c>
      <c r="C13" s="6">
        <v>15.238377789377209</v>
      </c>
      <c r="D13" s="6">
        <v>5.0794592631257365E-2</v>
      </c>
      <c r="E13" s="6"/>
      <c r="F13" s="6"/>
    </row>
    <row r="14" spans="1:9" ht="13.5" thickBot="1" x14ac:dyDescent="0.25">
      <c r="A14" s="7" t="s">
        <v>131</v>
      </c>
      <c r="B14" s="7">
        <v>305</v>
      </c>
      <c r="C14" s="7">
        <v>21.26661736227258</v>
      </c>
      <c r="D14" s="7"/>
      <c r="E14" s="7"/>
      <c r="F14" s="7"/>
    </row>
    <row r="15" spans="1:9" ht="13.5" thickBot="1" x14ac:dyDescent="0.25"/>
    <row r="16" spans="1:9" x14ac:dyDescent="0.2">
      <c r="A16" s="8"/>
      <c r="B16" s="8" t="s">
        <v>138</v>
      </c>
      <c r="C16" s="8" t="s">
        <v>126</v>
      </c>
      <c r="D16" s="8" t="s">
        <v>139</v>
      </c>
      <c r="E16" s="8" t="s">
        <v>140</v>
      </c>
      <c r="F16" s="8" t="s">
        <v>141</v>
      </c>
      <c r="G16" s="8" t="s">
        <v>142</v>
      </c>
      <c r="H16" s="8" t="s">
        <v>143</v>
      </c>
      <c r="I16" s="8" t="s">
        <v>144</v>
      </c>
    </row>
    <row r="17" spans="1:9" x14ac:dyDescent="0.2">
      <c r="A17" s="6" t="s">
        <v>132</v>
      </c>
      <c r="B17" s="6">
        <v>4.2923814171317254</v>
      </c>
      <c r="C17" s="6">
        <v>0.17651998747710163</v>
      </c>
      <c r="D17" s="6">
        <v>24.316687750097071</v>
      </c>
      <c r="E17" s="6">
        <v>6.5449414741765161E-73</v>
      </c>
      <c r="F17" s="6">
        <v>3.9450072022277678</v>
      </c>
      <c r="G17" s="6">
        <v>4.6397556320356834</v>
      </c>
      <c r="H17" s="6">
        <v>3.9450072022277678</v>
      </c>
      <c r="I17" s="6">
        <v>4.6397556320356834</v>
      </c>
    </row>
    <row r="18" spans="1:9" x14ac:dyDescent="0.2">
      <c r="A18" s="6" t="s">
        <v>145</v>
      </c>
      <c r="B18" s="6">
        <v>-9.9648174880801594</v>
      </c>
      <c r="C18" s="6">
        <v>1.0129278454356323</v>
      </c>
      <c r="D18" s="6">
        <v>-9.8376380242509445</v>
      </c>
      <c r="E18" s="6">
        <v>5.6353116415446745E-20</v>
      </c>
      <c r="F18" s="6">
        <v>-11.958161245303145</v>
      </c>
      <c r="G18" s="6">
        <v>-7.9714737308571744</v>
      </c>
      <c r="H18" s="6">
        <v>-11.958161245303145</v>
      </c>
      <c r="I18" s="6">
        <v>-7.9714737308571744</v>
      </c>
    </row>
    <row r="19" spans="1:9" x14ac:dyDescent="0.2">
      <c r="A19" s="6" t="s">
        <v>146</v>
      </c>
      <c r="B19" s="6">
        <v>-0.28398757009589337</v>
      </c>
      <c r="C19" s="6">
        <v>3.6805201880998895E-2</v>
      </c>
      <c r="D19" s="6">
        <v>-7.7159628417227948</v>
      </c>
      <c r="E19" s="6">
        <v>1.7920339147246572E-13</v>
      </c>
      <c r="F19" s="6">
        <v>-0.35641663770758331</v>
      </c>
      <c r="G19" s="6">
        <v>-0.21155850248420344</v>
      </c>
      <c r="H19" s="6">
        <v>-0.35641663770758331</v>
      </c>
      <c r="I19" s="6">
        <v>-0.21155850248420344</v>
      </c>
    </row>
    <row r="20" spans="1:9" x14ac:dyDescent="0.2">
      <c r="A20" s="6" t="s">
        <v>153</v>
      </c>
      <c r="B20" s="6">
        <v>-0.16793232200006192</v>
      </c>
      <c r="C20" s="6">
        <v>6.5222629710346994E-2</v>
      </c>
      <c r="D20" s="6">
        <v>-2.5747554605793659</v>
      </c>
      <c r="E20" s="6">
        <v>1.0510367800423233E-2</v>
      </c>
      <c r="F20" s="6">
        <v>-0.29628413140942056</v>
      </c>
      <c r="G20" s="6">
        <v>-3.9580512590703248E-2</v>
      </c>
      <c r="H20" s="6">
        <v>-0.29628413140942056</v>
      </c>
      <c r="I20" s="6">
        <v>-3.9580512590703248E-2</v>
      </c>
    </row>
    <row r="21" spans="1:9" x14ac:dyDescent="0.2">
      <c r="A21" s="6" t="s">
        <v>154</v>
      </c>
      <c r="B21" s="6">
        <v>-2.6808142139947085E-2</v>
      </c>
      <c r="C21" s="6">
        <v>1.7580926909346019E-2</v>
      </c>
      <c r="D21" s="6">
        <v>-1.5248423634419344</v>
      </c>
      <c r="E21" s="6">
        <v>0.12835190179733638</v>
      </c>
      <c r="F21" s="6">
        <v>-6.1405701145610184E-2</v>
      </c>
      <c r="G21" s="6">
        <v>7.7894168657160166E-3</v>
      </c>
      <c r="H21" s="6">
        <v>-6.1405701145610184E-2</v>
      </c>
      <c r="I21" s="6">
        <v>7.7894168657160166E-3</v>
      </c>
    </row>
    <row r="22" spans="1:9" ht="13.5" thickBot="1" x14ac:dyDescent="0.25">
      <c r="A22" s="7" t="s">
        <v>155</v>
      </c>
      <c r="B22" s="7">
        <v>0.10899040775765498</v>
      </c>
      <c r="C22" s="7">
        <v>3.2083561335081105E-2</v>
      </c>
      <c r="D22" s="7">
        <v>3.3970794769121118</v>
      </c>
      <c r="E22" s="7">
        <v>7.7301747107715209E-4</v>
      </c>
      <c r="F22" s="7">
        <v>4.5853070794369094E-2</v>
      </c>
      <c r="G22" s="7">
        <v>0.17212774472094086</v>
      </c>
      <c r="H22" s="7">
        <v>4.5853070794369094E-2</v>
      </c>
      <c r="I22" s="7">
        <v>0.17212774472094086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307"/>
  <sheetViews>
    <sheetView topLeftCell="D2" workbookViewId="0">
      <selection activeCell="H2" sqref="H2:H307"/>
    </sheetView>
  </sheetViews>
  <sheetFormatPr defaultColWidth="14.42578125" defaultRowHeight="15" customHeight="1" x14ac:dyDescent="0.2"/>
  <cols>
    <col min="4" max="4" width="16.28515625" customWidth="1"/>
    <col min="5" max="5" width="17" customWidth="1"/>
    <col min="6" max="6" width="18.42578125" customWidth="1"/>
    <col min="14" max="14" width="21.42578125" customWidth="1"/>
  </cols>
  <sheetData>
    <row r="1" spans="1:20" ht="15" customHeight="1" x14ac:dyDescent="0.25">
      <c r="A1" s="2" t="s">
        <v>2</v>
      </c>
      <c r="B1" s="2" t="s">
        <v>4</v>
      </c>
      <c r="C1" s="2" t="s">
        <v>5</v>
      </c>
      <c r="D1" s="2" t="s">
        <v>6</v>
      </c>
      <c r="E1" s="2" t="s">
        <v>113</v>
      </c>
      <c r="F1" s="2" t="s">
        <v>21</v>
      </c>
      <c r="G1" s="2" t="s">
        <v>0</v>
      </c>
      <c r="H1" s="3" t="s">
        <v>156</v>
      </c>
      <c r="I1" s="3"/>
      <c r="J1" s="3" t="s">
        <v>114</v>
      </c>
      <c r="O1" t="s">
        <v>170</v>
      </c>
      <c r="P1" t="s">
        <v>168</v>
      </c>
      <c r="Q1" t="s">
        <v>162</v>
      </c>
      <c r="R1" t="s">
        <v>169</v>
      </c>
      <c r="S1" t="s">
        <v>115</v>
      </c>
      <c r="T1" s="2" t="s">
        <v>21</v>
      </c>
    </row>
    <row r="2" spans="1:20" ht="15" customHeight="1" x14ac:dyDescent="0.25">
      <c r="A2" s="2">
        <v>1</v>
      </c>
      <c r="B2" s="4">
        <v>1.5</v>
      </c>
      <c r="C2" s="4">
        <v>56</v>
      </c>
      <c r="D2" s="4">
        <v>24.88888889</v>
      </c>
      <c r="E2" s="4">
        <v>1460</v>
      </c>
      <c r="F2" s="4">
        <v>1</v>
      </c>
      <c r="G2" s="2">
        <v>15.5</v>
      </c>
      <c r="H2">
        <f>LN(D2)</f>
        <v>3.2144214745634634</v>
      </c>
      <c r="J2" s="3" t="s">
        <v>115</v>
      </c>
      <c r="K2" s="5" t="s">
        <v>116</v>
      </c>
      <c r="O2">
        <f>1/F2</f>
        <v>1</v>
      </c>
      <c r="P2">
        <f>1/C2</f>
        <v>1.7857142857142856E-2</v>
      </c>
      <c r="Q2">
        <f>B2*B2</f>
        <v>2.25</v>
      </c>
      <c r="R2">
        <f>LN(G2)</f>
        <v>2.7408400239252009</v>
      </c>
      <c r="S2" s="2">
        <v>1</v>
      </c>
      <c r="T2" s="4">
        <v>1</v>
      </c>
    </row>
    <row r="3" spans="1:20" ht="15" customHeight="1" x14ac:dyDescent="0.25">
      <c r="A3" s="2">
        <v>1</v>
      </c>
      <c r="B3" s="4">
        <v>1.48</v>
      </c>
      <c r="C3" s="4">
        <v>58</v>
      </c>
      <c r="D3" s="4">
        <v>26.479181879999999</v>
      </c>
      <c r="E3" s="4">
        <v>7</v>
      </c>
      <c r="F3" s="4">
        <v>1</v>
      </c>
      <c r="G3" s="2">
        <v>15.5</v>
      </c>
      <c r="H3">
        <f t="shared" ref="H3:H66" si="0">LN(D3)</f>
        <v>3.2763588348211306</v>
      </c>
      <c r="J3" s="3" t="s">
        <v>117</v>
      </c>
      <c r="K3" s="3" t="s">
        <v>118</v>
      </c>
      <c r="O3">
        <f t="shared" ref="O3:O66" si="1">1/F3</f>
        <v>1</v>
      </c>
      <c r="P3">
        <f t="shared" ref="P3:P66" si="2">1/C3</f>
        <v>1.7241379310344827E-2</v>
      </c>
      <c r="Q3">
        <f t="shared" ref="Q3:Q66" si="3">B3*B3</f>
        <v>2.1903999999999999</v>
      </c>
      <c r="R3">
        <f t="shared" ref="R3:R66" si="4">LN(G3)</f>
        <v>2.7408400239252009</v>
      </c>
      <c r="S3" s="2">
        <v>1</v>
      </c>
      <c r="T3" s="4">
        <v>1</v>
      </c>
    </row>
    <row r="4" spans="1:20" ht="15" customHeight="1" x14ac:dyDescent="0.25">
      <c r="A4" s="2">
        <v>2</v>
      </c>
      <c r="B4" s="4">
        <v>1.2</v>
      </c>
      <c r="C4" s="4">
        <v>46</v>
      </c>
      <c r="D4" s="4">
        <v>31.944444440000002</v>
      </c>
      <c r="E4" s="4">
        <v>9</v>
      </c>
      <c r="F4" s="4">
        <v>1</v>
      </c>
      <c r="G4" s="2">
        <v>10.5</v>
      </c>
      <c r="H4">
        <f t="shared" si="0"/>
        <v>3.4639982827620552</v>
      </c>
      <c r="O4">
        <f t="shared" si="1"/>
        <v>1</v>
      </c>
      <c r="P4">
        <f t="shared" si="2"/>
        <v>2.1739130434782608E-2</v>
      </c>
      <c r="Q4">
        <f t="shared" si="3"/>
        <v>1.44</v>
      </c>
      <c r="R4">
        <f t="shared" si="4"/>
        <v>2.3513752571634776</v>
      </c>
      <c r="S4" s="2">
        <v>2</v>
      </c>
      <c r="T4" s="4">
        <v>1</v>
      </c>
    </row>
    <row r="5" spans="1:20" ht="15" customHeight="1" x14ac:dyDescent="0.25">
      <c r="A5" s="2">
        <v>1</v>
      </c>
      <c r="B5" s="4">
        <v>1.65</v>
      </c>
      <c r="C5" s="4">
        <v>50</v>
      </c>
      <c r="D5" s="4">
        <v>18.365472910000001</v>
      </c>
      <c r="E5" s="4">
        <v>7</v>
      </c>
      <c r="F5" s="4">
        <v>1</v>
      </c>
      <c r="G5" s="2">
        <v>14.5</v>
      </c>
      <c r="H5">
        <f t="shared" si="0"/>
        <v>2.9104724295526676</v>
      </c>
      <c r="O5">
        <f t="shared" si="1"/>
        <v>1</v>
      </c>
      <c r="P5">
        <f t="shared" si="2"/>
        <v>0.02</v>
      </c>
      <c r="Q5">
        <f t="shared" si="3"/>
        <v>2.7224999999999997</v>
      </c>
      <c r="R5">
        <f t="shared" si="4"/>
        <v>2.6741486494265287</v>
      </c>
      <c r="S5" s="2">
        <v>1</v>
      </c>
      <c r="T5" s="4">
        <v>1</v>
      </c>
    </row>
    <row r="6" spans="1:20" ht="15" customHeight="1" x14ac:dyDescent="0.25">
      <c r="A6" s="2">
        <v>1</v>
      </c>
      <c r="B6" s="4">
        <v>1.61</v>
      </c>
      <c r="C6" s="4">
        <v>59</v>
      </c>
      <c r="D6" s="4">
        <v>22.761467540000002</v>
      </c>
      <c r="E6" s="4">
        <v>30</v>
      </c>
      <c r="F6" s="4">
        <v>1</v>
      </c>
      <c r="G6" s="2">
        <v>14.5</v>
      </c>
      <c r="H6">
        <f t="shared" si="0"/>
        <v>3.1250690860898236</v>
      </c>
      <c r="J6" s="3" t="s">
        <v>0</v>
      </c>
      <c r="K6" s="5" t="s">
        <v>119</v>
      </c>
      <c r="O6">
        <f t="shared" si="1"/>
        <v>1</v>
      </c>
      <c r="P6">
        <f t="shared" si="2"/>
        <v>1.6949152542372881E-2</v>
      </c>
      <c r="Q6">
        <f t="shared" si="3"/>
        <v>2.5921000000000003</v>
      </c>
      <c r="R6">
        <f t="shared" si="4"/>
        <v>2.6741486494265287</v>
      </c>
      <c r="S6" s="2">
        <v>1</v>
      </c>
      <c r="T6" s="4">
        <v>1</v>
      </c>
    </row>
    <row r="7" spans="1:20" ht="15" customHeight="1" x14ac:dyDescent="0.25">
      <c r="A7" s="2">
        <v>3</v>
      </c>
      <c r="B7" s="4">
        <v>1.32</v>
      </c>
      <c r="C7" s="4">
        <v>26</v>
      </c>
      <c r="D7" s="4">
        <v>14.921946739999999</v>
      </c>
      <c r="E7" s="4">
        <v>443</v>
      </c>
      <c r="F7" s="4">
        <v>1</v>
      </c>
      <c r="G7" s="2">
        <v>14.5</v>
      </c>
      <c r="H7">
        <f t="shared" si="0"/>
        <v>2.7028330648163075</v>
      </c>
      <c r="O7">
        <f t="shared" si="1"/>
        <v>1</v>
      </c>
      <c r="P7">
        <f t="shared" si="2"/>
        <v>3.8461538461538464E-2</v>
      </c>
      <c r="Q7">
        <f t="shared" si="3"/>
        <v>1.7424000000000002</v>
      </c>
      <c r="R7">
        <f t="shared" si="4"/>
        <v>2.6741486494265287</v>
      </c>
      <c r="S7" s="2">
        <v>3</v>
      </c>
      <c r="T7" s="4">
        <v>1</v>
      </c>
    </row>
    <row r="8" spans="1:20" ht="15" customHeight="1" x14ac:dyDescent="0.25">
      <c r="A8" s="2">
        <v>3</v>
      </c>
      <c r="B8" s="4">
        <v>1.4</v>
      </c>
      <c r="C8" s="4">
        <v>45</v>
      </c>
      <c r="D8" s="4">
        <v>22.959183670000002</v>
      </c>
      <c r="E8" s="4">
        <v>5475</v>
      </c>
      <c r="F8" s="4">
        <v>1</v>
      </c>
      <c r="G8" s="2">
        <v>15.5</v>
      </c>
      <c r="H8">
        <f t="shared" si="0"/>
        <v>3.133718016376783</v>
      </c>
      <c r="J8" s="5"/>
      <c r="O8">
        <f t="shared" si="1"/>
        <v>1</v>
      </c>
      <c r="P8">
        <f t="shared" si="2"/>
        <v>2.2222222222222223E-2</v>
      </c>
      <c r="Q8">
        <f t="shared" si="3"/>
        <v>1.9599999999999997</v>
      </c>
      <c r="R8">
        <f t="shared" si="4"/>
        <v>2.7408400239252009</v>
      </c>
      <c r="S8" s="2">
        <v>3</v>
      </c>
      <c r="T8" s="4">
        <v>1</v>
      </c>
    </row>
    <row r="9" spans="1:20" ht="15" customHeight="1" x14ac:dyDescent="0.25">
      <c r="A9" s="2">
        <v>3</v>
      </c>
      <c r="B9" s="4">
        <v>1.55</v>
      </c>
      <c r="C9" s="4">
        <v>50</v>
      </c>
      <c r="D9" s="4">
        <v>20.811654529999998</v>
      </c>
      <c r="E9" s="4">
        <v>1460</v>
      </c>
      <c r="F9" s="4">
        <v>1</v>
      </c>
      <c r="G9" s="2">
        <v>15.5</v>
      </c>
      <c r="H9">
        <f t="shared" si="0"/>
        <v>3.0355131437323353</v>
      </c>
      <c r="O9">
        <f t="shared" si="1"/>
        <v>1</v>
      </c>
      <c r="P9">
        <f t="shared" si="2"/>
        <v>0.02</v>
      </c>
      <c r="Q9">
        <f t="shared" si="3"/>
        <v>2.4025000000000003</v>
      </c>
      <c r="R9">
        <f t="shared" si="4"/>
        <v>2.7408400239252009</v>
      </c>
      <c r="S9" s="2">
        <v>3</v>
      </c>
      <c r="T9" s="4">
        <v>1</v>
      </c>
    </row>
    <row r="10" spans="1:20" ht="15" customHeight="1" x14ac:dyDescent="0.25">
      <c r="A10" s="2">
        <v>1</v>
      </c>
      <c r="B10" s="4">
        <v>1.61</v>
      </c>
      <c r="C10" s="4">
        <v>54</v>
      </c>
      <c r="D10" s="4">
        <v>20.832529610000002</v>
      </c>
      <c r="E10" s="4">
        <v>1825</v>
      </c>
      <c r="F10" s="4">
        <v>1</v>
      </c>
      <c r="G10" s="2">
        <v>15.5</v>
      </c>
      <c r="H10">
        <f t="shared" si="0"/>
        <v>3.0365156886100682</v>
      </c>
      <c r="O10">
        <f t="shared" si="1"/>
        <v>1</v>
      </c>
      <c r="P10">
        <f t="shared" si="2"/>
        <v>1.8518518518518517E-2</v>
      </c>
      <c r="Q10">
        <f t="shared" si="3"/>
        <v>2.5921000000000003</v>
      </c>
      <c r="R10">
        <f t="shared" si="4"/>
        <v>2.7408400239252009</v>
      </c>
      <c r="S10" s="2">
        <v>1</v>
      </c>
      <c r="T10" s="4">
        <v>1</v>
      </c>
    </row>
    <row r="11" spans="1:20" ht="15" customHeight="1" x14ac:dyDescent="0.25">
      <c r="A11" s="2">
        <v>1</v>
      </c>
      <c r="B11" s="4">
        <v>1.59</v>
      </c>
      <c r="C11" s="4">
        <v>50</v>
      </c>
      <c r="D11" s="4">
        <v>19.777698669999999</v>
      </c>
      <c r="E11" s="4">
        <v>3650</v>
      </c>
      <c r="F11" s="4">
        <v>1</v>
      </c>
      <c r="G11" s="2">
        <v>15.5</v>
      </c>
      <c r="H11">
        <f t="shared" si="0"/>
        <v>2.9845549731164058</v>
      </c>
      <c r="O11">
        <f t="shared" si="1"/>
        <v>1</v>
      </c>
      <c r="P11">
        <f t="shared" si="2"/>
        <v>0.02</v>
      </c>
      <c r="Q11">
        <f t="shared" si="3"/>
        <v>2.5281000000000002</v>
      </c>
      <c r="R11">
        <f t="shared" si="4"/>
        <v>2.7408400239252009</v>
      </c>
      <c r="S11" s="2">
        <v>1</v>
      </c>
      <c r="T11" s="4">
        <v>1</v>
      </c>
    </row>
    <row r="12" spans="1:20" ht="15" customHeight="1" x14ac:dyDescent="0.25">
      <c r="A12" s="2">
        <v>1</v>
      </c>
      <c r="B12" s="4">
        <v>1.62</v>
      </c>
      <c r="C12" s="4">
        <v>52</v>
      </c>
      <c r="D12" s="4">
        <v>19.814052740000001</v>
      </c>
      <c r="E12" s="4">
        <v>2920</v>
      </c>
      <c r="F12" s="4">
        <v>1</v>
      </c>
      <c r="G12" s="2">
        <v>15.5</v>
      </c>
      <c r="H12">
        <f t="shared" si="0"/>
        <v>2.9863914203016111</v>
      </c>
      <c r="O12">
        <f t="shared" si="1"/>
        <v>1</v>
      </c>
      <c r="P12">
        <f t="shared" si="2"/>
        <v>1.9230769230769232E-2</v>
      </c>
      <c r="Q12">
        <f t="shared" si="3"/>
        <v>2.6244000000000005</v>
      </c>
      <c r="R12">
        <f t="shared" si="4"/>
        <v>2.7408400239252009</v>
      </c>
      <c r="S12" s="2">
        <v>1</v>
      </c>
      <c r="T12" s="4">
        <v>1</v>
      </c>
    </row>
    <row r="13" spans="1:20" ht="15" customHeight="1" x14ac:dyDescent="0.25">
      <c r="A13" s="2">
        <v>1</v>
      </c>
      <c r="B13" s="4">
        <v>1.64</v>
      </c>
      <c r="C13" s="4">
        <v>52</v>
      </c>
      <c r="D13" s="4">
        <v>19.33372992</v>
      </c>
      <c r="E13" s="4">
        <v>3285</v>
      </c>
      <c r="F13" s="4">
        <v>1</v>
      </c>
      <c r="G13" s="2">
        <v>15.5</v>
      </c>
      <c r="H13">
        <f t="shared" si="0"/>
        <v>2.961851234771367</v>
      </c>
      <c r="O13">
        <f t="shared" si="1"/>
        <v>1</v>
      </c>
      <c r="P13">
        <f t="shared" si="2"/>
        <v>1.9230769230769232E-2</v>
      </c>
      <c r="Q13">
        <f t="shared" si="3"/>
        <v>2.6895999999999995</v>
      </c>
      <c r="R13">
        <f t="shared" si="4"/>
        <v>2.7408400239252009</v>
      </c>
      <c r="S13" s="2">
        <v>1</v>
      </c>
      <c r="T13" s="4">
        <v>1</v>
      </c>
    </row>
    <row r="14" spans="1:20" ht="15" customHeight="1" x14ac:dyDescent="0.25">
      <c r="A14" s="2">
        <v>1</v>
      </c>
      <c r="B14" s="4">
        <v>1.71</v>
      </c>
      <c r="C14" s="4">
        <v>52</v>
      </c>
      <c r="D14" s="4">
        <v>17.783249550000001</v>
      </c>
      <c r="E14" s="4">
        <v>2190</v>
      </c>
      <c r="F14" s="4">
        <v>1</v>
      </c>
      <c r="G14" s="2">
        <v>15.5</v>
      </c>
      <c r="H14">
        <f t="shared" si="0"/>
        <v>2.878256977728348</v>
      </c>
      <c r="O14">
        <f t="shared" si="1"/>
        <v>1</v>
      </c>
      <c r="P14">
        <f t="shared" si="2"/>
        <v>1.9230769230769232E-2</v>
      </c>
      <c r="Q14">
        <f t="shared" si="3"/>
        <v>2.9240999999999997</v>
      </c>
      <c r="R14">
        <f t="shared" si="4"/>
        <v>2.7408400239252009</v>
      </c>
      <c r="S14" s="2">
        <v>1</v>
      </c>
      <c r="T14" s="4">
        <v>1</v>
      </c>
    </row>
    <row r="15" spans="1:20" ht="15" customHeight="1" x14ac:dyDescent="0.25">
      <c r="A15" s="2">
        <v>3</v>
      </c>
      <c r="B15" s="4">
        <v>1.59</v>
      </c>
      <c r="C15" s="4">
        <v>53</v>
      </c>
      <c r="D15" s="4">
        <v>20.964360589999998</v>
      </c>
      <c r="E15" s="4">
        <v>2920</v>
      </c>
      <c r="F15" s="4">
        <v>1</v>
      </c>
      <c r="G15" s="2">
        <v>15.5</v>
      </c>
      <c r="H15">
        <f t="shared" si="0"/>
        <v>3.0428238812308415</v>
      </c>
      <c r="O15">
        <f t="shared" si="1"/>
        <v>1</v>
      </c>
      <c r="P15">
        <f t="shared" si="2"/>
        <v>1.8867924528301886E-2</v>
      </c>
      <c r="Q15">
        <f t="shared" si="3"/>
        <v>2.5281000000000002</v>
      </c>
      <c r="R15">
        <f t="shared" si="4"/>
        <v>2.7408400239252009</v>
      </c>
      <c r="S15" s="2">
        <v>3</v>
      </c>
      <c r="T15" s="4">
        <v>1</v>
      </c>
    </row>
    <row r="16" spans="1:20" ht="15" customHeight="1" x14ac:dyDescent="0.25">
      <c r="A16" s="2">
        <v>3</v>
      </c>
      <c r="B16" s="4">
        <v>1.5</v>
      </c>
      <c r="C16" s="4">
        <v>48</v>
      </c>
      <c r="D16" s="4">
        <v>21.333333329999999</v>
      </c>
      <c r="E16" s="4">
        <v>1460</v>
      </c>
      <c r="F16" s="4">
        <v>1</v>
      </c>
      <c r="G16" s="2">
        <v>10.5</v>
      </c>
      <c r="H16">
        <f t="shared" si="0"/>
        <v>3.0602707945353123</v>
      </c>
      <c r="O16">
        <f t="shared" si="1"/>
        <v>1</v>
      </c>
      <c r="P16">
        <f t="shared" si="2"/>
        <v>2.0833333333333332E-2</v>
      </c>
      <c r="Q16">
        <f t="shared" si="3"/>
        <v>2.25</v>
      </c>
      <c r="R16">
        <f t="shared" si="4"/>
        <v>2.3513752571634776</v>
      </c>
      <c r="S16" s="2">
        <v>3</v>
      </c>
      <c r="T16" s="4">
        <v>1</v>
      </c>
    </row>
    <row r="17" spans="1:20" ht="15" customHeight="1" x14ac:dyDescent="0.25">
      <c r="A17" s="2">
        <v>1</v>
      </c>
      <c r="B17" s="4">
        <v>1.62</v>
      </c>
      <c r="C17" s="4">
        <v>60</v>
      </c>
      <c r="D17" s="4">
        <v>22.862368539999999</v>
      </c>
      <c r="E17" s="4">
        <v>995</v>
      </c>
      <c r="F17" s="4">
        <v>1</v>
      </c>
      <c r="G17" s="2">
        <v>15.5</v>
      </c>
      <c r="H17">
        <f t="shared" si="0"/>
        <v>3.1294922636731153</v>
      </c>
      <c r="O17">
        <f t="shared" si="1"/>
        <v>1</v>
      </c>
      <c r="P17">
        <f t="shared" si="2"/>
        <v>1.6666666666666666E-2</v>
      </c>
      <c r="Q17">
        <f t="shared" si="3"/>
        <v>2.6244000000000005</v>
      </c>
      <c r="R17">
        <f t="shared" si="4"/>
        <v>2.7408400239252009</v>
      </c>
      <c r="S17" s="2">
        <v>1</v>
      </c>
      <c r="T17" s="4">
        <v>1</v>
      </c>
    </row>
    <row r="18" spans="1:20" ht="15" customHeight="1" x14ac:dyDescent="0.25">
      <c r="A18" s="2">
        <v>1</v>
      </c>
      <c r="B18" s="4">
        <v>1.58</v>
      </c>
      <c r="C18" s="4">
        <v>69</v>
      </c>
      <c r="D18" s="4">
        <v>27.639801309999999</v>
      </c>
      <c r="E18" s="4">
        <v>1095</v>
      </c>
      <c r="F18" s="4">
        <v>1</v>
      </c>
      <c r="G18" s="2">
        <v>14.5</v>
      </c>
      <c r="H18">
        <f t="shared" si="0"/>
        <v>3.3192568103786968</v>
      </c>
      <c r="O18">
        <f t="shared" si="1"/>
        <v>1</v>
      </c>
      <c r="P18">
        <f t="shared" si="2"/>
        <v>1.4492753623188406E-2</v>
      </c>
      <c r="Q18">
        <f t="shared" si="3"/>
        <v>2.4964000000000004</v>
      </c>
      <c r="R18">
        <f t="shared" si="4"/>
        <v>2.6741486494265287</v>
      </c>
      <c r="S18" s="2">
        <v>1</v>
      </c>
      <c r="T18" s="4">
        <v>1</v>
      </c>
    </row>
    <row r="19" spans="1:20" ht="15" customHeight="1" x14ac:dyDescent="0.25">
      <c r="A19" s="2">
        <v>3</v>
      </c>
      <c r="B19" s="4">
        <v>1.61</v>
      </c>
      <c r="C19" s="4">
        <v>49</v>
      </c>
      <c r="D19" s="4">
        <v>18.903591680000002</v>
      </c>
      <c r="E19" s="4">
        <v>2190</v>
      </c>
      <c r="F19" s="4">
        <v>1</v>
      </c>
      <c r="G19" s="2">
        <v>15.5</v>
      </c>
      <c r="H19">
        <f t="shared" si="0"/>
        <v>2.9393519399898835</v>
      </c>
      <c r="O19">
        <f t="shared" si="1"/>
        <v>1</v>
      </c>
      <c r="P19">
        <f t="shared" si="2"/>
        <v>2.0408163265306121E-2</v>
      </c>
      <c r="Q19">
        <f t="shared" si="3"/>
        <v>2.5921000000000003</v>
      </c>
      <c r="R19">
        <f t="shared" si="4"/>
        <v>2.7408400239252009</v>
      </c>
      <c r="S19" s="2">
        <v>3</v>
      </c>
      <c r="T19" s="4">
        <v>1</v>
      </c>
    </row>
    <row r="20" spans="1:20" ht="15" customHeight="1" x14ac:dyDescent="0.25">
      <c r="A20" s="2">
        <v>1</v>
      </c>
      <c r="B20" s="4">
        <v>1.44</v>
      </c>
      <c r="C20" s="4">
        <v>55</v>
      </c>
      <c r="D20" s="4">
        <v>26.523919750000001</v>
      </c>
      <c r="E20" s="4">
        <v>2555</v>
      </c>
      <c r="F20" s="4">
        <v>1</v>
      </c>
      <c r="G20" s="2">
        <v>15.5</v>
      </c>
      <c r="H20">
        <f t="shared" si="0"/>
        <v>3.2780469579402887</v>
      </c>
      <c r="O20">
        <f t="shared" si="1"/>
        <v>1</v>
      </c>
      <c r="P20">
        <f t="shared" si="2"/>
        <v>1.8181818181818181E-2</v>
      </c>
      <c r="Q20">
        <f t="shared" si="3"/>
        <v>2.0735999999999999</v>
      </c>
      <c r="R20">
        <f t="shared" si="4"/>
        <v>2.7408400239252009</v>
      </c>
      <c r="S20" s="2">
        <v>1</v>
      </c>
      <c r="T20" s="4">
        <v>1</v>
      </c>
    </row>
    <row r="21" spans="1:20" ht="15" customHeight="1" x14ac:dyDescent="0.25">
      <c r="A21" s="2">
        <v>1</v>
      </c>
      <c r="B21" s="4">
        <v>1.63</v>
      </c>
      <c r="C21" s="4">
        <v>53</v>
      </c>
      <c r="D21" s="4">
        <v>19.94805977</v>
      </c>
      <c r="E21" s="4">
        <v>730</v>
      </c>
      <c r="F21" s="4">
        <v>1</v>
      </c>
      <c r="G21" s="2">
        <v>15.5</v>
      </c>
      <c r="H21">
        <f t="shared" si="0"/>
        <v>2.9931318839697423</v>
      </c>
      <c r="O21">
        <f t="shared" si="1"/>
        <v>1</v>
      </c>
      <c r="P21">
        <f t="shared" si="2"/>
        <v>1.8867924528301886E-2</v>
      </c>
      <c r="Q21">
        <f t="shared" si="3"/>
        <v>2.6568999999999998</v>
      </c>
      <c r="R21">
        <f t="shared" si="4"/>
        <v>2.7408400239252009</v>
      </c>
      <c r="S21" s="2">
        <v>1</v>
      </c>
      <c r="T21" s="4">
        <v>1</v>
      </c>
    </row>
    <row r="22" spans="1:20" ht="15" customHeight="1" x14ac:dyDescent="0.25">
      <c r="A22" s="2">
        <v>1</v>
      </c>
      <c r="B22" s="4">
        <v>1.61</v>
      </c>
      <c r="C22" s="4">
        <v>46</v>
      </c>
      <c r="D22" s="4">
        <v>17.746228930000001</v>
      </c>
      <c r="E22" s="4">
        <v>730</v>
      </c>
      <c r="F22" s="4">
        <v>1</v>
      </c>
      <c r="G22" s="2">
        <v>15.5</v>
      </c>
      <c r="H22">
        <f t="shared" si="0"/>
        <v>2.8761730387018516</v>
      </c>
      <c r="O22">
        <f t="shared" si="1"/>
        <v>1</v>
      </c>
      <c r="P22">
        <f t="shared" si="2"/>
        <v>2.1739130434782608E-2</v>
      </c>
      <c r="Q22">
        <f t="shared" si="3"/>
        <v>2.5921000000000003</v>
      </c>
      <c r="R22">
        <f t="shared" si="4"/>
        <v>2.7408400239252009</v>
      </c>
      <c r="S22" s="2">
        <v>1</v>
      </c>
      <c r="T22" s="4">
        <v>1</v>
      </c>
    </row>
    <row r="23" spans="1:20" ht="15" customHeight="1" x14ac:dyDescent="0.25">
      <c r="A23" s="2">
        <v>2</v>
      </c>
      <c r="B23" s="4">
        <v>1.53</v>
      </c>
      <c r="C23" s="4">
        <v>68</v>
      </c>
      <c r="D23" s="4">
        <v>29.0486565</v>
      </c>
      <c r="E23" s="4">
        <v>5015</v>
      </c>
      <c r="F23" s="4">
        <v>1</v>
      </c>
      <c r="G23" s="2">
        <v>15.5</v>
      </c>
      <c r="H23">
        <f t="shared" si="0"/>
        <v>3.3689722343799184</v>
      </c>
      <c r="O23">
        <f t="shared" si="1"/>
        <v>1</v>
      </c>
      <c r="P23">
        <f t="shared" si="2"/>
        <v>1.4705882352941176E-2</v>
      </c>
      <c r="Q23">
        <f t="shared" si="3"/>
        <v>2.3409</v>
      </c>
      <c r="R23">
        <f t="shared" si="4"/>
        <v>2.7408400239252009</v>
      </c>
      <c r="S23" s="2">
        <v>2</v>
      </c>
      <c r="T23" s="4">
        <v>1</v>
      </c>
    </row>
    <row r="24" spans="1:20" x14ac:dyDescent="0.25">
      <c r="A24" s="2">
        <v>2</v>
      </c>
      <c r="B24" s="4">
        <v>1.57</v>
      </c>
      <c r="C24" s="4">
        <v>47</v>
      </c>
      <c r="D24" s="4">
        <v>19.067710659999999</v>
      </c>
      <c r="E24" s="4">
        <v>1590</v>
      </c>
      <c r="F24" s="4">
        <v>1</v>
      </c>
      <c r="G24" s="2">
        <v>15.5</v>
      </c>
      <c r="H24">
        <f t="shared" si="0"/>
        <v>2.9479963631137527</v>
      </c>
      <c r="O24">
        <f t="shared" si="1"/>
        <v>1</v>
      </c>
      <c r="P24">
        <f t="shared" si="2"/>
        <v>2.1276595744680851E-2</v>
      </c>
      <c r="Q24">
        <f t="shared" si="3"/>
        <v>2.4649000000000001</v>
      </c>
      <c r="R24">
        <f t="shared" si="4"/>
        <v>2.7408400239252009</v>
      </c>
      <c r="S24" s="2">
        <v>2</v>
      </c>
      <c r="T24" s="4">
        <v>1</v>
      </c>
    </row>
    <row r="25" spans="1:20" x14ac:dyDescent="0.25">
      <c r="A25" s="2">
        <v>1</v>
      </c>
      <c r="B25" s="4">
        <v>1.29</v>
      </c>
      <c r="C25" s="4">
        <v>34</v>
      </c>
      <c r="D25" s="4">
        <v>20.431464460000001</v>
      </c>
      <c r="E25" s="4">
        <v>240</v>
      </c>
      <c r="F25" s="4">
        <v>1</v>
      </c>
      <c r="G25" s="2">
        <v>10.5</v>
      </c>
      <c r="H25">
        <f t="shared" si="0"/>
        <v>3.0170760881009411</v>
      </c>
      <c r="O25">
        <f t="shared" si="1"/>
        <v>1</v>
      </c>
      <c r="P25">
        <f t="shared" si="2"/>
        <v>2.9411764705882353E-2</v>
      </c>
      <c r="Q25">
        <f t="shared" si="3"/>
        <v>1.6641000000000001</v>
      </c>
      <c r="R25">
        <f t="shared" si="4"/>
        <v>2.3513752571634776</v>
      </c>
      <c r="S25" s="2">
        <v>1</v>
      </c>
      <c r="T25" s="4">
        <v>1</v>
      </c>
    </row>
    <row r="26" spans="1:20" x14ac:dyDescent="0.25">
      <c r="A26" s="2">
        <v>1</v>
      </c>
      <c r="B26" s="4">
        <v>1.52</v>
      </c>
      <c r="C26" s="4">
        <v>46</v>
      </c>
      <c r="D26" s="4">
        <v>19.9099723</v>
      </c>
      <c r="E26" s="4">
        <v>5840</v>
      </c>
      <c r="F26" s="4">
        <v>1</v>
      </c>
      <c r="G26" s="2">
        <v>15.5</v>
      </c>
      <c r="H26">
        <f t="shared" si="0"/>
        <v>2.9912207268144639</v>
      </c>
      <c r="O26">
        <f t="shared" si="1"/>
        <v>1</v>
      </c>
      <c r="P26">
        <f t="shared" si="2"/>
        <v>2.1739130434782608E-2</v>
      </c>
      <c r="Q26">
        <f t="shared" si="3"/>
        <v>2.3104</v>
      </c>
      <c r="R26">
        <f t="shared" si="4"/>
        <v>2.7408400239252009</v>
      </c>
      <c r="S26" s="2">
        <v>1</v>
      </c>
      <c r="T26" s="4">
        <v>1</v>
      </c>
    </row>
    <row r="27" spans="1:20" x14ac:dyDescent="0.25">
      <c r="A27" s="2">
        <v>1</v>
      </c>
      <c r="B27" s="4">
        <v>1.32</v>
      </c>
      <c r="C27" s="4">
        <v>40</v>
      </c>
      <c r="D27" s="4">
        <v>22.956841140000002</v>
      </c>
      <c r="E27" s="4">
        <v>530</v>
      </c>
      <c r="F27" s="4">
        <v>1</v>
      </c>
      <c r="G27" s="2">
        <v>4.5</v>
      </c>
      <c r="H27">
        <f t="shared" si="0"/>
        <v>3.1336159809757773</v>
      </c>
      <c r="O27">
        <f t="shared" si="1"/>
        <v>1</v>
      </c>
      <c r="P27">
        <f t="shared" si="2"/>
        <v>2.5000000000000001E-2</v>
      </c>
      <c r="Q27">
        <f t="shared" si="3"/>
        <v>1.7424000000000002</v>
      </c>
      <c r="R27">
        <f t="shared" si="4"/>
        <v>1.5040773967762742</v>
      </c>
      <c r="S27" s="2">
        <v>1</v>
      </c>
      <c r="T27" s="4">
        <v>1</v>
      </c>
    </row>
    <row r="28" spans="1:20" x14ac:dyDescent="0.25">
      <c r="A28" s="2">
        <v>1</v>
      </c>
      <c r="B28" s="4">
        <v>1.59</v>
      </c>
      <c r="C28" s="4">
        <v>60</v>
      </c>
      <c r="D28" s="4">
        <v>23.733238400000001</v>
      </c>
      <c r="E28" s="4">
        <v>1350</v>
      </c>
      <c r="F28" s="4">
        <v>1</v>
      </c>
      <c r="G28" s="2">
        <v>15.5</v>
      </c>
      <c r="H28">
        <f t="shared" si="0"/>
        <v>3.1668765297418204</v>
      </c>
      <c r="O28">
        <f t="shared" si="1"/>
        <v>1</v>
      </c>
      <c r="P28">
        <f t="shared" si="2"/>
        <v>1.6666666666666666E-2</v>
      </c>
      <c r="Q28">
        <f t="shared" si="3"/>
        <v>2.5281000000000002</v>
      </c>
      <c r="R28">
        <f t="shared" si="4"/>
        <v>2.7408400239252009</v>
      </c>
      <c r="S28" s="2">
        <v>1</v>
      </c>
      <c r="T28" s="4">
        <v>1</v>
      </c>
    </row>
    <row r="29" spans="1:20" x14ac:dyDescent="0.25">
      <c r="A29" s="2">
        <v>1</v>
      </c>
      <c r="B29" s="4">
        <v>1.63</v>
      </c>
      <c r="C29" s="4">
        <v>58</v>
      </c>
      <c r="D29" s="4">
        <v>21.829952200000001</v>
      </c>
      <c r="E29" s="4">
        <v>2190</v>
      </c>
      <c r="F29" s="4">
        <v>1</v>
      </c>
      <c r="G29" s="2">
        <v>15.5</v>
      </c>
      <c r="H29">
        <f t="shared" si="0"/>
        <v>3.0832829809121809</v>
      </c>
      <c r="O29">
        <f t="shared" si="1"/>
        <v>1</v>
      </c>
      <c r="P29">
        <f t="shared" si="2"/>
        <v>1.7241379310344827E-2</v>
      </c>
      <c r="Q29">
        <f t="shared" si="3"/>
        <v>2.6568999999999998</v>
      </c>
      <c r="R29">
        <f t="shared" si="4"/>
        <v>2.7408400239252009</v>
      </c>
      <c r="S29" s="2">
        <v>1</v>
      </c>
      <c r="T29" s="4">
        <v>1</v>
      </c>
    </row>
    <row r="30" spans="1:20" x14ac:dyDescent="0.25">
      <c r="A30" s="2">
        <v>3</v>
      </c>
      <c r="B30" s="4">
        <v>1.5</v>
      </c>
      <c r="C30" s="4">
        <v>49</v>
      </c>
      <c r="D30" s="4">
        <v>21.777777780000001</v>
      </c>
      <c r="E30" s="4">
        <v>1350</v>
      </c>
      <c r="F30" s="4">
        <v>1</v>
      </c>
      <c r="G30" s="2">
        <v>15.5</v>
      </c>
      <c r="H30">
        <f t="shared" si="0"/>
        <v>3.0808900819963387</v>
      </c>
      <c r="O30">
        <f t="shared" si="1"/>
        <v>1</v>
      </c>
      <c r="P30">
        <f t="shared" si="2"/>
        <v>2.0408163265306121E-2</v>
      </c>
      <c r="Q30">
        <f t="shared" si="3"/>
        <v>2.25</v>
      </c>
      <c r="R30">
        <f t="shared" si="4"/>
        <v>2.7408400239252009</v>
      </c>
      <c r="S30" s="2">
        <v>3</v>
      </c>
      <c r="T30" s="4">
        <v>1</v>
      </c>
    </row>
    <row r="31" spans="1:20" x14ac:dyDescent="0.25">
      <c r="A31" s="2">
        <v>2</v>
      </c>
      <c r="B31" s="4">
        <v>1.37</v>
      </c>
      <c r="C31" s="4">
        <v>30</v>
      </c>
      <c r="D31" s="4">
        <v>15.983803079999999</v>
      </c>
      <c r="E31" s="4">
        <v>1065</v>
      </c>
      <c r="F31" s="4">
        <v>1</v>
      </c>
      <c r="G31" s="2">
        <v>15.5</v>
      </c>
      <c r="H31">
        <f t="shared" si="0"/>
        <v>2.7715759020104884</v>
      </c>
      <c r="O31">
        <f t="shared" si="1"/>
        <v>1</v>
      </c>
      <c r="P31">
        <f t="shared" si="2"/>
        <v>3.3333333333333333E-2</v>
      </c>
      <c r="Q31">
        <f t="shared" si="3"/>
        <v>1.8769000000000002</v>
      </c>
      <c r="R31">
        <f t="shared" si="4"/>
        <v>2.7408400239252009</v>
      </c>
      <c r="S31" s="2">
        <v>2</v>
      </c>
      <c r="T31" s="4">
        <v>1</v>
      </c>
    </row>
    <row r="32" spans="1:20" x14ac:dyDescent="0.25">
      <c r="A32" s="2">
        <v>1</v>
      </c>
      <c r="B32" s="4">
        <v>1.39</v>
      </c>
      <c r="C32" s="4">
        <v>39</v>
      </c>
      <c r="D32" s="4">
        <v>20.18529062</v>
      </c>
      <c r="E32" s="4">
        <v>365</v>
      </c>
      <c r="F32" s="4">
        <v>1</v>
      </c>
      <c r="G32" s="2">
        <v>10.5</v>
      </c>
      <c r="H32">
        <f t="shared" si="0"/>
        <v>3.00495415202142</v>
      </c>
      <c r="O32">
        <f t="shared" si="1"/>
        <v>1</v>
      </c>
      <c r="P32">
        <f t="shared" si="2"/>
        <v>2.564102564102564E-2</v>
      </c>
      <c r="Q32">
        <f t="shared" si="3"/>
        <v>1.9320999999999997</v>
      </c>
      <c r="R32">
        <f t="shared" si="4"/>
        <v>2.3513752571634776</v>
      </c>
      <c r="S32" s="2">
        <v>1</v>
      </c>
      <c r="T32" s="4">
        <v>1</v>
      </c>
    </row>
    <row r="33" spans="1:20" x14ac:dyDescent="0.25">
      <c r="A33" s="2">
        <v>3</v>
      </c>
      <c r="B33" s="4">
        <v>1.58</v>
      </c>
      <c r="C33" s="4">
        <v>62</v>
      </c>
      <c r="D33" s="4">
        <v>24.835763499999999</v>
      </c>
      <c r="E33" s="4">
        <v>2920</v>
      </c>
      <c r="F33" s="4">
        <v>1</v>
      </c>
      <c r="G33" s="2">
        <v>15.5</v>
      </c>
      <c r="H33">
        <f t="shared" si="0"/>
        <v>3.2122846909899212</v>
      </c>
      <c r="O33">
        <f t="shared" si="1"/>
        <v>1</v>
      </c>
      <c r="P33">
        <f t="shared" si="2"/>
        <v>1.6129032258064516E-2</v>
      </c>
      <c r="Q33">
        <f t="shared" si="3"/>
        <v>2.4964000000000004</v>
      </c>
      <c r="R33">
        <f t="shared" si="4"/>
        <v>2.7408400239252009</v>
      </c>
      <c r="S33" s="2">
        <v>3</v>
      </c>
      <c r="T33" s="4">
        <v>1</v>
      </c>
    </row>
    <row r="34" spans="1:20" x14ac:dyDescent="0.25">
      <c r="A34" s="2">
        <v>1</v>
      </c>
      <c r="B34" s="4">
        <v>1.58</v>
      </c>
      <c r="C34" s="4">
        <v>62</v>
      </c>
      <c r="D34" s="4">
        <v>24.835763499999999</v>
      </c>
      <c r="E34" s="4">
        <v>2190</v>
      </c>
      <c r="F34" s="4">
        <v>1</v>
      </c>
      <c r="G34" s="2">
        <v>15.5</v>
      </c>
      <c r="H34">
        <f t="shared" si="0"/>
        <v>3.2122846909899212</v>
      </c>
      <c r="O34">
        <f t="shared" si="1"/>
        <v>1</v>
      </c>
      <c r="P34">
        <f t="shared" si="2"/>
        <v>1.6129032258064516E-2</v>
      </c>
      <c r="Q34">
        <f t="shared" si="3"/>
        <v>2.4964000000000004</v>
      </c>
      <c r="R34">
        <f t="shared" si="4"/>
        <v>2.7408400239252009</v>
      </c>
      <c r="S34" s="2">
        <v>1</v>
      </c>
      <c r="T34" s="4">
        <v>1</v>
      </c>
    </row>
    <row r="35" spans="1:20" x14ac:dyDescent="0.25">
      <c r="A35" s="2">
        <v>1</v>
      </c>
      <c r="B35" s="4">
        <v>1.63</v>
      </c>
      <c r="C35" s="4">
        <v>50</v>
      </c>
      <c r="D35" s="4">
        <v>18.81892431</v>
      </c>
      <c r="E35" s="4">
        <v>2920</v>
      </c>
      <c r="F35" s="4">
        <v>1</v>
      </c>
      <c r="G35" s="2">
        <v>15.5</v>
      </c>
      <c r="H35">
        <f t="shared" si="0"/>
        <v>2.9348629757755842</v>
      </c>
      <c r="O35">
        <f t="shared" si="1"/>
        <v>1</v>
      </c>
      <c r="P35">
        <f t="shared" si="2"/>
        <v>0.02</v>
      </c>
      <c r="Q35">
        <f t="shared" si="3"/>
        <v>2.6568999999999998</v>
      </c>
      <c r="R35">
        <f t="shared" si="4"/>
        <v>2.7408400239252009</v>
      </c>
      <c r="S35" s="2">
        <v>1</v>
      </c>
      <c r="T35" s="4">
        <v>1</v>
      </c>
    </row>
    <row r="36" spans="1:20" x14ac:dyDescent="0.25">
      <c r="A36" s="2">
        <v>1</v>
      </c>
      <c r="B36" s="4">
        <v>1.53</v>
      </c>
      <c r="C36" s="4">
        <v>63</v>
      </c>
      <c r="D36" s="4">
        <v>26.912725869999999</v>
      </c>
      <c r="E36" s="4">
        <v>4725</v>
      </c>
      <c r="F36" s="4">
        <v>1</v>
      </c>
      <c r="G36" s="2">
        <v>15.5</v>
      </c>
      <c r="H36">
        <f t="shared" si="0"/>
        <v>3.2925992554095589</v>
      </c>
      <c r="O36">
        <f t="shared" si="1"/>
        <v>1</v>
      </c>
      <c r="P36">
        <f t="shared" si="2"/>
        <v>1.5873015873015872E-2</v>
      </c>
      <c r="Q36">
        <f t="shared" si="3"/>
        <v>2.3409</v>
      </c>
      <c r="R36">
        <f t="shared" si="4"/>
        <v>2.7408400239252009</v>
      </c>
      <c r="S36" s="2">
        <v>1</v>
      </c>
      <c r="T36" s="4">
        <v>1</v>
      </c>
    </row>
    <row r="37" spans="1:20" x14ac:dyDescent="0.25">
      <c r="A37" s="2">
        <v>1</v>
      </c>
      <c r="B37" s="4">
        <v>1.76</v>
      </c>
      <c r="C37" s="4">
        <v>60</v>
      </c>
      <c r="D37" s="4">
        <v>19.369834709999999</v>
      </c>
      <c r="E37" s="4">
        <v>730</v>
      </c>
      <c r="F37" s="4">
        <v>1</v>
      </c>
      <c r="G37" s="2">
        <v>15.5</v>
      </c>
      <c r="H37">
        <f t="shared" si="0"/>
        <v>2.96371694408358</v>
      </c>
      <c r="O37">
        <f t="shared" si="1"/>
        <v>1</v>
      </c>
      <c r="P37">
        <f t="shared" si="2"/>
        <v>1.6666666666666666E-2</v>
      </c>
      <c r="Q37">
        <f t="shared" si="3"/>
        <v>3.0975999999999999</v>
      </c>
      <c r="R37">
        <f t="shared" si="4"/>
        <v>2.7408400239252009</v>
      </c>
      <c r="S37" s="2">
        <v>1</v>
      </c>
      <c r="T37" s="4">
        <v>1</v>
      </c>
    </row>
    <row r="38" spans="1:20" x14ac:dyDescent="0.25">
      <c r="A38" s="2">
        <v>1</v>
      </c>
      <c r="B38" s="4">
        <v>1.49</v>
      </c>
      <c r="C38" s="4">
        <v>53</v>
      </c>
      <c r="D38" s="4">
        <v>23.87279852</v>
      </c>
      <c r="E38" s="4">
        <v>365</v>
      </c>
      <c r="F38" s="4">
        <v>1</v>
      </c>
      <c r="G38" s="2">
        <v>14.5</v>
      </c>
      <c r="H38">
        <f t="shared" si="0"/>
        <v>3.1727396735289335</v>
      </c>
      <c r="O38">
        <f t="shared" si="1"/>
        <v>1</v>
      </c>
      <c r="P38">
        <f t="shared" si="2"/>
        <v>1.8867924528301886E-2</v>
      </c>
      <c r="Q38">
        <f t="shared" si="3"/>
        <v>2.2201</v>
      </c>
      <c r="R38">
        <f t="shared" si="4"/>
        <v>2.6741486494265287</v>
      </c>
      <c r="S38" s="2">
        <v>1</v>
      </c>
      <c r="T38" s="4">
        <v>1</v>
      </c>
    </row>
    <row r="39" spans="1:20" x14ac:dyDescent="0.25">
      <c r="A39" s="2">
        <v>3</v>
      </c>
      <c r="B39" s="4">
        <v>1.42</v>
      </c>
      <c r="C39" s="4">
        <v>55</v>
      </c>
      <c r="D39" s="4">
        <v>27.27633406</v>
      </c>
      <c r="E39" s="4">
        <v>530</v>
      </c>
      <c r="F39" s="4">
        <v>1</v>
      </c>
      <c r="G39" s="2">
        <v>14.5</v>
      </c>
      <c r="H39">
        <f t="shared" si="0"/>
        <v>3.3060194419803866</v>
      </c>
      <c r="O39">
        <f t="shared" si="1"/>
        <v>1</v>
      </c>
      <c r="P39">
        <f t="shared" si="2"/>
        <v>1.8181818181818181E-2</v>
      </c>
      <c r="Q39">
        <f t="shared" si="3"/>
        <v>2.0164</v>
      </c>
      <c r="R39">
        <f t="shared" si="4"/>
        <v>2.6741486494265287</v>
      </c>
      <c r="S39" s="2">
        <v>3</v>
      </c>
      <c r="T39" s="4">
        <v>1</v>
      </c>
    </row>
    <row r="40" spans="1:20" x14ac:dyDescent="0.25">
      <c r="A40" s="2">
        <v>1</v>
      </c>
      <c r="B40" s="4">
        <v>1.61</v>
      </c>
      <c r="C40" s="4">
        <v>42</v>
      </c>
      <c r="D40" s="4">
        <v>16.20307858</v>
      </c>
      <c r="E40" s="4">
        <v>1460</v>
      </c>
      <c r="F40" s="4">
        <v>1</v>
      </c>
      <c r="G40" s="2">
        <v>15.5</v>
      </c>
      <c r="H40">
        <f t="shared" si="0"/>
        <v>2.7852012599862919</v>
      </c>
      <c r="O40">
        <f t="shared" si="1"/>
        <v>1</v>
      </c>
      <c r="P40">
        <f t="shared" si="2"/>
        <v>2.3809523809523808E-2</v>
      </c>
      <c r="Q40">
        <f t="shared" si="3"/>
        <v>2.5921000000000003</v>
      </c>
      <c r="R40">
        <f t="shared" si="4"/>
        <v>2.7408400239252009</v>
      </c>
      <c r="S40" s="2">
        <v>1</v>
      </c>
      <c r="T40" s="4">
        <v>1</v>
      </c>
    </row>
    <row r="41" spans="1:20" x14ac:dyDescent="0.25">
      <c r="A41" s="2">
        <v>3</v>
      </c>
      <c r="B41" s="4">
        <v>1.71</v>
      </c>
      <c r="C41" s="4">
        <v>57</v>
      </c>
      <c r="D41" s="4">
        <v>19.49317739</v>
      </c>
      <c r="E41" s="4">
        <v>1460</v>
      </c>
      <c r="F41" s="4">
        <v>1</v>
      </c>
      <c r="G41" s="2">
        <v>15.5</v>
      </c>
      <c r="H41">
        <f t="shared" si="0"/>
        <v>2.9700645269124131</v>
      </c>
      <c r="O41">
        <f t="shared" si="1"/>
        <v>1</v>
      </c>
      <c r="P41">
        <f t="shared" si="2"/>
        <v>1.7543859649122806E-2</v>
      </c>
      <c r="Q41">
        <f t="shared" si="3"/>
        <v>2.9240999999999997</v>
      </c>
      <c r="R41">
        <f t="shared" si="4"/>
        <v>2.7408400239252009</v>
      </c>
      <c r="S41" s="2">
        <v>3</v>
      </c>
      <c r="T41" s="4">
        <v>1</v>
      </c>
    </row>
    <row r="42" spans="1:20" x14ac:dyDescent="0.25">
      <c r="A42" s="2">
        <v>3</v>
      </c>
      <c r="B42" s="4">
        <v>1.53</v>
      </c>
      <c r="C42" s="4">
        <v>44</v>
      </c>
      <c r="D42" s="4">
        <v>18.796189500000001</v>
      </c>
      <c r="E42" s="4">
        <v>1460</v>
      </c>
      <c r="F42" s="4">
        <v>1</v>
      </c>
      <c r="G42" s="2">
        <v>14.5</v>
      </c>
      <c r="H42">
        <f t="shared" si="0"/>
        <v>2.9336541631220729</v>
      </c>
      <c r="O42">
        <f t="shared" si="1"/>
        <v>1</v>
      </c>
      <c r="P42">
        <f t="shared" si="2"/>
        <v>2.2727272727272728E-2</v>
      </c>
      <c r="Q42">
        <f t="shared" si="3"/>
        <v>2.3409</v>
      </c>
      <c r="R42">
        <f t="shared" si="4"/>
        <v>2.6741486494265287</v>
      </c>
      <c r="S42" s="2">
        <v>3</v>
      </c>
      <c r="T42" s="4">
        <v>1</v>
      </c>
    </row>
    <row r="43" spans="1:20" x14ac:dyDescent="0.25">
      <c r="A43" s="2">
        <v>1</v>
      </c>
      <c r="B43" s="4">
        <v>1.55</v>
      </c>
      <c r="C43" s="4">
        <v>56</v>
      </c>
      <c r="D43" s="4">
        <v>23.309053070000001</v>
      </c>
      <c r="E43" s="4">
        <v>2190</v>
      </c>
      <c r="F43" s="4">
        <v>1</v>
      </c>
      <c r="G43" s="2">
        <v>15.5</v>
      </c>
      <c r="H43">
        <f t="shared" si="0"/>
        <v>3.1488418288848923</v>
      </c>
      <c r="O43">
        <f t="shared" si="1"/>
        <v>1</v>
      </c>
      <c r="P43">
        <f t="shared" si="2"/>
        <v>1.7857142857142856E-2</v>
      </c>
      <c r="Q43">
        <f t="shared" si="3"/>
        <v>2.4025000000000003</v>
      </c>
      <c r="R43">
        <f t="shared" si="4"/>
        <v>2.7408400239252009</v>
      </c>
      <c r="S43" s="2">
        <v>1</v>
      </c>
      <c r="T43" s="4">
        <v>1</v>
      </c>
    </row>
    <row r="44" spans="1:20" x14ac:dyDescent="0.25">
      <c r="A44" s="2">
        <v>3</v>
      </c>
      <c r="B44" s="4">
        <v>1.31</v>
      </c>
      <c r="C44" s="4">
        <v>34</v>
      </c>
      <c r="D44" s="4">
        <v>19.812365249999999</v>
      </c>
      <c r="E44" s="4">
        <v>7</v>
      </c>
      <c r="F44" s="4">
        <v>1</v>
      </c>
      <c r="G44" s="2">
        <v>14.5</v>
      </c>
      <c r="H44">
        <f t="shared" si="0"/>
        <v>2.9863062503525408</v>
      </c>
      <c r="O44">
        <f t="shared" si="1"/>
        <v>1</v>
      </c>
      <c r="P44">
        <f t="shared" si="2"/>
        <v>2.9411764705882353E-2</v>
      </c>
      <c r="Q44">
        <f t="shared" si="3"/>
        <v>1.7161000000000002</v>
      </c>
      <c r="R44">
        <f t="shared" si="4"/>
        <v>2.6741486494265287</v>
      </c>
      <c r="S44" s="2">
        <v>3</v>
      </c>
      <c r="T44" s="4">
        <v>1</v>
      </c>
    </row>
    <row r="45" spans="1:20" x14ac:dyDescent="0.25">
      <c r="A45" s="2">
        <v>3</v>
      </c>
      <c r="B45" s="4">
        <v>1.3</v>
      </c>
      <c r="C45" s="4">
        <v>45</v>
      </c>
      <c r="D45" s="4">
        <v>26.627218930000002</v>
      </c>
      <c r="E45" s="4">
        <v>2500</v>
      </c>
      <c r="F45" s="4">
        <v>1</v>
      </c>
      <c r="G45" s="2">
        <v>14.5</v>
      </c>
      <c r="H45">
        <f t="shared" si="0"/>
        <v>3.281933960650893</v>
      </c>
      <c r="O45">
        <f t="shared" si="1"/>
        <v>1</v>
      </c>
      <c r="P45">
        <f t="shared" si="2"/>
        <v>2.2222222222222223E-2</v>
      </c>
      <c r="Q45">
        <f t="shared" si="3"/>
        <v>1.6900000000000002</v>
      </c>
      <c r="R45">
        <f t="shared" si="4"/>
        <v>2.6741486494265287</v>
      </c>
      <c r="S45" s="2">
        <v>3</v>
      </c>
      <c r="T45" s="4">
        <v>1</v>
      </c>
    </row>
    <row r="46" spans="1:20" x14ac:dyDescent="0.25">
      <c r="A46" s="2">
        <v>3</v>
      </c>
      <c r="B46" s="4">
        <v>1.01</v>
      </c>
      <c r="C46" s="4">
        <v>14</v>
      </c>
      <c r="D46" s="4">
        <v>13.724144689999999</v>
      </c>
      <c r="E46" s="4">
        <v>150</v>
      </c>
      <c r="F46" s="4">
        <v>1</v>
      </c>
      <c r="G46" s="2">
        <v>4.5</v>
      </c>
      <c r="H46">
        <f t="shared" si="0"/>
        <v>2.6191566677852793</v>
      </c>
      <c r="O46">
        <f t="shared" si="1"/>
        <v>1</v>
      </c>
      <c r="P46">
        <f t="shared" si="2"/>
        <v>7.1428571428571425E-2</v>
      </c>
      <c r="Q46">
        <f t="shared" si="3"/>
        <v>1.0201</v>
      </c>
      <c r="R46">
        <f t="shared" si="4"/>
        <v>1.5040773967762742</v>
      </c>
      <c r="S46" s="2">
        <v>3</v>
      </c>
      <c r="T46" s="4">
        <v>1</v>
      </c>
    </row>
    <row r="47" spans="1:20" x14ac:dyDescent="0.25">
      <c r="A47" s="2">
        <v>3</v>
      </c>
      <c r="B47" s="4">
        <v>1.49</v>
      </c>
      <c r="C47" s="4">
        <v>42</v>
      </c>
      <c r="D47" s="4">
        <v>18.918066750000001</v>
      </c>
      <c r="E47" s="4">
        <v>210</v>
      </c>
      <c r="F47" s="2">
        <v>1</v>
      </c>
      <c r="G47" s="2">
        <v>14.5</v>
      </c>
      <c r="H47">
        <f t="shared" si="0"/>
        <v>2.9401173781704184</v>
      </c>
      <c r="O47">
        <f t="shared" si="1"/>
        <v>1</v>
      </c>
      <c r="P47">
        <f t="shared" si="2"/>
        <v>2.3809523809523808E-2</v>
      </c>
      <c r="Q47">
        <f t="shared" si="3"/>
        <v>2.2201</v>
      </c>
      <c r="R47">
        <f t="shared" si="4"/>
        <v>2.6741486494265287</v>
      </c>
      <c r="S47" s="2">
        <v>3</v>
      </c>
      <c r="T47" s="2">
        <v>1</v>
      </c>
    </row>
    <row r="48" spans="1:20" x14ac:dyDescent="0.25">
      <c r="A48" s="2">
        <v>2</v>
      </c>
      <c r="B48" s="4">
        <v>1.42</v>
      </c>
      <c r="C48" s="4">
        <v>53</v>
      </c>
      <c r="D48" s="4">
        <v>26.284467370000002</v>
      </c>
      <c r="E48" s="4">
        <v>16</v>
      </c>
      <c r="F48" s="2">
        <v>1</v>
      </c>
      <c r="G48" s="2">
        <v>15.5</v>
      </c>
      <c r="H48">
        <f t="shared" si="0"/>
        <v>3.2689781704176322</v>
      </c>
      <c r="O48">
        <f t="shared" si="1"/>
        <v>1</v>
      </c>
      <c r="P48">
        <f t="shared" si="2"/>
        <v>1.8867924528301886E-2</v>
      </c>
      <c r="Q48">
        <f t="shared" si="3"/>
        <v>2.0164</v>
      </c>
      <c r="R48">
        <f t="shared" si="4"/>
        <v>2.7408400239252009</v>
      </c>
      <c r="S48" s="2">
        <v>2</v>
      </c>
      <c r="T48" s="2">
        <v>1</v>
      </c>
    </row>
    <row r="49" spans="1:20" x14ac:dyDescent="0.25">
      <c r="A49" s="2">
        <v>3</v>
      </c>
      <c r="B49" s="4">
        <v>1.53</v>
      </c>
      <c r="C49" s="4">
        <v>47</v>
      </c>
      <c r="D49" s="4">
        <v>20.07774787</v>
      </c>
      <c r="E49" s="4">
        <v>1815</v>
      </c>
      <c r="F49" s="2">
        <v>1</v>
      </c>
      <c r="G49" s="2">
        <v>15.5</v>
      </c>
      <c r="H49">
        <f t="shared" si="0"/>
        <v>2.9996121306648384</v>
      </c>
      <c r="O49">
        <f t="shared" si="1"/>
        <v>1</v>
      </c>
      <c r="P49">
        <f t="shared" si="2"/>
        <v>2.1276595744680851E-2</v>
      </c>
      <c r="Q49">
        <f t="shared" si="3"/>
        <v>2.3409</v>
      </c>
      <c r="R49">
        <f t="shared" si="4"/>
        <v>2.7408400239252009</v>
      </c>
      <c r="S49" s="2">
        <v>3</v>
      </c>
      <c r="T49" s="2">
        <v>1</v>
      </c>
    </row>
    <row r="50" spans="1:20" x14ac:dyDescent="0.25">
      <c r="A50" s="2">
        <v>3</v>
      </c>
      <c r="B50" s="4">
        <v>1.68</v>
      </c>
      <c r="C50" s="4">
        <v>50</v>
      </c>
      <c r="D50" s="4">
        <v>17.715419499999999</v>
      </c>
      <c r="E50" s="4">
        <v>1815</v>
      </c>
      <c r="F50" s="2">
        <v>1</v>
      </c>
      <c r="G50" s="2">
        <v>15.5</v>
      </c>
      <c r="H50">
        <f t="shared" si="0"/>
        <v>2.8744354185338108</v>
      </c>
      <c r="O50">
        <f t="shared" si="1"/>
        <v>1</v>
      </c>
      <c r="P50">
        <f t="shared" si="2"/>
        <v>0.02</v>
      </c>
      <c r="Q50">
        <f t="shared" si="3"/>
        <v>2.8223999999999996</v>
      </c>
      <c r="R50">
        <f t="shared" si="4"/>
        <v>2.7408400239252009</v>
      </c>
      <c r="S50" s="2">
        <v>3</v>
      </c>
      <c r="T50" s="2">
        <v>1</v>
      </c>
    </row>
    <row r="51" spans="1:20" x14ac:dyDescent="0.25">
      <c r="A51" s="2">
        <v>1</v>
      </c>
      <c r="B51" s="4">
        <v>1.78</v>
      </c>
      <c r="C51" s="4">
        <v>59</v>
      </c>
      <c r="D51" s="4">
        <v>18.621386189999999</v>
      </c>
      <c r="E51" s="4">
        <v>4250</v>
      </c>
      <c r="F51" s="2">
        <v>1</v>
      </c>
      <c r="G51" s="2">
        <v>15.5</v>
      </c>
      <c r="H51">
        <f t="shared" si="0"/>
        <v>2.9243107153722403</v>
      </c>
      <c r="O51">
        <f t="shared" si="1"/>
        <v>1</v>
      </c>
      <c r="P51">
        <f t="shared" si="2"/>
        <v>1.6949152542372881E-2</v>
      </c>
      <c r="Q51">
        <f t="shared" si="3"/>
        <v>3.1684000000000001</v>
      </c>
      <c r="R51">
        <f t="shared" si="4"/>
        <v>2.7408400239252009</v>
      </c>
      <c r="S51" s="2">
        <v>1</v>
      </c>
      <c r="T51" s="2">
        <v>1</v>
      </c>
    </row>
    <row r="52" spans="1:20" x14ac:dyDescent="0.25">
      <c r="A52" s="2">
        <v>3</v>
      </c>
      <c r="B52" s="4">
        <v>1.78</v>
      </c>
      <c r="C52" s="4">
        <v>59</v>
      </c>
      <c r="D52" s="4">
        <v>18.621386189999999</v>
      </c>
      <c r="E52" s="4">
        <v>150</v>
      </c>
      <c r="F52" s="2">
        <v>1</v>
      </c>
      <c r="G52" s="2">
        <v>15.5</v>
      </c>
      <c r="H52">
        <f t="shared" si="0"/>
        <v>2.9243107153722403</v>
      </c>
      <c r="O52">
        <f t="shared" si="1"/>
        <v>1</v>
      </c>
      <c r="P52">
        <f t="shared" si="2"/>
        <v>1.6949152542372881E-2</v>
      </c>
      <c r="Q52">
        <f t="shared" si="3"/>
        <v>3.1684000000000001</v>
      </c>
      <c r="R52">
        <f t="shared" si="4"/>
        <v>2.7408400239252009</v>
      </c>
      <c r="S52" s="2">
        <v>3</v>
      </c>
      <c r="T52" s="2">
        <v>1</v>
      </c>
    </row>
    <row r="53" spans="1:20" x14ac:dyDescent="0.25">
      <c r="A53" s="2">
        <v>2</v>
      </c>
      <c r="B53" s="4">
        <v>1.45</v>
      </c>
      <c r="C53" s="4">
        <v>41</v>
      </c>
      <c r="D53" s="4">
        <v>19.500594530000001</v>
      </c>
      <c r="E53" s="4">
        <v>2880</v>
      </c>
      <c r="F53" s="2">
        <v>1</v>
      </c>
      <c r="G53" s="2">
        <v>14.5</v>
      </c>
      <c r="H53">
        <f t="shared" si="0"/>
        <v>2.9704449538228785</v>
      </c>
      <c r="O53">
        <f t="shared" si="1"/>
        <v>1</v>
      </c>
      <c r="P53">
        <f t="shared" si="2"/>
        <v>2.4390243902439025E-2</v>
      </c>
      <c r="Q53">
        <f t="shared" si="3"/>
        <v>2.1025</v>
      </c>
      <c r="R53">
        <f t="shared" si="4"/>
        <v>2.6741486494265287</v>
      </c>
      <c r="S53" s="2">
        <v>2</v>
      </c>
      <c r="T53" s="2">
        <v>1</v>
      </c>
    </row>
    <row r="54" spans="1:20" x14ac:dyDescent="0.25">
      <c r="A54" s="2">
        <v>3</v>
      </c>
      <c r="B54" s="4">
        <v>1.64</v>
      </c>
      <c r="C54" s="4">
        <v>64</v>
      </c>
      <c r="D54" s="4">
        <v>23.795359900000001</v>
      </c>
      <c r="E54" s="4">
        <v>360</v>
      </c>
      <c r="F54" s="2">
        <v>1</v>
      </c>
      <c r="G54" s="2">
        <v>14.5</v>
      </c>
      <c r="H54">
        <f t="shared" si="0"/>
        <v>3.1694905994849578</v>
      </c>
      <c r="O54">
        <f t="shared" si="1"/>
        <v>1</v>
      </c>
      <c r="P54">
        <f t="shared" si="2"/>
        <v>1.5625E-2</v>
      </c>
      <c r="Q54">
        <f t="shared" si="3"/>
        <v>2.6895999999999995</v>
      </c>
      <c r="R54">
        <f t="shared" si="4"/>
        <v>2.6741486494265287</v>
      </c>
      <c r="S54" s="2">
        <v>3</v>
      </c>
      <c r="T54" s="2">
        <v>1</v>
      </c>
    </row>
    <row r="55" spans="1:20" x14ac:dyDescent="0.25">
      <c r="A55" s="2">
        <v>3</v>
      </c>
      <c r="B55" s="4">
        <v>1.58</v>
      </c>
      <c r="C55" s="4">
        <v>38</v>
      </c>
      <c r="D55" s="4">
        <v>15.22191956</v>
      </c>
      <c r="E55" s="4">
        <v>360</v>
      </c>
      <c r="F55" s="2">
        <v>1</v>
      </c>
      <c r="G55" s="2">
        <v>14.5</v>
      </c>
      <c r="H55">
        <f t="shared" si="0"/>
        <v>2.7227364653745298</v>
      </c>
      <c r="O55">
        <f t="shared" si="1"/>
        <v>1</v>
      </c>
      <c r="P55">
        <f t="shared" si="2"/>
        <v>2.6315789473684209E-2</v>
      </c>
      <c r="Q55">
        <f t="shared" si="3"/>
        <v>2.4964000000000004</v>
      </c>
      <c r="R55">
        <f t="shared" si="4"/>
        <v>2.6741486494265287</v>
      </c>
      <c r="S55" s="2">
        <v>3</v>
      </c>
      <c r="T55" s="2">
        <v>1</v>
      </c>
    </row>
    <row r="56" spans="1:20" x14ac:dyDescent="0.25">
      <c r="A56" s="2">
        <v>1</v>
      </c>
      <c r="B56" s="4">
        <v>1.22</v>
      </c>
      <c r="C56" s="4">
        <v>22</v>
      </c>
      <c r="D56" s="4">
        <v>14.78097286</v>
      </c>
      <c r="E56" s="4">
        <v>1800</v>
      </c>
      <c r="F56" s="2">
        <v>1</v>
      </c>
      <c r="G56" s="2">
        <v>10.5</v>
      </c>
      <c r="H56">
        <f t="shared" si="0"/>
        <v>2.6933407360872583</v>
      </c>
      <c r="O56">
        <f t="shared" si="1"/>
        <v>1</v>
      </c>
      <c r="P56">
        <f t="shared" si="2"/>
        <v>4.5454545454545456E-2</v>
      </c>
      <c r="Q56">
        <f t="shared" si="3"/>
        <v>1.4883999999999999</v>
      </c>
      <c r="R56">
        <f t="shared" si="4"/>
        <v>2.3513752571634776</v>
      </c>
      <c r="S56" s="2">
        <v>1</v>
      </c>
      <c r="T56" s="2">
        <v>1</v>
      </c>
    </row>
    <row r="57" spans="1:20" x14ac:dyDescent="0.25">
      <c r="A57" s="2">
        <v>1</v>
      </c>
      <c r="B57" s="4">
        <v>1.32</v>
      </c>
      <c r="C57" s="4">
        <v>45</v>
      </c>
      <c r="D57" s="4">
        <v>25.826446279999999</v>
      </c>
      <c r="E57" s="4">
        <v>3240</v>
      </c>
      <c r="F57" s="2">
        <v>1</v>
      </c>
      <c r="G57" s="2">
        <v>15.5</v>
      </c>
      <c r="H57">
        <f t="shared" si="0"/>
        <v>3.2513990165353608</v>
      </c>
      <c r="O57">
        <f t="shared" si="1"/>
        <v>1</v>
      </c>
      <c r="P57">
        <f t="shared" si="2"/>
        <v>2.2222222222222223E-2</v>
      </c>
      <c r="Q57">
        <f t="shared" si="3"/>
        <v>1.7424000000000002</v>
      </c>
      <c r="R57">
        <f t="shared" si="4"/>
        <v>2.7408400239252009</v>
      </c>
      <c r="S57" s="2">
        <v>1</v>
      </c>
      <c r="T57" s="2">
        <v>1</v>
      </c>
    </row>
    <row r="58" spans="1:20" x14ac:dyDescent="0.25">
      <c r="A58" s="2">
        <v>3</v>
      </c>
      <c r="B58" s="4">
        <v>1.58</v>
      </c>
      <c r="C58" s="4">
        <v>45</v>
      </c>
      <c r="D58" s="4">
        <v>18.025957380000001</v>
      </c>
      <c r="E58" s="4">
        <v>2520</v>
      </c>
      <c r="F58" s="2">
        <v>1</v>
      </c>
      <c r="G58" s="2">
        <v>15.5</v>
      </c>
      <c r="H58">
        <f t="shared" si="0"/>
        <v>2.8918127957688355</v>
      </c>
      <c r="O58">
        <f t="shared" si="1"/>
        <v>1</v>
      </c>
      <c r="P58">
        <f t="shared" si="2"/>
        <v>2.2222222222222223E-2</v>
      </c>
      <c r="Q58">
        <f t="shared" si="3"/>
        <v>2.4964000000000004</v>
      </c>
      <c r="R58">
        <f t="shared" si="4"/>
        <v>2.7408400239252009</v>
      </c>
      <c r="S58" s="2">
        <v>3</v>
      </c>
      <c r="T58" s="2">
        <v>1</v>
      </c>
    </row>
    <row r="59" spans="1:20" x14ac:dyDescent="0.25">
      <c r="A59" s="2">
        <v>1</v>
      </c>
      <c r="B59" s="4">
        <v>1.57</v>
      </c>
      <c r="C59" s="4">
        <v>62</v>
      </c>
      <c r="D59" s="4">
        <v>25.153150230000001</v>
      </c>
      <c r="E59" s="4">
        <v>30</v>
      </c>
      <c r="F59" s="2">
        <v>1</v>
      </c>
      <c r="G59" s="2">
        <v>14.5</v>
      </c>
      <c r="H59">
        <f t="shared" si="0"/>
        <v>3.224983146355739</v>
      </c>
      <c r="O59">
        <f t="shared" si="1"/>
        <v>1</v>
      </c>
      <c r="P59">
        <f t="shared" si="2"/>
        <v>1.6129032258064516E-2</v>
      </c>
      <c r="Q59">
        <f t="shared" si="3"/>
        <v>2.4649000000000001</v>
      </c>
      <c r="R59">
        <f t="shared" si="4"/>
        <v>2.6741486494265287</v>
      </c>
      <c r="S59" s="2">
        <v>1</v>
      </c>
      <c r="T59" s="2">
        <v>1</v>
      </c>
    </row>
    <row r="60" spans="1:20" x14ac:dyDescent="0.25">
      <c r="A60" s="2">
        <v>1</v>
      </c>
      <c r="B60" s="4">
        <v>1.5</v>
      </c>
      <c r="C60" s="4">
        <v>49</v>
      </c>
      <c r="D60" s="4">
        <v>21.777777780000001</v>
      </c>
      <c r="E60" s="4">
        <v>2160</v>
      </c>
      <c r="F60" s="2">
        <v>1</v>
      </c>
      <c r="G60" s="2">
        <v>15.5</v>
      </c>
      <c r="H60">
        <f t="shared" si="0"/>
        <v>3.0808900819963387</v>
      </c>
      <c r="O60">
        <f t="shared" si="1"/>
        <v>1</v>
      </c>
      <c r="P60">
        <f t="shared" si="2"/>
        <v>2.0408163265306121E-2</v>
      </c>
      <c r="Q60">
        <f t="shared" si="3"/>
        <v>2.25</v>
      </c>
      <c r="R60">
        <f t="shared" si="4"/>
        <v>2.7408400239252009</v>
      </c>
      <c r="S60" s="2">
        <v>1</v>
      </c>
      <c r="T60" s="2">
        <v>1</v>
      </c>
    </row>
    <row r="61" spans="1:20" x14ac:dyDescent="0.25">
      <c r="A61" s="2">
        <v>3</v>
      </c>
      <c r="B61" s="4">
        <v>1.42</v>
      </c>
      <c r="C61" s="4">
        <v>49</v>
      </c>
      <c r="D61" s="4">
        <v>24.30073398</v>
      </c>
      <c r="E61" s="4">
        <v>2520</v>
      </c>
      <c r="F61" s="2">
        <v>1</v>
      </c>
      <c r="G61" s="2">
        <v>15.5</v>
      </c>
      <c r="H61">
        <f t="shared" si="0"/>
        <v>3.1905065548286142</v>
      </c>
      <c r="O61">
        <f t="shared" si="1"/>
        <v>1</v>
      </c>
      <c r="P61">
        <f t="shared" si="2"/>
        <v>2.0408163265306121E-2</v>
      </c>
      <c r="Q61">
        <f t="shared" si="3"/>
        <v>2.0164</v>
      </c>
      <c r="R61">
        <f t="shared" si="4"/>
        <v>2.7408400239252009</v>
      </c>
      <c r="S61" s="2">
        <v>3</v>
      </c>
      <c r="T61" s="2">
        <v>1</v>
      </c>
    </row>
    <row r="62" spans="1:20" x14ac:dyDescent="0.25">
      <c r="A62" s="2">
        <v>3</v>
      </c>
      <c r="B62" s="4">
        <v>1.43</v>
      </c>
      <c r="C62" s="4">
        <v>53</v>
      </c>
      <c r="D62" s="4">
        <v>25.918137810000001</v>
      </c>
      <c r="E62" s="4">
        <v>1800</v>
      </c>
      <c r="F62" s="2">
        <v>1</v>
      </c>
      <c r="G62" s="2">
        <v>15.5</v>
      </c>
      <c r="H62">
        <f t="shared" si="0"/>
        <v>3.2549430251531883</v>
      </c>
      <c r="O62">
        <f t="shared" si="1"/>
        <v>1</v>
      </c>
      <c r="P62">
        <f t="shared" si="2"/>
        <v>1.8867924528301886E-2</v>
      </c>
      <c r="Q62">
        <f t="shared" si="3"/>
        <v>2.0448999999999997</v>
      </c>
      <c r="R62">
        <f t="shared" si="4"/>
        <v>2.7408400239252009</v>
      </c>
      <c r="S62" s="2">
        <v>3</v>
      </c>
      <c r="T62" s="2">
        <v>1</v>
      </c>
    </row>
    <row r="63" spans="1:20" x14ac:dyDescent="0.25">
      <c r="A63" s="2">
        <v>2</v>
      </c>
      <c r="B63" s="4">
        <v>1.6</v>
      </c>
      <c r="C63" s="4">
        <v>60</v>
      </c>
      <c r="D63" s="4">
        <v>23.4375</v>
      </c>
      <c r="E63" s="4">
        <v>1440</v>
      </c>
      <c r="F63" s="2">
        <v>1</v>
      </c>
      <c r="G63" s="2">
        <v>15.5</v>
      </c>
      <c r="H63">
        <f t="shared" si="0"/>
        <v>3.1543373037306295</v>
      </c>
      <c r="O63">
        <f t="shared" si="1"/>
        <v>1</v>
      </c>
      <c r="P63">
        <f t="shared" si="2"/>
        <v>1.6666666666666666E-2</v>
      </c>
      <c r="Q63">
        <f t="shared" si="3"/>
        <v>2.5600000000000005</v>
      </c>
      <c r="R63">
        <f t="shared" si="4"/>
        <v>2.7408400239252009</v>
      </c>
      <c r="S63" s="2">
        <v>2</v>
      </c>
      <c r="T63" s="2">
        <v>1</v>
      </c>
    </row>
    <row r="64" spans="1:20" x14ac:dyDescent="0.25">
      <c r="A64" s="2">
        <v>3</v>
      </c>
      <c r="B64" s="4">
        <v>1.57</v>
      </c>
      <c r="C64" s="4">
        <v>38</v>
      </c>
      <c r="D64" s="4">
        <v>15.416446909999999</v>
      </c>
      <c r="E64" s="4">
        <v>1440</v>
      </c>
      <c r="F64" s="2">
        <v>1</v>
      </c>
      <c r="G64" s="2">
        <v>15.5</v>
      </c>
      <c r="H64">
        <f t="shared" si="0"/>
        <v>2.7354349207022417</v>
      </c>
      <c r="O64">
        <f t="shared" si="1"/>
        <v>1</v>
      </c>
      <c r="P64">
        <f t="shared" si="2"/>
        <v>2.6315789473684209E-2</v>
      </c>
      <c r="Q64">
        <f t="shared" si="3"/>
        <v>2.4649000000000001</v>
      </c>
      <c r="R64">
        <f t="shared" si="4"/>
        <v>2.7408400239252009</v>
      </c>
      <c r="S64" s="2">
        <v>3</v>
      </c>
      <c r="T64" s="2">
        <v>1</v>
      </c>
    </row>
    <row r="65" spans="1:20" x14ac:dyDescent="0.25">
      <c r="A65" s="2">
        <v>2</v>
      </c>
      <c r="B65" s="4">
        <v>1.49</v>
      </c>
      <c r="C65" s="4">
        <v>36</v>
      </c>
      <c r="D65" s="4">
        <v>16.215485789999999</v>
      </c>
      <c r="E65" s="4">
        <v>1800</v>
      </c>
      <c r="F65" s="2">
        <v>1</v>
      </c>
      <c r="G65" s="2">
        <v>15.5</v>
      </c>
      <c r="H65">
        <f t="shared" si="0"/>
        <v>2.7859666986074578</v>
      </c>
      <c r="O65">
        <f t="shared" si="1"/>
        <v>1</v>
      </c>
      <c r="P65">
        <f t="shared" si="2"/>
        <v>2.7777777777777776E-2</v>
      </c>
      <c r="Q65">
        <f t="shared" si="3"/>
        <v>2.2201</v>
      </c>
      <c r="R65">
        <f t="shared" si="4"/>
        <v>2.7408400239252009</v>
      </c>
      <c r="S65" s="2">
        <v>2</v>
      </c>
      <c r="T65" s="2">
        <v>1</v>
      </c>
    </row>
    <row r="66" spans="1:20" x14ac:dyDescent="0.25">
      <c r="A66" s="2">
        <v>3</v>
      </c>
      <c r="B66" s="4">
        <v>1.55</v>
      </c>
      <c r="C66" s="4">
        <v>65</v>
      </c>
      <c r="D66" s="4">
        <v>27.055150879999999</v>
      </c>
      <c r="E66" s="4">
        <v>1800</v>
      </c>
      <c r="F66" s="2">
        <v>1</v>
      </c>
      <c r="G66" s="2">
        <v>15.5</v>
      </c>
      <c r="H66">
        <f t="shared" si="0"/>
        <v>3.2978774078671726</v>
      </c>
      <c r="O66">
        <f t="shared" si="1"/>
        <v>1</v>
      </c>
      <c r="P66">
        <f t="shared" si="2"/>
        <v>1.5384615384615385E-2</v>
      </c>
      <c r="Q66">
        <f t="shared" si="3"/>
        <v>2.4025000000000003</v>
      </c>
      <c r="R66">
        <f t="shared" si="4"/>
        <v>2.7408400239252009</v>
      </c>
      <c r="S66" s="2">
        <v>3</v>
      </c>
      <c r="T66" s="2">
        <v>1</v>
      </c>
    </row>
    <row r="67" spans="1:20" x14ac:dyDescent="0.25">
      <c r="A67" s="2">
        <v>1</v>
      </c>
      <c r="B67" s="4">
        <v>1.45</v>
      </c>
      <c r="C67" s="4">
        <v>42</v>
      </c>
      <c r="D67" s="4">
        <v>19.976218790000001</v>
      </c>
      <c r="E67" s="4">
        <v>2160</v>
      </c>
      <c r="F67" s="2">
        <v>1</v>
      </c>
      <c r="G67" s="2">
        <v>15.5</v>
      </c>
      <c r="H67">
        <f t="shared" ref="H67:H130" si="5">LN(D67)</f>
        <v>2.994542505560664</v>
      </c>
      <c r="O67">
        <f t="shared" ref="O67:O130" si="6">1/F67</f>
        <v>1</v>
      </c>
      <c r="P67">
        <f t="shared" ref="P67:P130" si="7">1/C67</f>
        <v>2.3809523809523808E-2</v>
      </c>
      <c r="Q67">
        <f t="shared" ref="Q67:Q130" si="8">B67*B67</f>
        <v>2.1025</v>
      </c>
      <c r="R67">
        <f t="shared" ref="R67:R130" si="9">LN(G67)</f>
        <v>2.7408400239252009</v>
      </c>
      <c r="S67" s="2">
        <v>1</v>
      </c>
      <c r="T67" s="2">
        <v>1</v>
      </c>
    </row>
    <row r="68" spans="1:20" x14ac:dyDescent="0.25">
      <c r="A68" s="2">
        <v>3</v>
      </c>
      <c r="B68" s="4">
        <v>1.55</v>
      </c>
      <c r="C68" s="4">
        <v>46</v>
      </c>
      <c r="D68" s="4">
        <v>19.146722159999999</v>
      </c>
      <c r="E68" s="4">
        <v>210</v>
      </c>
      <c r="F68" s="2">
        <v>1</v>
      </c>
      <c r="G68" s="2">
        <v>14.5</v>
      </c>
      <c r="H68">
        <f t="shared" si="5"/>
        <v>2.9521315343963499</v>
      </c>
      <c r="O68">
        <f t="shared" si="6"/>
        <v>1</v>
      </c>
      <c r="P68">
        <f t="shared" si="7"/>
        <v>2.1739130434782608E-2</v>
      </c>
      <c r="Q68">
        <f t="shared" si="8"/>
        <v>2.4025000000000003</v>
      </c>
      <c r="R68">
        <f t="shared" si="9"/>
        <v>2.6741486494265287</v>
      </c>
      <c r="S68" s="2">
        <v>3</v>
      </c>
      <c r="T68" s="2">
        <v>1</v>
      </c>
    </row>
    <row r="69" spans="1:20" x14ac:dyDescent="0.25">
      <c r="A69" s="2">
        <v>3</v>
      </c>
      <c r="B69" s="4">
        <v>1.35</v>
      </c>
      <c r="C69" s="4">
        <v>45</v>
      </c>
      <c r="D69" s="4">
        <v>24.691358019999999</v>
      </c>
      <c r="E69" s="4">
        <v>1800</v>
      </c>
      <c r="F69" s="2">
        <v>1</v>
      </c>
      <c r="G69" s="2">
        <v>15.5</v>
      </c>
      <c r="H69">
        <f t="shared" si="5"/>
        <v>3.2064533046796435</v>
      </c>
      <c r="O69">
        <f t="shared" si="6"/>
        <v>1</v>
      </c>
      <c r="P69">
        <f t="shared" si="7"/>
        <v>2.2222222222222223E-2</v>
      </c>
      <c r="Q69">
        <f t="shared" si="8"/>
        <v>1.8225000000000002</v>
      </c>
      <c r="R69">
        <f t="shared" si="9"/>
        <v>2.7408400239252009</v>
      </c>
      <c r="S69" s="2">
        <v>3</v>
      </c>
      <c r="T69" s="2">
        <v>1</v>
      </c>
    </row>
    <row r="70" spans="1:20" x14ac:dyDescent="0.25">
      <c r="A70" s="2">
        <v>2</v>
      </c>
      <c r="B70" s="4">
        <v>1.52</v>
      </c>
      <c r="C70" s="4">
        <v>35</v>
      </c>
      <c r="D70" s="4">
        <v>15.148891969999999</v>
      </c>
      <c r="E70" s="4">
        <v>1080</v>
      </c>
      <c r="F70" s="2">
        <v>1</v>
      </c>
      <c r="G70" s="2">
        <v>15.5</v>
      </c>
      <c r="H70">
        <f t="shared" si="5"/>
        <v>2.7179273919869864</v>
      </c>
      <c r="O70">
        <f t="shared" si="6"/>
        <v>1</v>
      </c>
      <c r="P70">
        <f t="shared" si="7"/>
        <v>2.8571428571428571E-2</v>
      </c>
      <c r="Q70">
        <f t="shared" si="8"/>
        <v>2.3104</v>
      </c>
      <c r="R70">
        <f t="shared" si="9"/>
        <v>2.7408400239252009</v>
      </c>
      <c r="S70" s="2">
        <v>2</v>
      </c>
      <c r="T70" s="2">
        <v>1</v>
      </c>
    </row>
    <row r="71" spans="1:20" x14ac:dyDescent="0.25">
      <c r="A71" s="2">
        <v>2</v>
      </c>
      <c r="B71" s="4">
        <v>1.53</v>
      </c>
      <c r="C71" s="4">
        <v>39</v>
      </c>
      <c r="D71" s="4">
        <v>16.66025887</v>
      </c>
      <c r="E71" s="4">
        <v>1620</v>
      </c>
      <c r="F71" s="2">
        <v>1</v>
      </c>
      <c r="G71" s="2">
        <v>15.5</v>
      </c>
      <c r="H71">
        <f t="shared" si="5"/>
        <v>2.8130261750333427</v>
      </c>
      <c r="O71">
        <f t="shared" si="6"/>
        <v>1</v>
      </c>
      <c r="P71">
        <f t="shared" si="7"/>
        <v>2.564102564102564E-2</v>
      </c>
      <c r="Q71">
        <f t="shared" si="8"/>
        <v>2.3409</v>
      </c>
      <c r="R71">
        <f t="shared" si="9"/>
        <v>2.7408400239252009</v>
      </c>
      <c r="S71" s="2">
        <v>2</v>
      </c>
      <c r="T71" s="2">
        <v>1</v>
      </c>
    </row>
    <row r="72" spans="1:20" x14ac:dyDescent="0.25">
      <c r="A72" s="2">
        <v>3</v>
      </c>
      <c r="B72" s="4">
        <v>1.68</v>
      </c>
      <c r="C72" s="4">
        <v>45</v>
      </c>
      <c r="D72" s="4">
        <v>15.94387755</v>
      </c>
      <c r="E72" s="4">
        <v>2520</v>
      </c>
      <c r="F72" s="2">
        <v>1</v>
      </c>
      <c r="G72" s="2">
        <v>15.5</v>
      </c>
      <c r="H72">
        <f t="shared" si="5"/>
        <v>2.7690749028759845</v>
      </c>
      <c r="O72">
        <f t="shared" si="6"/>
        <v>1</v>
      </c>
      <c r="P72">
        <f t="shared" si="7"/>
        <v>2.2222222222222223E-2</v>
      </c>
      <c r="Q72">
        <f t="shared" si="8"/>
        <v>2.8223999999999996</v>
      </c>
      <c r="R72">
        <f t="shared" si="9"/>
        <v>2.7408400239252009</v>
      </c>
      <c r="S72" s="2">
        <v>3</v>
      </c>
      <c r="T72" s="2">
        <v>1</v>
      </c>
    </row>
    <row r="73" spans="1:20" x14ac:dyDescent="0.25">
      <c r="A73" s="2">
        <v>3</v>
      </c>
      <c r="B73" s="4">
        <v>1.55</v>
      </c>
      <c r="C73" s="4">
        <v>57</v>
      </c>
      <c r="D73" s="4">
        <v>23.72528616</v>
      </c>
      <c r="E73" s="4">
        <v>2160</v>
      </c>
      <c r="F73" s="2">
        <v>1</v>
      </c>
      <c r="G73" s="2">
        <v>15.5</v>
      </c>
      <c r="H73">
        <f t="shared" si="5"/>
        <v>3.1665414059617132</v>
      </c>
      <c r="O73">
        <f t="shared" si="6"/>
        <v>1</v>
      </c>
      <c r="P73">
        <f t="shared" si="7"/>
        <v>1.7543859649122806E-2</v>
      </c>
      <c r="Q73">
        <f t="shared" si="8"/>
        <v>2.4025000000000003</v>
      </c>
      <c r="R73">
        <f t="shared" si="9"/>
        <v>2.7408400239252009</v>
      </c>
      <c r="S73" s="2">
        <v>3</v>
      </c>
      <c r="T73" s="2">
        <v>1</v>
      </c>
    </row>
    <row r="74" spans="1:20" x14ac:dyDescent="0.25">
      <c r="A74" s="2">
        <v>3</v>
      </c>
      <c r="B74" s="4">
        <v>1.52</v>
      </c>
      <c r="C74" s="4">
        <v>85</v>
      </c>
      <c r="D74" s="4">
        <v>36.790166200000002</v>
      </c>
      <c r="E74" s="4">
        <v>4680</v>
      </c>
      <c r="F74" s="2">
        <v>1</v>
      </c>
      <c r="G74" s="2">
        <v>15.5</v>
      </c>
      <c r="H74">
        <f t="shared" si="5"/>
        <v>3.6052305866384171</v>
      </c>
      <c r="O74">
        <f t="shared" si="6"/>
        <v>1</v>
      </c>
      <c r="P74">
        <f t="shared" si="7"/>
        <v>1.1764705882352941E-2</v>
      </c>
      <c r="Q74">
        <f t="shared" si="8"/>
        <v>2.3104</v>
      </c>
      <c r="R74">
        <f t="shared" si="9"/>
        <v>2.7408400239252009</v>
      </c>
      <c r="S74" s="2">
        <v>3</v>
      </c>
      <c r="T74" s="2">
        <v>1</v>
      </c>
    </row>
    <row r="75" spans="1:20" x14ac:dyDescent="0.25">
      <c r="A75" s="2">
        <v>3</v>
      </c>
      <c r="B75" s="4">
        <v>1.63</v>
      </c>
      <c r="C75" s="4">
        <v>40</v>
      </c>
      <c r="D75" s="4">
        <v>15.05513945</v>
      </c>
      <c r="E75" s="4">
        <v>2880</v>
      </c>
      <c r="F75" s="2">
        <v>1</v>
      </c>
      <c r="G75" s="2">
        <v>15.5</v>
      </c>
      <c r="H75">
        <f t="shared" si="5"/>
        <v>2.7117194245942193</v>
      </c>
      <c r="O75">
        <f t="shared" si="6"/>
        <v>1</v>
      </c>
      <c r="P75">
        <f t="shared" si="7"/>
        <v>2.5000000000000001E-2</v>
      </c>
      <c r="Q75">
        <f t="shared" si="8"/>
        <v>2.6568999999999998</v>
      </c>
      <c r="R75">
        <f t="shared" si="9"/>
        <v>2.7408400239252009</v>
      </c>
      <c r="S75" s="2">
        <v>3</v>
      </c>
      <c r="T75" s="2">
        <v>1</v>
      </c>
    </row>
    <row r="76" spans="1:20" x14ac:dyDescent="0.25">
      <c r="A76" s="2">
        <v>3</v>
      </c>
      <c r="B76" s="4">
        <v>1.4</v>
      </c>
      <c r="C76" s="4">
        <v>30</v>
      </c>
      <c r="D76" s="4">
        <v>15.30612245</v>
      </c>
      <c r="E76" s="4">
        <v>5400</v>
      </c>
      <c r="F76" s="2">
        <v>1</v>
      </c>
      <c r="G76" s="2">
        <v>15.5</v>
      </c>
      <c r="H76">
        <f t="shared" si="5"/>
        <v>2.7282529084863962</v>
      </c>
      <c r="O76">
        <f t="shared" si="6"/>
        <v>1</v>
      </c>
      <c r="P76">
        <f t="shared" si="7"/>
        <v>3.3333333333333333E-2</v>
      </c>
      <c r="Q76">
        <f t="shared" si="8"/>
        <v>1.9599999999999997</v>
      </c>
      <c r="R76">
        <f t="shared" si="9"/>
        <v>2.7408400239252009</v>
      </c>
      <c r="S76" s="2">
        <v>3</v>
      </c>
      <c r="T76" s="2">
        <v>1</v>
      </c>
    </row>
    <row r="77" spans="1:20" x14ac:dyDescent="0.25">
      <c r="A77" s="2">
        <v>2</v>
      </c>
      <c r="B77" s="4">
        <v>1.51</v>
      </c>
      <c r="C77" s="4">
        <v>55</v>
      </c>
      <c r="D77" s="4">
        <v>24.121749049999998</v>
      </c>
      <c r="E77" s="4">
        <v>900</v>
      </c>
      <c r="F77" s="2">
        <v>1</v>
      </c>
      <c r="G77" s="2">
        <v>15.5</v>
      </c>
      <c r="H77">
        <f t="shared" si="5"/>
        <v>3.183113883740714</v>
      </c>
      <c r="O77">
        <f t="shared" si="6"/>
        <v>1</v>
      </c>
      <c r="P77">
        <f t="shared" si="7"/>
        <v>1.8181818181818181E-2</v>
      </c>
      <c r="Q77">
        <f t="shared" si="8"/>
        <v>2.2801</v>
      </c>
      <c r="R77">
        <f t="shared" si="9"/>
        <v>2.7408400239252009</v>
      </c>
      <c r="S77" s="2">
        <v>2</v>
      </c>
      <c r="T77" s="2">
        <v>1</v>
      </c>
    </row>
    <row r="78" spans="1:20" x14ac:dyDescent="0.25">
      <c r="A78" s="2">
        <v>1</v>
      </c>
      <c r="B78" s="4">
        <v>1.63</v>
      </c>
      <c r="C78" s="4">
        <v>62</v>
      </c>
      <c r="D78" s="4">
        <v>23.335466140000001</v>
      </c>
      <c r="E78" s="4">
        <v>900</v>
      </c>
      <c r="F78" s="2">
        <v>1</v>
      </c>
      <c r="G78" s="2">
        <v>15.5</v>
      </c>
      <c r="H78">
        <f t="shared" si="5"/>
        <v>3.1499743552039754</v>
      </c>
      <c r="O78">
        <f t="shared" si="6"/>
        <v>1</v>
      </c>
      <c r="P78">
        <f t="shared" si="7"/>
        <v>1.6129032258064516E-2</v>
      </c>
      <c r="Q78">
        <f t="shared" si="8"/>
        <v>2.6568999999999998</v>
      </c>
      <c r="R78">
        <f t="shared" si="9"/>
        <v>2.7408400239252009</v>
      </c>
      <c r="S78" s="2">
        <v>1</v>
      </c>
      <c r="T78" s="2">
        <v>1</v>
      </c>
    </row>
    <row r="79" spans="1:20" x14ac:dyDescent="0.25">
      <c r="A79" s="2">
        <v>3</v>
      </c>
      <c r="B79" s="4">
        <v>1.5</v>
      </c>
      <c r="C79" s="4">
        <v>46</v>
      </c>
      <c r="D79" s="4">
        <v>20.444444440000002</v>
      </c>
      <c r="E79" s="4">
        <v>360</v>
      </c>
      <c r="F79" s="2">
        <v>1</v>
      </c>
      <c r="G79" s="2">
        <v>10.5</v>
      </c>
      <c r="H79">
        <f t="shared" si="5"/>
        <v>3.0177111800553749</v>
      </c>
      <c r="O79">
        <f t="shared" si="6"/>
        <v>1</v>
      </c>
      <c r="P79">
        <f t="shared" si="7"/>
        <v>2.1739130434782608E-2</v>
      </c>
      <c r="Q79">
        <f t="shared" si="8"/>
        <v>2.25</v>
      </c>
      <c r="R79">
        <f t="shared" si="9"/>
        <v>2.3513752571634776</v>
      </c>
      <c r="S79" s="2">
        <v>3</v>
      </c>
      <c r="T79" s="2">
        <v>1</v>
      </c>
    </row>
    <row r="80" spans="1:20" x14ac:dyDescent="0.25">
      <c r="A80" s="2">
        <v>3</v>
      </c>
      <c r="B80" s="4">
        <v>1.46</v>
      </c>
      <c r="C80" s="4">
        <v>40</v>
      </c>
      <c r="D80" s="4">
        <v>18.76524676</v>
      </c>
      <c r="E80" s="4">
        <v>1440</v>
      </c>
      <c r="F80" s="2">
        <v>1</v>
      </c>
      <c r="G80" s="2">
        <v>10.5</v>
      </c>
      <c r="H80">
        <f t="shared" si="5"/>
        <v>2.9320065825138464</v>
      </c>
      <c r="O80">
        <f t="shared" si="6"/>
        <v>1</v>
      </c>
      <c r="P80">
        <f t="shared" si="7"/>
        <v>2.5000000000000001E-2</v>
      </c>
      <c r="Q80">
        <f t="shared" si="8"/>
        <v>2.1315999999999997</v>
      </c>
      <c r="R80">
        <f t="shared" si="9"/>
        <v>2.3513752571634776</v>
      </c>
      <c r="S80" s="2">
        <v>3</v>
      </c>
      <c r="T80" s="2">
        <v>1</v>
      </c>
    </row>
    <row r="81" spans="1:20" x14ac:dyDescent="0.25">
      <c r="A81" s="2">
        <v>1</v>
      </c>
      <c r="B81" s="4">
        <v>1.83</v>
      </c>
      <c r="C81" s="4">
        <v>85</v>
      </c>
      <c r="D81" s="4">
        <v>25.38146854</v>
      </c>
      <c r="E81" s="4">
        <v>1440</v>
      </c>
      <c r="F81" s="2">
        <v>1</v>
      </c>
      <c r="G81" s="2">
        <v>14.5</v>
      </c>
      <c r="H81">
        <f t="shared" si="5"/>
        <v>3.2340193227084337</v>
      </c>
      <c r="O81">
        <f t="shared" si="6"/>
        <v>1</v>
      </c>
      <c r="P81">
        <f t="shared" si="7"/>
        <v>1.1764705882352941E-2</v>
      </c>
      <c r="Q81">
        <f t="shared" si="8"/>
        <v>3.3489000000000004</v>
      </c>
      <c r="R81">
        <f t="shared" si="9"/>
        <v>2.6741486494265287</v>
      </c>
      <c r="S81" s="2">
        <v>1</v>
      </c>
      <c r="T81" s="2">
        <v>1</v>
      </c>
    </row>
    <row r="82" spans="1:20" x14ac:dyDescent="0.25">
      <c r="A82" s="2">
        <v>1</v>
      </c>
      <c r="B82" s="4">
        <v>1.58</v>
      </c>
      <c r="C82" s="4">
        <v>78</v>
      </c>
      <c r="D82" s="4">
        <v>31.244992790000001</v>
      </c>
      <c r="E82" s="4">
        <v>2520</v>
      </c>
      <c r="F82" s="2">
        <v>1</v>
      </c>
      <c r="G82" s="2">
        <v>15.5</v>
      </c>
      <c r="H82">
        <f t="shared" si="5"/>
        <v>3.4418591326240975</v>
      </c>
      <c r="O82">
        <f t="shared" si="6"/>
        <v>1</v>
      </c>
      <c r="P82">
        <f t="shared" si="7"/>
        <v>1.282051282051282E-2</v>
      </c>
      <c r="Q82">
        <f t="shared" si="8"/>
        <v>2.4964000000000004</v>
      </c>
      <c r="R82">
        <f t="shared" si="9"/>
        <v>2.7408400239252009</v>
      </c>
      <c r="S82" s="2">
        <v>1</v>
      </c>
      <c r="T82" s="2">
        <v>1</v>
      </c>
    </row>
    <row r="83" spans="1:20" x14ac:dyDescent="0.25">
      <c r="A83" s="2">
        <v>1</v>
      </c>
      <c r="B83" s="4">
        <v>1.27</v>
      </c>
      <c r="C83" s="4">
        <v>26</v>
      </c>
      <c r="D83" s="4">
        <v>16.12003224</v>
      </c>
      <c r="E83" s="4">
        <v>360</v>
      </c>
      <c r="F83" s="2">
        <v>1</v>
      </c>
      <c r="G83" s="2">
        <v>10.5</v>
      </c>
      <c r="H83">
        <f t="shared" si="5"/>
        <v>2.7800627370764821</v>
      </c>
      <c r="O83">
        <f t="shared" si="6"/>
        <v>1</v>
      </c>
      <c r="P83">
        <f t="shared" si="7"/>
        <v>3.8461538461538464E-2</v>
      </c>
      <c r="Q83">
        <f t="shared" si="8"/>
        <v>1.6129</v>
      </c>
      <c r="R83">
        <f t="shared" si="9"/>
        <v>2.3513752571634776</v>
      </c>
      <c r="S83" s="2">
        <v>1</v>
      </c>
      <c r="T83" s="2">
        <v>1</v>
      </c>
    </row>
    <row r="84" spans="1:20" x14ac:dyDescent="0.25">
      <c r="A84" s="2">
        <v>3</v>
      </c>
      <c r="B84" s="4">
        <v>1.65</v>
      </c>
      <c r="C84" s="4">
        <v>60</v>
      </c>
      <c r="D84" s="4">
        <v>22.038567489999998</v>
      </c>
      <c r="E84" s="4">
        <v>360</v>
      </c>
      <c r="F84" s="2">
        <v>1</v>
      </c>
      <c r="G84" s="2">
        <v>15.5</v>
      </c>
      <c r="H84">
        <f t="shared" si="5"/>
        <v>3.092793986255872</v>
      </c>
      <c r="O84">
        <f t="shared" si="6"/>
        <v>1</v>
      </c>
      <c r="P84">
        <f t="shared" si="7"/>
        <v>1.6666666666666666E-2</v>
      </c>
      <c r="Q84">
        <f t="shared" si="8"/>
        <v>2.7224999999999997</v>
      </c>
      <c r="R84">
        <f t="shared" si="9"/>
        <v>2.7408400239252009</v>
      </c>
      <c r="S84" s="2">
        <v>3</v>
      </c>
      <c r="T84" s="2">
        <v>1</v>
      </c>
    </row>
    <row r="85" spans="1:20" x14ac:dyDescent="0.25">
      <c r="A85" s="2">
        <v>3</v>
      </c>
      <c r="B85" s="4">
        <v>1.42</v>
      </c>
      <c r="C85" s="4">
        <v>51</v>
      </c>
      <c r="D85" s="4">
        <v>25.292600669999999</v>
      </c>
      <c r="E85" s="4">
        <v>2880</v>
      </c>
      <c r="F85" s="2">
        <v>1</v>
      </c>
      <c r="G85" s="2">
        <v>14.5</v>
      </c>
      <c r="H85">
        <f t="shared" si="5"/>
        <v>3.230511889321281</v>
      </c>
      <c r="O85">
        <f t="shared" si="6"/>
        <v>1</v>
      </c>
      <c r="P85">
        <f t="shared" si="7"/>
        <v>1.9607843137254902E-2</v>
      </c>
      <c r="Q85">
        <f t="shared" si="8"/>
        <v>2.0164</v>
      </c>
      <c r="R85">
        <f t="shared" si="9"/>
        <v>2.6741486494265287</v>
      </c>
      <c r="S85" s="2">
        <v>3</v>
      </c>
      <c r="T85" s="2">
        <v>1</v>
      </c>
    </row>
    <row r="86" spans="1:20" x14ac:dyDescent="0.25">
      <c r="A86" s="2">
        <v>3</v>
      </c>
      <c r="B86" s="4">
        <v>1.21</v>
      </c>
      <c r="C86" s="4">
        <v>32</v>
      </c>
      <c r="D86" s="4">
        <v>21.856430570000001</v>
      </c>
      <c r="E86" s="4">
        <v>30</v>
      </c>
      <c r="F86" s="2">
        <v>1</v>
      </c>
      <c r="G86" s="2">
        <v>10.5</v>
      </c>
      <c r="H86">
        <f t="shared" si="5"/>
        <v>3.0844951835054584</v>
      </c>
      <c r="O86">
        <f t="shared" si="6"/>
        <v>1</v>
      </c>
      <c r="P86">
        <f t="shared" si="7"/>
        <v>3.125E-2</v>
      </c>
      <c r="Q86">
        <f t="shared" si="8"/>
        <v>1.4641</v>
      </c>
      <c r="R86">
        <f t="shared" si="9"/>
        <v>2.3513752571634776</v>
      </c>
      <c r="S86" s="2">
        <v>3</v>
      </c>
      <c r="T86" s="2">
        <v>1</v>
      </c>
    </row>
    <row r="87" spans="1:20" x14ac:dyDescent="0.25">
      <c r="A87" s="2">
        <v>2</v>
      </c>
      <c r="B87" s="4">
        <v>1.32</v>
      </c>
      <c r="C87" s="4">
        <v>26</v>
      </c>
      <c r="D87" s="4">
        <v>14.921946739999999</v>
      </c>
      <c r="E87" s="4">
        <v>90</v>
      </c>
      <c r="F87" s="2">
        <v>1</v>
      </c>
      <c r="G87" s="2">
        <v>15.5</v>
      </c>
      <c r="H87">
        <f t="shared" si="5"/>
        <v>2.7028330648163075</v>
      </c>
      <c r="O87">
        <f t="shared" si="6"/>
        <v>1</v>
      </c>
      <c r="P87">
        <f t="shared" si="7"/>
        <v>3.8461538461538464E-2</v>
      </c>
      <c r="Q87">
        <f t="shared" si="8"/>
        <v>1.7424000000000002</v>
      </c>
      <c r="R87">
        <f t="shared" si="9"/>
        <v>2.7408400239252009</v>
      </c>
      <c r="S87" s="2">
        <v>2</v>
      </c>
      <c r="T87" s="2">
        <v>1</v>
      </c>
    </row>
    <row r="88" spans="1:20" x14ac:dyDescent="0.25">
      <c r="A88" s="2">
        <v>2</v>
      </c>
      <c r="B88" s="4">
        <v>1.46</v>
      </c>
      <c r="C88" s="4">
        <v>53</v>
      </c>
      <c r="D88" s="4">
        <v>24.863951960000001</v>
      </c>
      <c r="E88" s="4">
        <v>360</v>
      </c>
      <c r="F88" s="2">
        <v>1</v>
      </c>
      <c r="G88" s="2">
        <v>14.5</v>
      </c>
      <c r="H88">
        <f t="shared" si="5"/>
        <v>3.2134190420726885</v>
      </c>
      <c r="O88">
        <f t="shared" si="6"/>
        <v>1</v>
      </c>
      <c r="P88">
        <f t="shared" si="7"/>
        <v>1.8867924528301886E-2</v>
      </c>
      <c r="Q88">
        <f t="shared" si="8"/>
        <v>2.1315999999999997</v>
      </c>
      <c r="R88">
        <f t="shared" si="9"/>
        <v>2.6741486494265287</v>
      </c>
      <c r="S88" s="2">
        <v>2</v>
      </c>
      <c r="T88" s="2">
        <v>1</v>
      </c>
    </row>
    <row r="89" spans="1:20" x14ac:dyDescent="0.25">
      <c r="A89" s="2">
        <v>2</v>
      </c>
      <c r="B89" s="4">
        <v>1.62</v>
      </c>
      <c r="C89" s="4">
        <v>85</v>
      </c>
      <c r="D89" s="4">
        <v>32.388355429999997</v>
      </c>
      <c r="E89" s="4">
        <v>1800</v>
      </c>
      <c r="F89" s="2">
        <v>1</v>
      </c>
      <c r="G89" s="2">
        <v>15.5</v>
      </c>
      <c r="H89">
        <f t="shared" si="5"/>
        <v>3.4777989578898723</v>
      </c>
      <c r="O89">
        <f t="shared" si="6"/>
        <v>1</v>
      </c>
      <c r="P89">
        <f t="shared" si="7"/>
        <v>1.1764705882352941E-2</v>
      </c>
      <c r="Q89">
        <f t="shared" si="8"/>
        <v>2.6244000000000005</v>
      </c>
      <c r="R89">
        <f t="shared" si="9"/>
        <v>2.7408400239252009</v>
      </c>
      <c r="S89" s="2">
        <v>2</v>
      </c>
      <c r="T89" s="2">
        <v>1</v>
      </c>
    </row>
    <row r="90" spans="1:20" x14ac:dyDescent="0.25">
      <c r="A90" s="2">
        <v>1</v>
      </c>
      <c r="B90" s="4">
        <v>1.68</v>
      </c>
      <c r="C90" s="4">
        <v>61</v>
      </c>
      <c r="D90" s="4">
        <v>21.612811789999999</v>
      </c>
      <c r="E90" s="4">
        <v>360</v>
      </c>
      <c r="F90" s="2">
        <v>1</v>
      </c>
      <c r="G90" s="2">
        <v>14.5</v>
      </c>
      <c r="H90">
        <f t="shared" si="5"/>
        <v>3.0732862772789762</v>
      </c>
      <c r="O90">
        <f t="shared" si="6"/>
        <v>1</v>
      </c>
      <c r="P90">
        <f t="shared" si="7"/>
        <v>1.6393442622950821E-2</v>
      </c>
      <c r="Q90">
        <f t="shared" si="8"/>
        <v>2.8223999999999996</v>
      </c>
      <c r="R90">
        <f t="shared" si="9"/>
        <v>2.6741486494265287</v>
      </c>
      <c r="S90" s="2">
        <v>1</v>
      </c>
      <c r="T90" s="2">
        <v>1</v>
      </c>
    </row>
    <row r="91" spans="1:20" x14ac:dyDescent="0.25">
      <c r="A91" s="2">
        <v>1</v>
      </c>
      <c r="B91" s="4">
        <v>1.58</v>
      </c>
      <c r="C91" s="4">
        <v>69</v>
      </c>
      <c r="D91" s="4">
        <v>27.639801309999999</v>
      </c>
      <c r="E91" s="4">
        <v>2160</v>
      </c>
      <c r="F91" s="2">
        <v>1</v>
      </c>
      <c r="G91" s="2">
        <v>14.5</v>
      </c>
      <c r="H91">
        <f t="shared" si="5"/>
        <v>3.3192568103786968</v>
      </c>
      <c r="O91">
        <f t="shared" si="6"/>
        <v>1</v>
      </c>
      <c r="P91">
        <f t="shared" si="7"/>
        <v>1.4492753623188406E-2</v>
      </c>
      <c r="Q91">
        <f t="shared" si="8"/>
        <v>2.4964000000000004</v>
      </c>
      <c r="R91">
        <f t="shared" si="9"/>
        <v>2.6741486494265287</v>
      </c>
      <c r="S91" s="2">
        <v>1</v>
      </c>
      <c r="T91" s="2">
        <v>1</v>
      </c>
    </row>
    <row r="92" spans="1:20" x14ac:dyDescent="0.25">
      <c r="A92" s="2">
        <v>1</v>
      </c>
      <c r="B92" s="4">
        <v>1.44</v>
      </c>
      <c r="C92" s="4">
        <v>46</v>
      </c>
      <c r="D92" s="4">
        <v>22.183641980000001</v>
      </c>
      <c r="E92" s="4">
        <v>300</v>
      </c>
      <c r="F92" s="2">
        <v>1</v>
      </c>
      <c r="G92" s="2">
        <v>14.5</v>
      </c>
      <c r="H92">
        <f t="shared" si="5"/>
        <v>3.0993551695247548</v>
      </c>
      <c r="O92">
        <f t="shared" si="6"/>
        <v>1</v>
      </c>
      <c r="P92">
        <f t="shared" si="7"/>
        <v>2.1739130434782608E-2</v>
      </c>
      <c r="Q92">
        <f t="shared" si="8"/>
        <v>2.0735999999999999</v>
      </c>
      <c r="R92">
        <f t="shared" si="9"/>
        <v>2.6741486494265287</v>
      </c>
      <c r="S92" s="2">
        <v>1</v>
      </c>
      <c r="T92" s="2">
        <v>1</v>
      </c>
    </row>
    <row r="93" spans="1:20" x14ac:dyDescent="0.25">
      <c r="A93" s="2">
        <v>1</v>
      </c>
      <c r="B93" s="4">
        <v>1.58</v>
      </c>
      <c r="C93" s="4">
        <v>57</v>
      </c>
      <c r="D93" s="4">
        <v>22.832879349999999</v>
      </c>
      <c r="E93" s="4">
        <v>330</v>
      </c>
      <c r="F93" s="2">
        <v>1</v>
      </c>
      <c r="G93" s="2">
        <v>15.5</v>
      </c>
      <c r="H93">
        <f t="shared" si="5"/>
        <v>3.1282015739206588</v>
      </c>
      <c r="O93">
        <f t="shared" si="6"/>
        <v>1</v>
      </c>
      <c r="P93">
        <f t="shared" si="7"/>
        <v>1.7543859649122806E-2</v>
      </c>
      <c r="Q93">
        <f t="shared" si="8"/>
        <v>2.4964000000000004</v>
      </c>
      <c r="R93">
        <f t="shared" si="9"/>
        <v>2.7408400239252009</v>
      </c>
      <c r="S93" s="2">
        <v>1</v>
      </c>
      <c r="T93" s="2">
        <v>1</v>
      </c>
    </row>
    <row r="94" spans="1:20" x14ac:dyDescent="0.25">
      <c r="A94" s="2">
        <v>3</v>
      </c>
      <c r="B94" s="4">
        <v>1.48</v>
      </c>
      <c r="C94" s="4">
        <v>48</v>
      </c>
      <c r="D94" s="4">
        <v>21.913805700000001</v>
      </c>
      <c r="E94" s="4">
        <v>720</v>
      </c>
      <c r="F94" s="2">
        <v>1</v>
      </c>
      <c r="G94" s="2">
        <v>14.5</v>
      </c>
      <c r="H94">
        <f t="shared" si="5"/>
        <v>3.0871168354658436</v>
      </c>
      <c r="O94">
        <f t="shared" si="6"/>
        <v>1</v>
      </c>
      <c r="P94">
        <f t="shared" si="7"/>
        <v>2.0833333333333332E-2</v>
      </c>
      <c r="Q94">
        <f t="shared" si="8"/>
        <v>2.1903999999999999</v>
      </c>
      <c r="R94">
        <f t="shared" si="9"/>
        <v>2.6741486494265287</v>
      </c>
      <c r="S94" s="2">
        <v>3</v>
      </c>
      <c r="T94" s="2">
        <v>1</v>
      </c>
    </row>
    <row r="95" spans="1:20" x14ac:dyDescent="0.25">
      <c r="A95" s="2">
        <v>2</v>
      </c>
      <c r="B95" s="4">
        <v>1.62</v>
      </c>
      <c r="C95" s="4">
        <v>64</v>
      </c>
      <c r="D95" s="4">
        <v>24.386526440000001</v>
      </c>
      <c r="E95" s="4">
        <v>1800</v>
      </c>
      <c r="F95" s="2">
        <v>1</v>
      </c>
      <c r="G95" s="2">
        <v>15.5</v>
      </c>
      <c r="H95">
        <f t="shared" si="5"/>
        <v>3.1940307847013365</v>
      </c>
      <c r="O95">
        <f t="shared" si="6"/>
        <v>1</v>
      </c>
      <c r="P95">
        <f t="shared" si="7"/>
        <v>1.5625E-2</v>
      </c>
      <c r="Q95">
        <f t="shared" si="8"/>
        <v>2.6244000000000005</v>
      </c>
      <c r="R95">
        <f t="shared" si="9"/>
        <v>2.7408400239252009</v>
      </c>
      <c r="S95" s="2">
        <v>2</v>
      </c>
      <c r="T95" s="2">
        <v>1</v>
      </c>
    </row>
    <row r="96" spans="1:20" x14ac:dyDescent="0.25">
      <c r="A96" s="2">
        <v>2</v>
      </c>
      <c r="B96" s="4">
        <v>1.5</v>
      </c>
      <c r="C96" s="4">
        <v>77</v>
      </c>
      <c r="D96" s="4">
        <v>34.222222219999999</v>
      </c>
      <c r="E96" s="4">
        <v>1440</v>
      </c>
      <c r="F96" s="2">
        <v>1</v>
      </c>
      <c r="G96" s="2">
        <v>14.5</v>
      </c>
      <c r="H96">
        <f t="shared" si="5"/>
        <v>3.5328752055724202</v>
      </c>
      <c r="O96">
        <f t="shared" si="6"/>
        <v>1</v>
      </c>
      <c r="P96">
        <f t="shared" si="7"/>
        <v>1.2987012987012988E-2</v>
      </c>
      <c r="Q96">
        <f t="shared" si="8"/>
        <v>2.25</v>
      </c>
      <c r="R96">
        <f t="shared" si="9"/>
        <v>2.6741486494265287</v>
      </c>
      <c r="S96" s="2">
        <v>2</v>
      </c>
      <c r="T96" s="2">
        <v>1</v>
      </c>
    </row>
    <row r="97" spans="1:20" x14ac:dyDescent="0.25">
      <c r="A97" s="2">
        <v>3</v>
      </c>
      <c r="B97" s="4">
        <v>1.2</v>
      </c>
      <c r="C97" s="4">
        <v>40</v>
      </c>
      <c r="D97" s="4">
        <v>27.777777780000001</v>
      </c>
      <c r="E97" s="4">
        <v>720</v>
      </c>
      <c r="F97" s="2">
        <v>1</v>
      </c>
      <c r="G97" s="2">
        <v>15.5</v>
      </c>
      <c r="H97">
        <f t="shared" si="5"/>
        <v>3.3242363406060269</v>
      </c>
      <c r="O97">
        <f t="shared" si="6"/>
        <v>1</v>
      </c>
      <c r="P97">
        <f t="shared" si="7"/>
        <v>2.5000000000000001E-2</v>
      </c>
      <c r="Q97">
        <f t="shared" si="8"/>
        <v>1.44</v>
      </c>
      <c r="R97">
        <f t="shared" si="9"/>
        <v>2.7408400239252009</v>
      </c>
      <c r="S97" s="2">
        <v>3</v>
      </c>
      <c r="T97" s="2">
        <v>1</v>
      </c>
    </row>
    <row r="98" spans="1:20" x14ac:dyDescent="0.25">
      <c r="A98" s="2">
        <v>1</v>
      </c>
      <c r="B98" s="4">
        <v>1.58</v>
      </c>
      <c r="C98" s="4">
        <v>43</v>
      </c>
      <c r="D98" s="4">
        <v>17.224803720000001</v>
      </c>
      <c r="E98" s="4">
        <v>2520</v>
      </c>
      <c r="F98" s="2">
        <v>1</v>
      </c>
      <c r="G98" s="2">
        <v>15.5</v>
      </c>
      <c r="H98">
        <f t="shared" si="5"/>
        <v>2.8463504217694862</v>
      </c>
      <c r="O98">
        <f t="shared" si="6"/>
        <v>1</v>
      </c>
      <c r="P98">
        <f t="shared" si="7"/>
        <v>2.3255813953488372E-2</v>
      </c>
      <c r="Q98">
        <f t="shared" si="8"/>
        <v>2.4964000000000004</v>
      </c>
      <c r="R98">
        <f t="shared" si="9"/>
        <v>2.7408400239252009</v>
      </c>
      <c r="S98" s="2">
        <v>1</v>
      </c>
      <c r="T98" s="2">
        <v>1</v>
      </c>
    </row>
    <row r="99" spans="1:20" x14ac:dyDescent="0.25">
      <c r="A99" s="2">
        <v>2</v>
      </c>
      <c r="B99" s="4">
        <v>1.45</v>
      </c>
      <c r="C99" s="4">
        <v>61</v>
      </c>
      <c r="D99" s="4">
        <v>29.01307967</v>
      </c>
      <c r="E99" s="4">
        <v>270</v>
      </c>
      <c r="F99" s="2">
        <v>1</v>
      </c>
      <c r="G99" s="2">
        <v>14.5</v>
      </c>
      <c r="H99">
        <f t="shared" si="5"/>
        <v>3.3677467514095745</v>
      </c>
      <c r="O99">
        <f t="shared" si="6"/>
        <v>1</v>
      </c>
      <c r="P99">
        <f t="shared" si="7"/>
        <v>1.6393442622950821E-2</v>
      </c>
      <c r="Q99">
        <f t="shared" si="8"/>
        <v>2.1025</v>
      </c>
      <c r="R99">
        <f t="shared" si="9"/>
        <v>2.6741486494265287</v>
      </c>
      <c r="S99" s="2">
        <v>2</v>
      </c>
      <c r="T99" s="2">
        <v>1</v>
      </c>
    </row>
    <row r="100" spans="1:20" x14ac:dyDescent="0.25">
      <c r="A100" s="2">
        <v>2</v>
      </c>
      <c r="B100" s="4">
        <v>1.55</v>
      </c>
      <c r="C100" s="4">
        <v>66</v>
      </c>
      <c r="D100" s="4">
        <v>27.471383979999999</v>
      </c>
      <c r="E100" s="4">
        <v>720</v>
      </c>
      <c r="F100" s="2">
        <v>1</v>
      </c>
      <c r="G100" s="2">
        <v>15.5</v>
      </c>
      <c r="H100">
        <f t="shared" si="5"/>
        <v>3.3131448803451757</v>
      </c>
      <c r="O100">
        <f t="shared" si="6"/>
        <v>1</v>
      </c>
      <c r="P100">
        <f t="shared" si="7"/>
        <v>1.5151515151515152E-2</v>
      </c>
      <c r="Q100">
        <f t="shared" si="8"/>
        <v>2.4025000000000003</v>
      </c>
      <c r="R100">
        <f t="shared" si="9"/>
        <v>2.7408400239252009</v>
      </c>
      <c r="S100" s="2">
        <v>2</v>
      </c>
      <c r="T100" s="2">
        <v>1</v>
      </c>
    </row>
    <row r="101" spans="1:20" x14ac:dyDescent="0.25">
      <c r="A101" s="2">
        <v>1</v>
      </c>
      <c r="B101" s="4">
        <v>1.65</v>
      </c>
      <c r="C101" s="4">
        <v>55</v>
      </c>
      <c r="D101" s="4">
        <v>20.2020202</v>
      </c>
      <c r="E101" s="4">
        <v>2160</v>
      </c>
      <c r="F101" s="2">
        <v>1</v>
      </c>
      <c r="G101" s="2">
        <v>15.5</v>
      </c>
      <c r="H101">
        <f t="shared" si="5"/>
        <v>3.0057826093074924</v>
      </c>
      <c r="O101">
        <f t="shared" si="6"/>
        <v>1</v>
      </c>
      <c r="P101">
        <f t="shared" si="7"/>
        <v>1.8181818181818181E-2</v>
      </c>
      <c r="Q101">
        <f t="shared" si="8"/>
        <v>2.7224999999999997</v>
      </c>
      <c r="R101">
        <f t="shared" si="9"/>
        <v>2.7408400239252009</v>
      </c>
      <c r="S101" s="2">
        <v>1</v>
      </c>
      <c r="T101" s="2">
        <v>1</v>
      </c>
    </row>
    <row r="102" spans="1:20" x14ac:dyDescent="0.25">
      <c r="A102" s="2">
        <v>2</v>
      </c>
      <c r="B102" s="4">
        <v>1.46</v>
      </c>
      <c r="C102" s="4">
        <v>34</v>
      </c>
      <c r="D102" s="4">
        <v>15.95045975</v>
      </c>
      <c r="E102" s="4">
        <v>3240</v>
      </c>
      <c r="F102" s="2">
        <v>1</v>
      </c>
      <c r="G102" s="2">
        <v>15.5</v>
      </c>
      <c r="H102">
        <f t="shared" si="5"/>
        <v>2.7694876532668475</v>
      </c>
      <c r="O102">
        <f t="shared" si="6"/>
        <v>1</v>
      </c>
      <c r="P102">
        <f t="shared" si="7"/>
        <v>2.9411764705882353E-2</v>
      </c>
      <c r="Q102">
        <f t="shared" si="8"/>
        <v>2.1315999999999997</v>
      </c>
      <c r="R102">
        <f t="shared" si="9"/>
        <v>2.7408400239252009</v>
      </c>
      <c r="S102" s="2">
        <v>2</v>
      </c>
      <c r="T102" s="2">
        <v>1</v>
      </c>
    </row>
    <row r="103" spans="1:20" x14ac:dyDescent="0.25">
      <c r="A103" s="2">
        <v>3</v>
      </c>
      <c r="B103" s="4">
        <v>1.36</v>
      </c>
      <c r="C103" s="4">
        <v>28</v>
      </c>
      <c r="D103" s="4">
        <v>15.1384083</v>
      </c>
      <c r="E103" s="4">
        <v>720</v>
      </c>
      <c r="F103" s="2">
        <v>1</v>
      </c>
      <c r="G103" s="2">
        <v>14.5</v>
      </c>
      <c r="H103">
        <f t="shared" si="5"/>
        <v>2.7172351103821399</v>
      </c>
      <c r="O103">
        <f t="shared" si="6"/>
        <v>1</v>
      </c>
      <c r="P103">
        <f t="shared" si="7"/>
        <v>3.5714285714285712E-2</v>
      </c>
      <c r="Q103">
        <f t="shared" si="8"/>
        <v>1.8496000000000004</v>
      </c>
      <c r="R103">
        <f t="shared" si="9"/>
        <v>2.6741486494265287</v>
      </c>
      <c r="S103" s="2">
        <v>3</v>
      </c>
      <c r="T103" s="2">
        <v>1</v>
      </c>
    </row>
    <row r="104" spans="1:20" x14ac:dyDescent="0.25">
      <c r="A104" s="2">
        <v>1</v>
      </c>
      <c r="B104" s="4">
        <v>1.6</v>
      </c>
      <c r="C104" s="4">
        <v>45</v>
      </c>
      <c r="D104" s="4">
        <v>17.578125</v>
      </c>
      <c r="E104" s="4">
        <v>720</v>
      </c>
      <c r="F104" s="2">
        <v>1</v>
      </c>
      <c r="G104" s="2">
        <v>15.5</v>
      </c>
      <c r="H104">
        <f t="shared" si="5"/>
        <v>2.8666552312788487</v>
      </c>
      <c r="O104">
        <f t="shared" si="6"/>
        <v>1</v>
      </c>
      <c r="P104">
        <f t="shared" si="7"/>
        <v>2.2222222222222223E-2</v>
      </c>
      <c r="Q104">
        <f t="shared" si="8"/>
        <v>2.5600000000000005</v>
      </c>
      <c r="R104">
        <f t="shared" si="9"/>
        <v>2.7408400239252009</v>
      </c>
      <c r="S104" s="2">
        <v>1</v>
      </c>
      <c r="T104" s="2">
        <v>1</v>
      </c>
    </row>
    <row r="105" spans="1:20" x14ac:dyDescent="0.25">
      <c r="A105" s="2">
        <v>2</v>
      </c>
      <c r="B105" s="4">
        <v>1.07</v>
      </c>
      <c r="C105" s="4">
        <v>18</v>
      </c>
      <c r="D105" s="4">
        <v>15.72189711</v>
      </c>
      <c r="E105" s="4">
        <v>720</v>
      </c>
      <c r="F105" s="2">
        <v>1</v>
      </c>
      <c r="G105" s="2">
        <v>4.5</v>
      </c>
      <c r="H105">
        <f t="shared" si="5"/>
        <v>2.7550544610173686</v>
      </c>
      <c r="O105">
        <f t="shared" si="6"/>
        <v>1</v>
      </c>
      <c r="P105">
        <f t="shared" si="7"/>
        <v>5.5555555555555552E-2</v>
      </c>
      <c r="Q105">
        <f t="shared" si="8"/>
        <v>1.1449</v>
      </c>
      <c r="R105">
        <f t="shared" si="9"/>
        <v>1.5040773967762742</v>
      </c>
      <c r="S105" s="2">
        <v>2</v>
      </c>
      <c r="T105" s="2">
        <v>1</v>
      </c>
    </row>
    <row r="106" spans="1:20" x14ac:dyDescent="0.25">
      <c r="A106" s="2">
        <v>3</v>
      </c>
      <c r="B106" s="4">
        <v>1.5</v>
      </c>
      <c r="C106" s="4">
        <v>46</v>
      </c>
      <c r="D106" s="4">
        <v>20.444444440000002</v>
      </c>
      <c r="E106" s="4">
        <v>720</v>
      </c>
      <c r="F106" s="2">
        <v>1</v>
      </c>
      <c r="G106" s="2">
        <v>15.5</v>
      </c>
      <c r="H106">
        <f t="shared" si="5"/>
        <v>3.0177111800553749</v>
      </c>
      <c r="O106">
        <f t="shared" si="6"/>
        <v>1</v>
      </c>
      <c r="P106">
        <f t="shared" si="7"/>
        <v>2.1739130434782608E-2</v>
      </c>
      <c r="Q106">
        <f t="shared" si="8"/>
        <v>2.25</v>
      </c>
      <c r="R106">
        <f t="shared" si="9"/>
        <v>2.7408400239252009</v>
      </c>
      <c r="S106" s="2">
        <v>3</v>
      </c>
      <c r="T106" s="2">
        <v>1</v>
      </c>
    </row>
    <row r="107" spans="1:20" x14ac:dyDescent="0.25">
      <c r="A107" s="2">
        <v>3</v>
      </c>
      <c r="B107" s="4">
        <v>1.56</v>
      </c>
      <c r="C107" s="4">
        <v>60</v>
      </c>
      <c r="D107" s="4">
        <v>24.65483235</v>
      </c>
      <c r="E107" s="4">
        <v>720</v>
      </c>
      <c r="F107" s="2">
        <v>1</v>
      </c>
      <c r="G107" s="2">
        <v>15.5</v>
      </c>
      <c r="H107">
        <f t="shared" si="5"/>
        <v>3.2049729198152095</v>
      </c>
      <c r="O107">
        <f t="shared" si="6"/>
        <v>1</v>
      </c>
      <c r="P107">
        <f t="shared" si="7"/>
        <v>1.6666666666666666E-2</v>
      </c>
      <c r="Q107">
        <f t="shared" si="8"/>
        <v>2.4336000000000002</v>
      </c>
      <c r="R107">
        <f t="shared" si="9"/>
        <v>2.7408400239252009</v>
      </c>
      <c r="S107" s="2">
        <v>3</v>
      </c>
      <c r="T107" s="2">
        <v>1</v>
      </c>
    </row>
    <row r="108" spans="1:20" x14ac:dyDescent="0.25">
      <c r="A108" s="2">
        <v>1</v>
      </c>
      <c r="B108" s="4">
        <v>1.39</v>
      </c>
      <c r="C108" s="4">
        <v>45</v>
      </c>
      <c r="D108" s="4">
        <v>23.290719939999999</v>
      </c>
      <c r="E108" s="4">
        <v>1080</v>
      </c>
      <c r="F108" s="2">
        <v>1</v>
      </c>
      <c r="G108" s="2">
        <v>15.5</v>
      </c>
      <c r="H108">
        <f t="shared" si="5"/>
        <v>3.1480549953978745</v>
      </c>
      <c r="O108">
        <f t="shared" si="6"/>
        <v>1</v>
      </c>
      <c r="P108">
        <f t="shared" si="7"/>
        <v>2.2222222222222223E-2</v>
      </c>
      <c r="Q108">
        <f t="shared" si="8"/>
        <v>1.9320999999999997</v>
      </c>
      <c r="R108">
        <f t="shared" si="9"/>
        <v>2.7408400239252009</v>
      </c>
      <c r="S108" s="2">
        <v>1</v>
      </c>
      <c r="T108" s="2">
        <v>1</v>
      </c>
    </row>
    <row r="109" spans="1:20" x14ac:dyDescent="0.25">
      <c r="A109" s="2">
        <v>3</v>
      </c>
      <c r="B109" s="4">
        <v>1.56</v>
      </c>
      <c r="C109" s="4">
        <v>51</v>
      </c>
      <c r="D109" s="4">
        <v>20.9566075</v>
      </c>
      <c r="E109" s="4">
        <v>720</v>
      </c>
      <c r="F109" s="2">
        <v>1</v>
      </c>
      <c r="G109" s="2">
        <v>14.5</v>
      </c>
      <c r="H109">
        <f t="shared" si="5"/>
        <v>3.0424539904367287</v>
      </c>
      <c r="O109">
        <f t="shared" si="6"/>
        <v>1</v>
      </c>
      <c r="P109">
        <f t="shared" si="7"/>
        <v>1.9607843137254902E-2</v>
      </c>
      <c r="Q109">
        <f t="shared" si="8"/>
        <v>2.4336000000000002</v>
      </c>
      <c r="R109">
        <f t="shared" si="9"/>
        <v>2.6741486494265287</v>
      </c>
      <c r="S109" s="2">
        <v>3</v>
      </c>
      <c r="T109" s="2">
        <v>1</v>
      </c>
    </row>
    <row r="110" spans="1:20" x14ac:dyDescent="0.25">
      <c r="A110" s="2">
        <v>3</v>
      </c>
      <c r="B110" s="4">
        <v>1.38</v>
      </c>
      <c r="C110" s="4">
        <v>23</v>
      </c>
      <c r="D110" s="4">
        <v>12.07729469</v>
      </c>
      <c r="E110" s="4">
        <v>360</v>
      </c>
      <c r="F110" s="2">
        <v>1</v>
      </c>
      <c r="G110" s="2">
        <v>14.5</v>
      </c>
      <c r="H110">
        <f t="shared" si="5"/>
        <v>2.4913272179229229</v>
      </c>
      <c r="O110">
        <f t="shared" si="6"/>
        <v>1</v>
      </c>
      <c r="P110">
        <f t="shared" si="7"/>
        <v>4.3478260869565216E-2</v>
      </c>
      <c r="Q110">
        <f t="shared" si="8"/>
        <v>1.9043999999999996</v>
      </c>
      <c r="R110">
        <f t="shared" si="9"/>
        <v>2.6741486494265287</v>
      </c>
      <c r="S110" s="2">
        <v>3</v>
      </c>
      <c r="T110" s="2">
        <v>1</v>
      </c>
    </row>
    <row r="111" spans="1:20" x14ac:dyDescent="0.25">
      <c r="A111" s="2">
        <v>1</v>
      </c>
      <c r="B111" s="4">
        <v>1.52</v>
      </c>
      <c r="C111" s="4">
        <v>55</v>
      </c>
      <c r="D111" s="4">
        <v>23.805401660000001</v>
      </c>
      <c r="E111" s="4">
        <v>360</v>
      </c>
      <c r="F111" s="2">
        <v>1</v>
      </c>
      <c r="G111" s="2">
        <v>15.5</v>
      </c>
      <c r="H111">
        <f t="shared" si="5"/>
        <v>3.1699125154299916</v>
      </c>
      <c r="O111">
        <f t="shared" si="6"/>
        <v>1</v>
      </c>
      <c r="P111">
        <f t="shared" si="7"/>
        <v>1.8181818181818181E-2</v>
      </c>
      <c r="Q111">
        <f t="shared" si="8"/>
        <v>2.3104</v>
      </c>
      <c r="R111">
        <f t="shared" si="9"/>
        <v>2.7408400239252009</v>
      </c>
      <c r="S111" s="2">
        <v>1</v>
      </c>
      <c r="T111" s="2">
        <v>1</v>
      </c>
    </row>
    <row r="112" spans="1:20" x14ac:dyDescent="0.25">
      <c r="A112" s="2">
        <v>3</v>
      </c>
      <c r="B112" s="4">
        <v>1.51</v>
      </c>
      <c r="C112" s="4">
        <v>44</v>
      </c>
      <c r="D112" s="4">
        <v>19.297399240000001</v>
      </c>
      <c r="E112" s="4">
        <v>1800</v>
      </c>
      <c r="F112" s="2">
        <v>1</v>
      </c>
      <c r="G112" s="2">
        <v>15.5</v>
      </c>
      <c r="H112">
        <f t="shared" si="5"/>
        <v>2.9599703324265043</v>
      </c>
      <c r="O112">
        <f t="shared" si="6"/>
        <v>1</v>
      </c>
      <c r="P112">
        <f t="shared" si="7"/>
        <v>2.2727272727272728E-2</v>
      </c>
      <c r="Q112">
        <f t="shared" si="8"/>
        <v>2.2801</v>
      </c>
      <c r="R112">
        <f t="shared" si="9"/>
        <v>2.7408400239252009</v>
      </c>
      <c r="S112" s="2">
        <v>3</v>
      </c>
      <c r="T112" s="2">
        <v>1</v>
      </c>
    </row>
    <row r="113" spans="1:20" x14ac:dyDescent="0.25">
      <c r="A113" s="2">
        <v>3</v>
      </c>
      <c r="B113" s="4">
        <v>1.48</v>
      </c>
      <c r="C113" s="4">
        <v>32</v>
      </c>
      <c r="D113" s="4">
        <v>14.6092038</v>
      </c>
      <c r="E113" s="4">
        <v>360</v>
      </c>
      <c r="F113" s="2">
        <v>1</v>
      </c>
      <c r="G113" s="2">
        <v>10.5</v>
      </c>
      <c r="H113">
        <f t="shared" si="5"/>
        <v>2.681651727357679</v>
      </c>
      <c r="O113">
        <f t="shared" si="6"/>
        <v>1</v>
      </c>
      <c r="P113">
        <f t="shared" si="7"/>
        <v>3.125E-2</v>
      </c>
      <c r="Q113">
        <f t="shared" si="8"/>
        <v>2.1903999999999999</v>
      </c>
      <c r="R113">
        <f t="shared" si="9"/>
        <v>2.3513752571634776</v>
      </c>
      <c r="S113" s="2">
        <v>3</v>
      </c>
      <c r="T113" s="2">
        <v>1</v>
      </c>
    </row>
    <row r="114" spans="1:20" x14ac:dyDescent="0.25">
      <c r="A114" s="2">
        <v>2</v>
      </c>
      <c r="B114" s="4">
        <v>1.6</v>
      </c>
      <c r="C114" s="4">
        <v>45</v>
      </c>
      <c r="D114" s="4">
        <v>17.578125</v>
      </c>
      <c r="E114" s="4">
        <v>1800</v>
      </c>
      <c r="F114" s="2">
        <v>1</v>
      </c>
      <c r="G114" s="2">
        <v>15.5</v>
      </c>
      <c r="H114">
        <f t="shared" si="5"/>
        <v>2.8666552312788487</v>
      </c>
      <c r="O114">
        <f t="shared" si="6"/>
        <v>1</v>
      </c>
      <c r="P114">
        <f t="shared" si="7"/>
        <v>2.2222222222222223E-2</v>
      </c>
      <c r="Q114">
        <f t="shared" si="8"/>
        <v>2.5600000000000005</v>
      </c>
      <c r="R114">
        <f t="shared" si="9"/>
        <v>2.7408400239252009</v>
      </c>
      <c r="S114" s="2">
        <v>2</v>
      </c>
      <c r="T114" s="2">
        <v>1</v>
      </c>
    </row>
    <row r="115" spans="1:20" x14ac:dyDescent="0.25">
      <c r="A115" s="2">
        <v>3</v>
      </c>
      <c r="B115" s="4">
        <v>1.35</v>
      </c>
      <c r="C115" s="4">
        <v>45</v>
      </c>
      <c r="D115" s="4">
        <v>24.691358019999999</v>
      </c>
      <c r="E115" s="4">
        <v>2160</v>
      </c>
      <c r="F115" s="2">
        <v>1</v>
      </c>
      <c r="G115" s="2">
        <v>15.5</v>
      </c>
      <c r="H115">
        <f t="shared" si="5"/>
        <v>3.2064533046796435</v>
      </c>
      <c r="O115">
        <f t="shared" si="6"/>
        <v>1</v>
      </c>
      <c r="P115">
        <f t="shared" si="7"/>
        <v>2.2222222222222223E-2</v>
      </c>
      <c r="Q115">
        <f t="shared" si="8"/>
        <v>1.8225000000000002</v>
      </c>
      <c r="R115">
        <f t="shared" si="9"/>
        <v>2.7408400239252009</v>
      </c>
      <c r="S115" s="2">
        <v>3</v>
      </c>
      <c r="T115" s="2">
        <v>1</v>
      </c>
    </row>
    <row r="116" spans="1:20" x14ac:dyDescent="0.25">
      <c r="A116" s="2">
        <v>2</v>
      </c>
      <c r="B116" s="4">
        <v>1.65</v>
      </c>
      <c r="C116" s="4">
        <v>55</v>
      </c>
      <c r="D116" s="4">
        <v>20.2020202</v>
      </c>
      <c r="E116" s="4">
        <v>1080</v>
      </c>
      <c r="F116" s="2">
        <v>1</v>
      </c>
      <c r="G116" s="2">
        <v>15.5</v>
      </c>
      <c r="H116">
        <f t="shared" si="5"/>
        <v>3.0057826093074924</v>
      </c>
      <c r="O116">
        <f t="shared" si="6"/>
        <v>1</v>
      </c>
      <c r="P116">
        <f t="shared" si="7"/>
        <v>1.8181818181818181E-2</v>
      </c>
      <c r="Q116">
        <f t="shared" si="8"/>
        <v>2.7224999999999997</v>
      </c>
      <c r="R116">
        <f t="shared" si="9"/>
        <v>2.7408400239252009</v>
      </c>
      <c r="S116" s="2">
        <v>2</v>
      </c>
      <c r="T116" s="2">
        <v>1</v>
      </c>
    </row>
    <row r="117" spans="1:20" x14ac:dyDescent="0.25">
      <c r="A117" s="2">
        <v>2</v>
      </c>
      <c r="B117" s="4">
        <v>1.32</v>
      </c>
      <c r="C117" s="4">
        <v>35</v>
      </c>
      <c r="D117" s="4">
        <v>20.087236000000001</v>
      </c>
      <c r="E117" s="4">
        <v>240</v>
      </c>
      <c r="F117" s="2">
        <v>1</v>
      </c>
      <c r="G117" s="2">
        <v>10.5</v>
      </c>
      <c r="H117">
        <f t="shared" si="5"/>
        <v>3.0000845884757119</v>
      </c>
      <c r="O117">
        <f t="shared" si="6"/>
        <v>1</v>
      </c>
      <c r="P117">
        <f t="shared" si="7"/>
        <v>2.8571428571428571E-2</v>
      </c>
      <c r="Q117">
        <f t="shared" si="8"/>
        <v>1.7424000000000002</v>
      </c>
      <c r="R117">
        <f t="shared" si="9"/>
        <v>2.3513752571634776</v>
      </c>
      <c r="S117" s="2">
        <v>2</v>
      </c>
      <c r="T117" s="2">
        <v>1</v>
      </c>
    </row>
    <row r="118" spans="1:20" x14ac:dyDescent="0.25">
      <c r="A118" s="2">
        <v>1</v>
      </c>
      <c r="B118" s="4">
        <v>1.55</v>
      </c>
      <c r="C118" s="4">
        <v>45</v>
      </c>
      <c r="D118" s="4">
        <v>18.730489070000001</v>
      </c>
      <c r="E118" s="4">
        <v>720</v>
      </c>
      <c r="F118" s="2">
        <v>1</v>
      </c>
      <c r="G118" s="2">
        <v>15.5</v>
      </c>
      <c r="H118">
        <f t="shared" si="5"/>
        <v>2.930152627700787</v>
      </c>
      <c r="O118">
        <f t="shared" si="6"/>
        <v>1</v>
      </c>
      <c r="P118">
        <f t="shared" si="7"/>
        <v>2.2222222222222223E-2</v>
      </c>
      <c r="Q118">
        <f t="shared" si="8"/>
        <v>2.4025000000000003</v>
      </c>
      <c r="R118">
        <f t="shared" si="9"/>
        <v>2.7408400239252009</v>
      </c>
      <c r="S118" s="2">
        <v>1</v>
      </c>
      <c r="T118" s="2">
        <v>1</v>
      </c>
    </row>
    <row r="119" spans="1:20" x14ac:dyDescent="0.25">
      <c r="A119" s="2">
        <v>1</v>
      </c>
      <c r="B119" s="4">
        <v>1.43</v>
      </c>
      <c r="C119" s="4">
        <v>41</v>
      </c>
      <c r="D119" s="4">
        <v>20.04988019</v>
      </c>
      <c r="E119" s="4">
        <v>720</v>
      </c>
      <c r="F119" s="2">
        <v>1</v>
      </c>
      <c r="G119" s="2">
        <v>10.5</v>
      </c>
      <c r="H119">
        <f t="shared" si="5"/>
        <v>2.9982231781736273</v>
      </c>
      <c r="O119">
        <f t="shared" si="6"/>
        <v>1</v>
      </c>
      <c r="P119">
        <f t="shared" si="7"/>
        <v>2.4390243902439025E-2</v>
      </c>
      <c r="Q119">
        <f t="shared" si="8"/>
        <v>2.0448999999999997</v>
      </c>
      <c r="R119">
        <f t="shared" si="9"/>
        <v>2.3513752571634776</v>
      </c>
      <c r="S119" s="2">
        <v>1</v>
      </c>
      <c r="T119" s="2">
        <v>1</v>
      </c>
    </row>
    <row r="120" spans="1:20" x14ac:dyDescent="0.25">
      <c r="A120" s="2">
        <v>3</v>
      </c>
      <c r="B120" s="4">
        <v>1.56</v>
      </c>
      <c r="C120" s="4">
        <v>45</v>
      </c>
      <c r="D120" s="4">
        <v>18.491124259999999</v>
      </c>
      <c r="E120" s="4">
        <v>3600</v>
      </c>
      <c r="F120" s="2">
        <v>1</v>
      </c>
      <c r="G120" s="2">
        <v>15.5</v>
      </c>
      <c r="H120">
        <f t="shared" si="5"/>
        <v>2.9172908472282284</v>
      </c>
      <c r="O120">
        <f t="shared" si="6"/>
        <v>1</v>
      </c>
      <c r="P120">
        <f t="shared" si="7"/>
        <v>2.2222222222222223E-2</v>
      </c>
      <c r="Q120">
        <f t="shared" si="8"/>
        <v>2.4336000000000002</v>
      </c>
      <c r="R120">
        <f t="shared" si="9"/>
        <v>2.7408400239252009</v>
      </c>
      <c r="S120" s="2">
        <v>3</v>
      </c>
      <c r="T120" s="2">
        <v>1</v>
      </c>
    </row>
    <row r="121" spans="1:20" x14ac:dyDescent="0.25">
      <c r="A121" s="2">
        <v>3</v>
      </c>
      <c r="B121" s="4">
        <v>1.46</v>
      </c>
      <c r="C121" s="4">
        <v>32</v>
      </c>
      <c r="D121" s="4">
        <v>15.012197410000001</v>
      </c>
      <c r="E121" s="4">
        <v>360</v>
      </c>
      <c r="F121" s="2">
        <v>1</v>
      </c>
      <c r="G121" s="2">
        <v>15.5</v>
      </c>
      <c r="H121">
        <f t="shared" si="5"/>
        <v>2.7088630313328617</v>
      </c>
      <c r="O121">
        <f t="shared" si="6"/>
        <v>1</v>
      </c>
      <c r="P121">
        <f t="shared" si="7"/>
        <v>3.125E-2</v>
      </c>
      <c r="Q121">
        <f t="shared" si="8"/>
        <v>2.1315999999999997</v>
      </c>
      <c r="R121">
        <f t="shared" si="9"/>
        <v>2.7408400239252009</v>
      </c>
      <c r="S121" s="2">
        <v>3</v>
      </c>
      <c r="T121" s="2">
        <v>1</v>
      </c>
    </row>
    <row r="122" spans="1:20" x14ac:dyDescent="0.25">
      <c r="A122" s="2">
        <v>1</v>
      </c>
      <c r="B122" s="4">
        <v>1.48</v>
      </c>
      <c r="C122" s="4">
        <v>35</v>
      </c>
      <c r="D122" s="4">
        <v>15.978816650000001</v>
      </c>
      <c r="E122" s="4">
        <v>2520</v>
      </c>
      <c r="F122" s="2">
        <v>1</v>
      </c>
      <c r="G122" s="2">
        <v>15.5</v>
      </c>
      <c r="H122">
        <f t="shared" si="5"/>
        <v>2.7712638856562233</v>
      </c>
      <c r="O122">
        <f t="shared" si="6"/>
        <v>1</v>
      </c>
      <c r="P122">
        <f t="shared" si="7"/>
        <v>2.8571428571428571E-2</v>
      </c>
      <c r="Q122">
        <f t="shared" si="8"/>
        <v>2.1903999999999999</v>
      </c>
      <c r="R122">
        <f t="shared" si="9"/>
        <v>2.7408400239252009</v>
      </c>
      <c r="S122" s="2">
        <v>1</v>
      </c>
      <c r="T122" s="2">
        <v>1</v>
      </c>
    </row>
    <row r="123" spans="1:20" x14ac:dyDescent="0.25">
      <c r="A123" s="2">
        <v>3</v>
      </c>
      <c r="B123" s="4">
        <v>1.46</v>
      </c>
      <c r="C123" s="4">
        <v>38</v>
      </c>
      <c r="D123" s="4">
        <v>17.826984419999999</v>
      </c>
      <c r="E123" s="4">
        <v>360</v>
      </c>
      <c r="F123" s="2">
        <v>1</v>
      </c>
      <c r="G123" s="2">
        <v>15.5</v>
      </c>
      <c r="H123">
        <f t="shared" si="5"/>
        <v>2.880713288014106</v>
      </c>
      <c r="O123">
        <f t="shared" si="6"/>
        <v>1</v>
      </c>
      <c r="P123">
        <f t="shared" si="7"/>
        <v>2.6315789473684209E-2</v>
      </c>
      <c r="Q123">
        <f t="shared" si="8"/>
        <v>2.1315999999999997</v>
      </c>
      <c r="R123">
        <f t="shared" si="9"/>
        <v>2.7408400239252009</v>
      </c>
      <c r="S123" s="2">
        <v>3</v>
      </c>
      <c r="T123" s="2">
        <v>1</v>
      </c>
    </row>
    <row r="124" spans="1:20" x14ac:dyDescent="0.25">
      <c r="A124" s="2">
        <v>3</v>
      </c>
      <c r="B124" s="4">
        <v>1.6</v>
      </c>
      <c r="C124" s="4">
        <v>87</v>
      </c>
      <c r="D124" s="4">
        <v>33.984375</v>
      </c>
      <c r="E124" s="4">
        <v>3960</v>
      </c>
      <c r="F124" s="2">
        <v>1</v>
      </c>
      <c r="G124" s="2">
        <v>15.5</v>
      </c>
      <c r="H124">
        <f t="shared" si="5"/>
        <v>3.5259008601631128</v>
      </c>
      <c r="O124">
        <f t="shared" si="6"/>
        <v>1</v>
      </c>
      <c r="P124">
        <f t="shared" si="7"/>
        <v>1.1494252873563218E-2</v>
      </c>
      <c r="Q124">
        <f t="shared" si="8"/>
        <v>2.5600000000000005</v>
      </c>
      <c r="R124">
        <f t="shared" si="9"/>
        <v>2.7408400239252009</v>
      </c>
      <c r="S124" s="2">
        <v>3</v>
      </c>
      <c r="T124" s="2">
        <v>1</v>
      </c>
    </row>
    <row r="125" spans="1:20" x14ac:dyDescent="0.25">
      <c r="A125" s="2">
        <v>3</v>
      </c>
      <c r="B125" s="4">
        <v>1.61</v>
      </c>
      <c r="C125" s="4">
        <v>52</v>
      </c>
      <c r="D125" s="4">
        <v>20.06095444</v>
      </c>
      <c r="E125" s="4">
        <v>1080</v>
      </c>
      <c r="F125" s="2">
        <v>1</v>
      </c>
      <c r="G125" s="2">
        <v>15.5</v>
      </c>
      <c r="H125">
        <f t="shared" si="5"/>
        <v>2.9987753606641454</v>
      </c>
      <c r="O125">
        <f t="shared" si="6"/>
        <v>1</v>
      </c>
      <c r="P125">
        <f t="shared" si="7"/>
        <v>1.9230769230769232E-2</v>
      </c>
      <c r="Q125">
        <f t="shared" si="8"/>
        <v>2.5921000000000003</v>
      </c>
      <c r="R125">
        <f t="shared" si="9"/>
        <v>2.7408400239252009</v>
      </c>
      <c r="S125" s="2">
        <v>3</v>
      </c>
      <c r="T125" s="2">
        <v>1</v>
      </c>
    </row>
    <row r="126" spans="1:20" x14ac:dyDescent="0.25">
      <c r="A126" s="2">
        <v>2</v>
      </c>
      <c r="B126" s="4">
        <v>1.72</v>
      </c>
      <c r="C126" s="4">
        <v>53</v>
      </c>
      <c r="D126" s="4">
        <v>17.91508924</v>
      </c>
      <c r="E126" s="4">
        <v>3240</v>
      </c>
      <c r="F126" s="2">
        <v>1</v>
      </c>
      <c r="G126" s="2">
        <v>15.5</v>
      </c>
      <c r="H126">
        <f t="shared" si="5"/>
        <v>2.8856433320450967</v>
      </c>
      <c r="O126">
        <f t="shared" si="6"/>
        <v>1</v>
      </c>
      <c r="P126">
        <f t="shared" si="7"/>
        <v>1.8867924528301886E-2</v>
      </c>
      <c r="Q126">
        <f t="shared" si="8"/>
        <v>2.9583999999999997</v>
      </c>
      <c r="R126">
        <f t="shared" si="9"/>
        <v>2.7408400239252009</v>
      </c>
      <c r="S126" s="2">
        <v>2</v>
      </c>
      <c r="T126" s="2">
        <v>1</v>
      </c>
    </row>
    <row r="127" spans="1:20" x14ac:dyDescent="0.25">
      <c r="A127" s="2">
        <v>3</v>
      </c>
      <c r="B127" s="4">
        <v>1.68</v>
      </c>
      <c r="C127" s="4">
        <v>48</v>
      </c>
      <c r="D127" s="4">
        <v>17.00680272</v>
      </c>
      <c r="E127" s="4">
        <v>5400</v>
      </c>
      <c r="F127" s="2">
        <v>1</v>
      </c>
      <c r="G127" s="2">
        <v>15.5</v>
      </c>
      <c r="H127">
        <f t="shared" si="5"/>
        <v>2.833613424013556</v>
      </c>
      <c r="O127">
        <f t="shared" si="6"/>
        <v>1</v>
      </c>
      <c r="P127">
        <f t="shared" si="7"/>
        <v>2.0833333333333332E-2</v>
      </c>
      <c r="Q127">
        <f t="shared" si="8"/>
        <v>2.8223999999999996</v>
      </c>
      <c r="R127">
        <f t="shared" si="9"/>
        <v>2.7408400239252009</v>
      </c>
      <c r="S127" s="2">
        <v>3</v>
      </c>
      <c r="T127" s="2">
        <v>1</v>
      </c>
    </row>
    <row r="128" spans="1:20" x14ac:dyDescent="0.25">
      <c r="A128" s="2">
        <v>2</v>
      </c>
      <c r="B128" s="4">
        <v>1.32</v>
      </c>
      <c r="C128" s="4">
        <v>27</v>
      </c>
      <c r="D128" s="4">
        <v>15.49586777</v>
      </c>
      <c r="E128" s="4">
        <v>1440</v>
      </c>
      <c r="F128" s="2">
        <v>1</v>
      </c>
      <c r="G128" s="2">
        <v>10.5</v>
      </c>
      <c r="H128">
        <f t="shared" si="5"/>
        <v>2.7405733928984368</v>
      </c>
      <c r="O128">
        <f t="shared" si="6"/>
        <v>1</v>
      </c>
      <c r="P128">
        <f t="shared" si="7"/>
        <v>3.7037037037037035E-2</v>
      </c>
      <c r="Q128">
        <f t="shared" si="8"/>
        <v>1.7424000000000002</v>
      </c>
      <c r="R128">
        <f t="shared" si="9"/>
        <v>2.3513752571634776</v>
      </c>
      <c r="S128" s="2">
        <v>2</v>
      </c>
      <c r="T128" s="2">
        <v>1</v>
      </c>
    </row>
    <row r="129" spans="1:20" x14ac:dyDescent="0.25">
      <c r="A129" s="2">
        <v>3</v>
      </c>
      <c r="B129" s="4">
        <v>1.43</v>
      </c>
      <c r="C129" s="4">
        <v>52</v>
      </c>
      <c r="D129" s="4">
        <v>25.42911634</v>
      </c>
      <c r="E129" s="4">
        <v>2880</v>
      </c>
      <c r="F129" s="2">
        <v>1</v>
      </c>
      <c r="G129" s="2">
        <v>15.5</v>
      </c>
      <c r="H129">
        <f t="shared" si="5"/>
        <v>3.2358948301082955</v>
      </c>
      <c r="O129">
        <f t="shared" si="6"/>
        <v>1</v>
      </c>
      <c r="P129">
        <f t="shared" si="7"/>
        <v>1.9230769230769232E-2</v>
      </c>
      <c r="Q129">
        <f t="shared" si="8"/>
        <v>2.0448999999999997</v>
      </c>
      <c r="R129">
        <f t="shared" si="9"/>
        <v>2.7408400239252009</v>
      </c>
      <c r="S129" s="2">
        <v>3</v>
      </c>
      <c r="T129" s="2">
        <v>1</v>
      </c>
    </row>
    <row r="130" spans="1:20" x14ac:dyDescent="0.25">
      <c r="A130" s="2">
        <v>3</v>
      </c>
      <c r="B130" s="4">
        <v>1.3</v>
      </c>
      <c r="C130" s="4">
        <v>20</v>
      </c>
      <c r="D130" s="4">
        <v>11.83431953</v>
      </c>
      <c r="E130" s="4">
        <v>1080</v>
      </c>
      <c r="F130" s="2">
        <v>1</v>
      </c>
      <c r="G130" s="2">
        <v>10.5</v>
      </c>
      <c r="H130">
        <f t="shared" si="5"/>
        <v>2.4710037449040088</v>
      </c>
      <c r="O130">
        <f t="shared" si="6"/>
        <v>1</v>
      </c>
      <c r="P130">
        <f t="shared" si="7"/>
        <v>0.05</v>
      </c>
      <c r="Q130">
        <f t="shared" si="8"/>
        <v>1.6900000000000002</v>
      </c>
      <c r="R130">
        <f t="shared" si="9"/>
        <v>2.3513752571634776</v>
      </c>
      <c r="S130" s="2">
        <v>3</v>
      </c>
      <c r="T130" s="2">
        <v>1</v>
      </c>
    </row>
    <row r="131" spans="1:20" x14ac:dyDescent="0.25">
      <c r="A131" s="2">
        <v>1</v>
      </c>
      <c r="B131" s="4">
        <v>1.5</v>
      </c>
      <c r="C131" s="4">
        <v>36</v>
      </c>
      <c r="D131" s="4">
        <v>16</v>
      </c>
      <c r="E131" s="4">
        <v>30</v>
      </c>
      <c r="F131" s="2">
        <v>1</v>
      </c>
      <c r="G131" s="2">
        <v>14.5</v>
      </c>
      <c r="H131">
        <f t="shared" ref="H131:H194" si="10">LN(D131)</f>
        <v>2.7725887222397811</v>
      </c>
      <c r="O131">
        <f t="shared" ref="O131:O194" si="11">1/F131</f>
        <v>1</v>
      </c>
      <c r="P131">
        <f t="shared" ref="P131:P194" si="12">1/C131</f>
        <v>2.7777777777777776E-2</v>
      </c>
      <c r="Q131">
        <f t="shared" ref="Q131:Q194" si="13">B131*B131</f>
        <v>2.25</v>
      </c>
      <c r="R131">
        <f t="shared" ref="R131:R194" si="14">LN(G131)</f>
        <v>2.6741486494265287</v>
      </c>
      <c r="S131" s="2">
        <v>1</v>
      </c>
      <c r="T131" s="2">
        <v>1</v>
      </c>
    </row>
    <row r="132" spans="1:20" x14ac:dyDescent="0.25">
      <c r="A132" s="2">
        <v>3</v>
      </c>
      <c r="B132" s="4">
        <v>1.53</v>
      </c>
      <c r="C132" s="4">
        <v>48</v>
      </c>
      <c r="D132" s="4">
        <v>20.504933999999999</v>
      </c>
      <c r="E132" s="4">
        <v>1800</v>
      </c>
      <c r="F132" s="2">
        <v>1</v>
      </c>
      <c r="G132" s="2">
        <v>15.5</v>
      </c>
      <c r="H132">
        <f t="shared" si="10"/>
        <v>3.0206655401117026</v>
      </c>
      <c r="O132">
        <f t="shared" si="11"/>
        <v>1</v>
      </c>
      <c r="P132">
        <f t="shared" si="12"/>
        <v>2.0833333333333332E-2</v>
      </c>
      <c r="Q132">
        <f t="shared" si="13"/>
        <v>2.3409</v>
      </c>
      <c r="R132">
        <f t="shared" si="14"/>
        <v>2.7408400239252009</v>
      </c>
      <c r="S132" s="2">
        <v>3</v>
      </c>
      <c r="T132" s="2">
        <v>1</v>
      </c>
    </row>
    <row r="133" spans="1:20" x14ac:dyDescent="0.25">
      <c r="A133" s="2">
        <v>1</v>
      </c>
      <c r="B133" s="4">
        <v>1.68</v>
      </c>
      <c r="C133" s="4">
        <v>63</v>
      </c>
      <c r="D133" s="4">
        <v>22.321428569999998</v>
      </c>
      <c r="E133" s="4">
        <v>240</v>
      </c>
      <c r="F133" s="2">
        <v>1</v>
      </c>
      <c r="G133" s="2">
        <v>15.5</v>
      </c>
      <c r="H133">
        <f t="shared" si="10"/>
        <v>3.1055471394971974</v>
      </c>
      <c r="O133">
        <f t="shared" si="11"/>
        <v>1</v>
      </c>
      <c r="P133">
        <f t="shared" si="12"/>
        <v>1.5873015873015872E-2</v>
      </c>
      <c r="Q133">
        <f t="shared" si="13"/>
        <v>2.8223999999999996</v>
      </c>
      <c r="R133">
        <f t="shared" si="14"/>
        <v>2.7408400239252009</v>
      </c>
      <c r="S133" s="2">
        <v>1</v>
      </c>
      <c r="T133" s="2">
        <v>1</v>
      </c>
    </row>
    <row r="134" spans="1:20" x14ac:dyDescent="0.25">
      <c r="A134" s="2">
        <v>1</v>
      </c>
      <c r="B134" s="4">
        <v>1.5</v>
      </c>
      <c r="C134" s="4">
        <v>50</v>
      </c>
      <c r="D134" s="4">
        <v>22.222222219999999</v>
      </c>
      <c r="E134" s="4">
        <v>60</v>
      </c>
      <c r="F134" s="2">
        <v>1</v>
      </c>
      <c r="G134" s="2">
        <v>4.5</v>
      </c>
      <c r="H134">
        <f t="shared" si="10"/>
        <v>3.1010927891118172</v>
      </c>
      <c r="O134">
        <f t="shared" si="11"/>
        <v>1</v>
      </c>
      <c r="P134">
        <f t="shared" si="12"/>
        <v>0.02</v>
      </c>
      <c r="Q134">
        <f t="shared" si="13"/>
        <v>2.25</v>
      </c>
      <c r="R134">
        <f t="shared" si="14"/>
        <v>1.5040773967762742</v>
      </c>
      <c r="S134" s="2">
        <v>1</v>
      </c>
      <c r="T134" s="2">
        <v>1</v>
      </c>
    </row>
    <row r="135" spans="1:20" x14ac:dyDescent="0.25">
      <c r="A135" s="2">
        <v>3</v>
      </c>
      <c r="B135" s="4">
        <v>1.63</v>
      </c>
      <c r="C135" s="4">
        <v>50</v>
      </c>
      <c r="D135" s="4">
        <v>18.81892431</v>
      </c>
      <c r="E135" s="4">
        <v>3600</v>
      </c>
      <c r="F135" s="2">
        <v>1</v>
      </c>
      <c r="G135" s="2">
        <v>15.5</v>
      </c>
      <c r="H135">
        <f t="shared" si="10"/>
        <v>2.9348629757755842</v>
      </c>
      <c r="O135">
        <f t="shared" si="11"/>
        <v>1</v>
      </c>
      <c r="P135">
        <f t="shared" si="12"/>
        <v>0.02</v>
      </c>
      <c r="Q135">
        <f t="shared" si="13"/>
        <v>2.6568999999999998</v>
      </c>
      <c r="R135">
        <f t="shared" si="14"/>
        <v>2.7408400239252009</v>
      </c>
      <c r="S135" s="2">
        <v>3</v>
      </c>
      <c r="T135" s="2">
        <v>1</v>
      </c>
    </row>
    <row r="136" spans="1:20" x14ac:dyDescent="0.25">
      <c r="A136" s="2">
        <v>3</v>
      </c>
      <c r="B136" s="4">
        <v>1.56</v>
      </c>
      <c r="C136" s="4">
        <v>50</v>
      </c>
      <c r="D136" s="4">
        <v>20.545693620000002</v>
      </c>
      <c r="E136" s="4">
        <v>150</v>
      </c>
      <c r="F136" s="2">
        <v>1</v>
      </c>
      <c r="G136" s="2">
        <v>10.5</v>
      </c>
      <c r="H136">
        <f t="shared" si="10"/>
        <v>3.0226513627778946</v>
      </c>
      <c r="O136">
        <f t="shared" si="11"/>
        <v>1</v>
      </c>
      <c r="P136">
        <f t="shared" si="12"/>
        <v>0.02</v>
      </c>
      <c r="Q136">
        <f t="shared" si="13"/>
        <v>2.4336000000000002</v>
      </c>
      <c r="R136">
        <f t="shared" si="14"/>
        <v>2.3513752571634776</v>
      </c>
      <c r="S136" s="2">
        <v>3</v>
      </c>
      <c r="T136" s="2">
        <v>1</v>
      </c>
    </row>
    <row r="137" spans="1:20" x14ac:dyDescent="0.25">
      <c r="A137" s="2">
        <v>2</v>
      </c>
      <c r="B137" s="4">
        <v>1.47</v>
      </c>
      <c r="C137" s="4">
        <v>70</v>
      </c>
      <c r="D137" s="4">
        <v>32.39390994</v>
      </c>
      <c r="E137" s="4">
        <v>4680</v>
      </c>
      <c r="F137" s="2">
        <v>1</v>
      </c>
      <c r="G137" s="2">
        <v>15.5</v>
      </c>
      <c r="H137">
        <f t="shared" si="10"/>
        <v>3.4779704403158691</v>
      </c>
      <c r="O137">
        <f t="shared" si="11"/>
        <v>1</v>
      </c>
      <c r="P137">
        <f t="shared" si="12"/>
        <v>1.4285714285714285E-2</v>
      </c>
      <c r="Q137">
        <f t="shared" si="13"/>
        <v>2.1608999999999998</v>
      </c>
      <c r="R137">
        <f t="shared" si="14"/>
        <v>2.7408400239252009</v>
      </c>
      <c r="S137" s="2">
        <v>2</v>
      </c>
      <c r="T137" s="2">
        <v>1</v>
      </c>
    </row>
    <row r="138" spans="1:20" x14ac:dyDescent="0.25">
      <c r="A138" s="2">
        <v>3</v>
      </c>
      <c r="B138" s="4">
        <v>1.24</v>
      </c>
      <c r="C138" s="4">
        <v>20</v>
      </c>
      <c r="D138" s="4">
        <v>13.00728408</v>
      </c>
      <c r="E138" s="4">
        <v>15</v>
      </c>
      <c r="F138" s="2">
        <v>1</v>
      </c>
      <c r="G138" s="2">
        <v>10.5</v>
      </c>
      <c r="H138">
        <f t="shared" si="10"/>
        <v>2.5655095143905</v>
      </c>
      <c r="O138">
        <f t="shared" si="11"/>
        <v>1</v>
      </c>
      <c r="P138">
        <f t="shared" si="12"/>
        <v>0.05</v>
      </c>
      <c r="Q138">
        <f t="shared" si="13"/>
        <v>1.5376000000000001</v>
      </c>
      <c r="R138">
        <f t="shared" si="14"/>
        <v>2.3513752571634776</v>
      </c>
      <c r="S138" s="2">
        <v>3</v>
      </c>
      <c r="T138" s="2">
        <v>1</v>
      </c>
    </row>
    <row r="139" spans="1:20" x14ac:dyDescent="0.25">
      <c r="A139" s="2">
        <v>3</v>
      </c>
      <c r="B139" s="4">
        <v>1.63</v>
      </c>
      <c r="C139" s="4">
        <v>50</v>
      </c>
      <c r="D139" s="4">
        <v>18.81892431</v>
      </c>
      <c r="E139" s="4">
        <v>2520</v>
      </c>
      <c r="F139" s="2">
        <v>1</v>
      </c>
      <c r="G139" s="2">
        <v>15.5</v>
      </c>
      <c r="H139">
        <f t="shared" si="10"/>
        <v>2.9348629757755842</v>
      </c>
      <c r="O139">
        <f t="shared" si="11"/>
        <v>1</v>
      </c>
      <c r="P139">
        <f t="shared" si="12"/>
        <v>0.02</v>
      </c>
      <c r="Q139">
        <f t="shared" si="13"/>
        <v>2.6568999999999998</v>
      </c>
      <c r="R139">
        <f t="shared" si="14"/>
        <v>2.7408400239252009</v>
      </c>
      <c r="S139" s="2">
        <v>3</v>
      </c>
      <c r="T139" s="2">
        <v>1</v>
      </c>
    </row>
    <row r="140" spans="1:20" x14ac:dyDescent="0.25">
      <c r="A140" s="2">
        <v>3</v>
      </c>
      <c r="B140" s="4">
        <v>1.63</v>
      </c>
      <c r="C140" s="4">
        <v>44</v>
      </c>
      <c r="D140" s="4">
        <v>16.560653389999999</v>
      </c>
      <c r="E140" s="4">
        <v>2160</v>
      </c>
      <c r="F140" s="2">
        <v>1</v>
      </c>
      <c r="G140" s="2">
        <v>15.5</v>
      </c>
      <c r="H140">
        <f t="shared" si="10"/>
        <v>2.8070296040966238</v>
      </c>
      <c r="O140">
        <f t="shared" si="11"/>
        <v>1</v>
      </c>
      <c r="P140">
        <f t="shared" si="12"/>
        <v>2.2727272727272728E-2</v>
      </c>
      <c r="Q140">
        <f t="shared" si="13"/>
        <v>2.6568999999999998</v>
      </c>
      <c r="R140">
        <f t="shared" si="14"/>
        <v>2.7408400239252009</v>
      </c>
      <c r="S140" s="2">
        <v>3</v>
      </c>
      <c r="T140" s="2">
        <v>1</v>
      </c>
    </row>
    <row r="141" spans="1:20" x14ac:dyDescent="0.25">
      <c r="A141" s="2">
        <v>1</v>
      </c>
      <c r="B141" s="4">
        <v>1.6</v>
      </c>
      <c r="C141" s="4">
        <v>56</v>
      </c>
      <c r="D141" s="4">
        <v>21.875</v>
      </c>
      <c r="E141" s="4">
        <v>3600</v>
      </c>
      <c r="F141" s="2">
        <v>1</v>
      </c>
      <c r="G141" s="2">
        <v>15.5</v>
      </c>
      <c r="H141">
        <f t="shared" si="10"/>
        <v>3.0853444322436783</v>
      </c>
      <c r="O141">
        <f t="shared" si="11"/>
        <v>1</v>
      </c>
      <c r="P141">
        <f t="shared" si="12"/>
        <v>1.7857142857142856E-2</v>
      </c>
      <c r="Q141">
        <f t="shared" si="13"/>
        <v>2.5600000000000005</v>
      </c>
      <c r="R141">
        <f t="shared" si="14"/>
        <v>2.7408400239252009</v>
      </c>
      <c r="S141" s="2">
        <v>1</v>
      </c>
      <c r="T141" s="2">
        <v>1</v>
      </c>
    </row>
    <row r="142" spans="1:20" x14ac:dyDescent="0.25">
      <c r="A142" s="2">
        <v>2</v>
      </c>
      <c r="B142" s="4">
        <v>1.52</v>
      </c>
      <c r="C142" s="4">
        <v>55</v>
      </c>
      <c r="D142" s="4">
        <v>23.805401660000001</v>
      </c>
      <c r="E142" s="4">
        <v>1080</v>
      </c>
      <c r="F142" s="2">
        <v>1</v>
      </c>
      <c r="G142" s="2">
        <v>15.5</v>
      </c>
      <c r="H142">
        <f t="shared" si="10"/>
        <v>3.1699125154299916</v>
      </c>
      <c r="O142">
        <f t="shared" si="11"/>
        <v>1</v>
      </c>
      <c r="P142">
        <f t="shared" si="12"/>
        <v>1.8181818181818181E-2</v>
      </c>
      <c r="Q142">
        <f t="shared" si="13"/>
        <v>2.3104</v>
      </c>
      <c r="R142">
        <f t="shared" si="14"/>
        <v>2.7408400239252009</v>
      </c>
      <c r="S142" s="2">
        <v>2</v>
      </c>
      <c r="T142" s="2">
        <v>1</v>
      </c>
    </row>
    <row r="143" spans="1:20" x14ac:dyDescent="0.25">
      <c r="A143" s="2">
        <v>1</v>
      </c>
      <c r="B143" s="4">
        <v>1.52</v>
      </c>
      <c r="C143" s="4">
        <v>71</v>
      </c>
      <c r="D143" s="4">
        <v>30.73060942</v>
      </c>
      <c r="E143" s="4">
        <v>3240</v>
      </c>
      <c r="F143" s="2">
        <v>1</v>
      </c>
      <c r="G143" s="2">
        <v>15.5</v>
      </c>
      <c r="H143">
        <f t="shared" si="10"/>
        <v>3.4252592073808326</v>
      </c>
      <c r="O143">
        <f t="shared" si="11"/>
        <v>1</v>
      </c>
      <c r="P143">
        <f t="shared" si="12"/>
        <v>1.4084507042253521E-2</v>
      </c>
      <c r="Q143">
        <f t="shared" si="13"/>
        <v>2.3104</v>
      </c>
      <c r="R143">
        <f t="shared" si="14"/>
        <v>2.7408400239252009</v>
      </c>
      <c r="S143" s="2">
        <v>1</v>
      </c>
      <c r="T143" s="2">
        <v>1</v>
      </c>
    </row>
    <row r="144" spans="1:20" x14ac:dyDescent="0.25">
      <c r="A144" s="2">
        <v>3</v>
      </c>
      <c r="B144" s="4">
        <v>1.65</v>
      </c>
      <c r="C144" s="4">
        <v>56</v>
      </c>
      <c r="D144" s="4">
        <v>20.569329660000001</v>
      </c>
      <c r="E144" s="4">
        <v>3060</v>
      </c>
      <c r="F144" s="2">
        <v>1</v>
      </c>
      <c r="G144" s="2">
        <v>15.5</v>
      </c>
      <c r="H144">
        <f t="shared" si="10"/>
        <v>3.0238011148985637</v>
      </c>
      <c r="O144">
        <f t="shared" si="11"/>
        <v>1</v>
      </c>
      <c r="P144">
        <f t="shared" si="12"/>
        <v>1.7857142857142856E-2</v>
      </c>
      <c r="Q144">
        <f t="shared" si="13"/>
        <v>2.7224999999999997</v>
      </c>
      <c r="R144">
        <f t="shared" si="14"/>
        <v>2.7408400239252009</v>
      </c>
      <c r="S144" s="2">
        <v>3</v>
      </c>
      <c r="T144" s="2">
        <v>1</v>
      </c>
    </row>
    <row r="145" spans="1:20" x14ac:dyDescent="0.25">
      <c r="A145" s="2">
        <v>2</v>
      </c>
      <c r="B145" s="4">
        <v>1.52</v>
      </c>
      <c r="C145" s="4">
        <v>35</v>
      </c>
      <c r="D145" s="4">
        <v>15.148891969999999</v>
      </c>
      <c r="E145" s="4">
        <v>1440</v>
      </c>
      <c r="F145" s="2">
        <v>1</v>
      </c>
      <c r="G145" s="2">
        <v>10.5</v>
      </c>
      <c r="H145">
        <f t="shared" si="10"/>
        <v>2.7179273919869864</v>
      </c>
      <c r="O145">
        <f t="shared" si="11"/>
        <v>1</v>
      </c>
      <c r="P145">
        <f t="shared" si="12"/>
        <v>2.8571428571428571E-2</v>
      </c>
      <c r="Q145">
        <f t="shared" si="13"/>
        <v>2.3104</v>
      </c>
      <c r="R145">
        <f t="shared" si="14"/>
        <v>2.3513752571634776</v>
      </c>
      <c r="S145" s="2">
        <v>2</v>
      </c>
      <c r="T145" s="2">
        <v>1</v>
      </c>
    </row>
    <row r="146" spans="1:20" x14ac:dyDescent="0.25">
      <c r="A146" s="2">
        <v>3</v>
      </c>
      <c r="B146" s="4">
        <v>1.39</v>
      </c>
      <c r="C146" s="4">
        <v>29</v>
      </c>
      <c r="D146" s="4">
        <v>15.00957507</v>
      </c>
      <c r="E146" s="4">
        <v>60</v>
      </c>
      <c r="F146" s="2">
        <v>1</v>
      </c>
      <c r="G146" s="2">
        <v>10.5</v>
      </c>
      <c r="H146">
        <f t="shared" si="10"/>
        <v>2.7086883354511699</v>
      </c>
      <c r="O146">
        <f t="shared" si="11"/>
        <v>1</v>
      </c>
      <c r="P146">
        <f t="shared" si="12"/>
        <v>3.4482758620689655E-2</v>
      </c>
      <c r="Q146">
        <f t="shared" si="13"/>
        <v>1.9320999999999997</v>
      </c>
      <c r="R146">
        <f t="shared" si="14"/>
        <v>2.3513752571634776</v>
      </c>
      <c r="S146" s="2">
        <v>3</v>
      </c>
      <c r="T146" s="2">
        <v>1</v>
      </c>
    </row>
    <row r="147" spans="1:20" x14ac:dyDescent="0.25">
      <c r="A147" s="2">
        <v>1</v>
      </c>
      <c r="B147" s="4">
        <v>1.6</v>
      </c>
      <c r="C147" s="4">
        <v>47</v>
      </c>
      <c r="D147" s="4">
        <v>18.359375</v>
      </c>
      <c r="E147" s="4">
        <v>3960</v>
      </c>
      <c r="F147" s="2">
        <v>1</v>
      </c>
      <c r="G147" s="2">
        <v>15.5</v>
      </c>
      <c r="H147">
        <f t="shared" si="10"/>
        <v>2.9101403432185875</v>
      </c>
      <c r="O147">
        <f t="shared" si="11"/>
        <v>1</v>
      </c>
      <c r="P147">
        <f t="shared" si="12"/>
        <v>2.1276595744680851E-2</v>
      </c>
      <c r="Q147">
        <f t="shared" si="13"/>
        <v>2.5600000000000005</v>
      </c>
      <c r="R147">
        <f t="shared" si="14"/>
        <v>2.7408400239252009</v>
      </c>
      <c r="S147" s="2">
        <v>1</v>
      </c>
      <c r="T147" s="2">
        <v>1</v>
      </c>
    </row>
    <row r="148" spans="1:20" x14ac:dyDescent="0.25">
      <c r="A148" s="2">
        <v>1</v>
      </c>
      <c r="B148" s="4">
        <v>1.2</v>
      </c>
      <c r="C148" s="4">
        <v>28</v>
      </c>
      <c r="D148" s="4">
        <v>19.444444440000002</v>
      </c>
      <c r="E148" s="4">
        <v>1800</v>
      </c>
      <c r="F148" s="2">
        <v>1</v>
      </c>
      <c r="G148" s="2">
        <v>10.5</v>
      </c>
      <c r="H148">
        <f t="shared" si="10"/>
        <v>2.9675613963587235</v>
      </c>
      <c r="O148">
        <f t="shared" si="11"/>
        <v>1</v>
      </c>
      <c r="P148">
        <f t="shared" si="12"/>
        <v>3.5714285714285712E-2</v>
      </c>
      <c r="Q148">
        <f t="shared" si="13"/>
        <v>1.44</v>
      </c>
      <c r="R148">
        <f t="shared" si="14"/>
        <v>2.3513752571634776</v>
      </c>
      <c r="S148" s="2">
        <v>1</v>
      </c>
      <c r="T148" s="2">
        <v>1</v>
      </c>
    </row>
    <row r="149" spans="1:20" x14ac:dyDescent="0.25">
      <c r="A149" s="2">
        <v>1</v>
      </c>
      <c r="B149" s="4">
        <v>1.19</v>
      </c>
      <c r="C149" s="4">
        <v>21</v>
      </c>
      <c r="D149" s="4">
        <v>14.829461200000001</v>
      </c>
      <c r="E149" s="4">
        <v>720</v>
      </c>
      <c r="F149" s="2">
        <v>1</v>
      </c>
      <c r="G149" s="2">
        <v>10.5</v>
      </c>
      <c r="H149">
        <f t="shared" si="10"/>
        <v>2.6966158237298803</v>
      </c>
      <c r="O149">
        <f t="shared" si="11"/>
        <v>1</v>
      </c>
      <c r="P149">
        <f t="shared" si="12"/>
        <v>4.7619047619047616E-2</v>
      </c>
      <c r="Q149">
        <f t="shared" si="13"/>
        <v>1.4160999999999999</v>
      </c>
      <c r="R149">
        <f t="shared" si="14"/>
        <v>2.3513752571634776</v>
      </c>
      <c r="S149" s="2">
        <v>1</v>
      </c>
      <c r="T149" s="2">
        <v>1</v>
      </c>
    </row>
    <row r="150" spans="1:20" x14ac:dyDescent="0.25">
      <c r="A150" s="2">
        <v>3</v>
      </c>
      <c r="B150" s="4">
        <v>1.47</v>
      </c>
      <c r="C150" s="4">
        <v>46</v>
      </c>
      <c r="D150" s="4">
        <v>21.287426539999998</v>
      </c>
      <c r="E150" s="4">
        <v>2160</v>
      </c>
      <c r="F150" s="2">
        <v>1</v>
      </c>
      <c r="G150" s="2">
        <v>14.5</v>
      </c>
      <c r="H150">
        <f t="shared" si="10"/>
        <v>3.0581165951314135</v>
      </c>
      <c r="O150">
        <f t="shared" si="11"/>
        <v>1</v>
      </c>
      <c r="P150">
        <f t="shared" si="12"/>
        <v>2.1739130434782608E-2</v>
      </c>
      <c r="Q150">
        <f t="shared" si="13"/>
        <v>2.1608999999999998</v>
      </c>
      <c r="R150">
        <f t="shared" si="14"/>
        <v>2.6741486494265287</v>
      </c>
      <c r="S150" s="2">
        <v>3</v>
      </c>
      <c r="T150" s="2">
        <v>1</v>
      </c>
    </row>
    <row r="151" spans="1:20" x14ac:dyDescent="0.25">
      <c r="A151" s="2">
        <v>2</v>
      </c>
      <c r="B151" s="4">
        <v>1.53</v>
      </c>
      <c r="C151" s="4">
        <v>43</v>
      </c>
      <c r="D151" s="4">
        <v>18.369003370000001</v>
      </c>
      <c r="E151" s="4">
        <v>3960</v>
      </c>
      <c r="F151" s="2">
        <v>1</v>
      </c>
      <c r="G151" s="2">
        <v>14.5</v>
      </c>
      <c r="H151">
        <f t="shared" si="10"/>
        <v>2.9106646446251765</v>
      </c>
      <c r="O151">
        <f t="shared" si="11"/>
        <v>1</v>
      </c>
      <c r="P151">
        <f t="shared" si="12"/>
        <v>2.3255813953488372E-2</v>
      </c>
      <c r="Q151">
        <f t="shared" si="13"/>
        <v>2.3409</v>
      </c>
      <c r="R151">
        <f t="shared" si="14"/>
        <v>2.6741486494265287</v>
      </c>
      <c r="S151" s="2">
        <v>2</v>
      </c>
      <c r="T151" s="2">
        <v>1</v>
      </c>
    </row>
    <row r="152" spans="1:20" x14ac:dyDescent="0.25">
      <c r="A152" s="2">
        <v>1</v>
      </c>
      <c r="B152" s="4">
        <v>1.44</v>
      </c>
      <c r="C152" s="4">
        <v>49</v>
      </c>
      <c r="D152" s="4">
        <v>23.63040123</v>
      </c>
      <c r="E152" s="4">
        <v>1080</v>
      </c>
      <c r="F152" s="2">
        <v>1</v>
      </c>
      <c r="G152" s="2">
        <v>10.5</v>
      </c>
      <c r="H152">
        <f t="shared" si="10"/>
        <v>3.1625340707415019</v>
      </c>
      <c r="O152">
        <f t="shared" si="11"/>
        <v>1</v>
      </c>
      <c r="P152">
        <f t="shared" si="12"/>
        <v>2.0408163265306121E-2</v>
      </c>
      <c r="Q152">
        <f t="shared" si="13"/>
        <v>2.0735999999999999</v>
      </c>
      <c r="R152">
        <f t="shared" si="14"/>
        <v>2.3513752571634776</v>
      </c>
      <c r="S152" s="2">
        <v>1</v>
      </c>
      <c r="T152" s="2">
        <v>1</v>
      </c>
    </row>
    <row r="153" spans="1:20" x14ac:dyDescent="0.25">
      <c r="A153" s="2">
        <v>3</v>
      </c>
      <c r="B153" s="4">
        <v>1.53</v>
      </c>
      <c r="C153" s="4">
        <v>42</v>
      </c>
      <c r="D153" s="4">
        <v>17.94181725</v>
      </c>
      <c r="E153" s="4">
        <v>1800</v>
      </c>
      <c r="F153" s="2">
        <v>1</v>
      </c>
      <c r="G153" s="2">
        <v>15.5</v>
      </c>
      <c r="H153">
        <f t="shared" si="10"/>
        <v>2.8871341474871799</v>
      </c>
      <c r="O153">
        <f t="shared" si="11"/>
        <v>1</v>
      </c>
      <c r="P153">
        <f t="shared" si="12"/>
        <v>2.3809523809523808E-2</v>
      </c>
      <c r="Q153">
        <f t="shared" si="13"/>
        <v>2.3409</v>
      </c>
      <c r="R153">
        <f t="shared" si="14"/>
        <v>2.7408400239252009</v>
      </c>
      <c r="S153" s="2">
        <v>3</v>
      </c>
      <c r="T153" s="2">
        <v>1</v>
      </c>
    </row>
    <row r="154" spans="1:20" x14ac:dyDescent="0.25">
      <c r="A154" s="2">
        <v>2</v>
      </c>
      <c r="B154" s="4">
        <v>1.1399999999999999</v>
      </c>
      <c r="C154" s="4">
        <v>17</v>
      </c>
      <c r="D154" s="4">
        <v>13.080947979999999</v>
      </c>
      <c r="E154" s="4">
        <v>0</v>
      </c>
      <c r="F154" s="2">
        <v>0</v>
      </c>
      <c r="G154" s="2">
        <v>10.5</v>
      </c>
      <c r="H154">
        <f t="shared" si="10"/>
        <v>2.5711568189379963</v>
      </c>
      <c r="O154" t="e">
        <f t="shared" si="11"/>
        <v>#DIV/0!</v>
      </c>
      <c r="P154">
        <f t="shared" si="12"/>
        <v>5.8823529411764705E-2</v>
      </c>
      <c r="Q154">
        <f t="shared" si="13"/>
        <v>1.2995999999999999</v>
      </c>
      <c r="R154">
        <f t="shared" si="14"/>
        <v>2.3513752571634776</v>
      </c>
      <c r="S154" s="2">
        <v>2</v>
      </c>
      <c r="T154" s="2">
        <v>0</v>
      </c>
    </row>
    <row r="155" spans="1:20" x14ac:dyDescent="0.25">
      <c r="A155" s="2">
        <v>2</v>
      </c>
      <c r="B155" s="4">
        <v>0.92</v>
      </c>
      <c r="C155" s="4">
        <v>10.5</v>
      </c>
      <c r="D155" s="4">
        <v>12.405482040000001</v>
      </c>
      <c r="E155" s="4">
        <v>0</v>
      </c>
      <c r="F155" s="2">
        <v>0</v>
      </c>
      <c r="G155" s="2">
        <v>4.5</v>
      </c>
      <c r="H155">
        <f t="shared" si="10"/>
        <v>2.51813847491358</v>
      </c>
      <c r="O155" t="e">
        <f t="shared" si="11"/>
        <v>#DIV/0!</v>
      </c>
      <c r="P155">
        <f t="shared" si="12"/>
        <v>9.5238095238095233E-2</v>
      </c>
      <c r="Q155">
        <f t="shared" si="13"/>
        <v>0.84640000000000004</v>
      </c>
      <c r="R155">
        <f t="shared" si="14"/>
        <v>1.5040773967762742</v>
      </c>
      <c r="S155" s="2">
        <v>2</v>
      </c>
      <c r="T155" s="2">
        <v>0</v>
      </c>
    </row>
    <row r="156" spans="1:20" x14ac:dyDescent="0.25">
      <c r="A156" s="2">
        <v>2</v>
      </c>
      <c r="B156" s="4">
        <v>0.92</v>
      </c>
      <c r="C156" s="4">
        <v>12</v>
      </c>
      <c r="D156" s="4">
        <v>14.17769376</v>
      </c>
      <c r="E156" s="4">
        <v>0</v>
      </c>
      <c r="F156" s="2">
        <v>0</v>
      </c>
      <c r="G156" s="2">
        <v>4.5</v>
      </c>
      <c r="H156">
        <f t="shared" si="10"/>
        <v>2.6516698675381023</v>
      </c>
      <c r="O156" t="e">
        <f t="shared" si="11"/>
        <v>#DIV/0!</v>
      </c>
      <c r="P156">
        <f t="shared" si="12"/>
        <v>8.3333333333333329E-2</v>
      </c>
      <c r="Q156">
        <f t="shared" si="13"/>
        <v>0.84640000000000004</v>
      </c>
      <c r="R156">
        <f t="shared" si="14"/>
        <v>1.5040773967762742</v>
      </c>
      <c r="S156" s="2">
        <v>2</v>
      </c>
      <c r="T156" s="2">
        <v>0</v>
      </c>
    </row>
    <row r="157" spans="1:20" x14ac:dyDescent="0.25">
      <c r="A157" s="2">
        <v>2</v>
      </c>
      <c r="B157" s="4">
        <v>1.19</v>
      </c>
      <c r="C157" s="4">
        <v>15</v>
      </c>
      <c r="D157" s="4">
        <v>10.592472280000001</v>
      </c>
      <c r="E157" s="4">
        <v>0</v>
      </c>
      <c r="F157" s="2">
        <v>0</v>
      </c>
      <c r="G157" s="2">
        <v>10.5</v>
      </c>
      <c r="H157">
        <f t="shared" si="10"/>
        <v>2.3601435865692006</v>
      </c>
      <c r="O157" t="e">
        <f t="shared" si="11"/>
        <v>#DIV/0!</v>
      </c>
      <c r="P157">
        <f t="shared" si="12"/>
        <v>6.6666666666666666E-2</v>
      </c>
      <c r="Q157">
        <f t="shared" si="13"/>
        <v>1.4160999999999999</v>
      </c>
      <c r="R157">
        <f t="shared" si="14"/>
        <v>2.3513752571634776</v>
      </c>
      <c r="S157" s="2">
        <v>2</v>
      </c>
      <c r="T157" s="2">
        <v>0</v>
      </c>
    </row>
    <row r="158" spans="1:20" x14ac:dyDescent="0.25">
      <c r="A158" s="2">
        <v>2</v>
      </c>
      <c r="B158" s="4">
        <v>1.07</v>
      </c>
      <c r="C158" s="4">
        <v>15</v>
      </c>
      <c r="D158" s="4">
        <v>13.10158092</v>
      </c>
      <c r="E158" s="4">
        <v>0</v>
      </c>
      <c r="F158" s="2">
        <v>0</v>
      </c>
      <c r="G158" s="2">
        <v>4.5</v>
      </c>
      <c r="H158">
        <f t="shared" si="10"/>
        <v>2.5727329038417803</v>
      </c>
      <c r="O158" t="e">
        <f t="shared" si="11"/>
        <v>#DIV/0!</v>
      </c>
      <c r="P158">
        <f t="shared" si="12"/>
        <v>6.6666666666666666E-2</v>
      </c>
      <c r="Q158">
        <f t="shared" si="13"/>
        <v>1.1449</v>
      </c>
      <c r="R158">
        <f t="shared" si="14"/>
        <v>1.5040773967762742</v>
      </c>
      <c r="S158" s="2">
        <v>2</v>
      </c>
      <c r="T158" s="2">
        <v>0</v>
      </c>
    </row>
    <row r="159" spans="1:20" x14ac:dyDescent="0.25">
      <c r="A159" s="2">
        <v>1</v>
      </c>
      <c r="B159" s="4">
        <v>1.25</v>
      </c>
      <c r="C159" s="4">
        <v>21</v>
      </c>
      <c r="D159" s="4">
        <v>13.44</v>
      </c>
      <c r="E159" s="4">
        <v>0</v>
      </c>
      <c r="F159" s="2">
        <v>0</v>
      </c>
      <c r="G159" s="2">
        <v>10.5</v>
      </c>
      <c r="H159">
        <f t="shared" si="10"/>
        <v>2.5982353350950036</v>
      </c>
      <c r="O159" t="e">
        <f t="shared" si="11"/>
        <v>#DIV/0!</v>
      </c>
      <c r="P159">
        <f t="shared" si="12"/>
        <v>4.7619047619047616E-2</v>
      </c>
      <c r="Q159">
        <f t="shared" si="13"/>
        <v>1.5625</v>
      </c>
      <c r="R159">
        <f t="shared" si="14"/>
        <v>2.3513752571634776</v>
      </c>
      <c r="S159" s="2">
        <v>1</v>
      </c>
      <c r="T159" s="2">
        <v>0</v>
      </c>
    </row>
    <row r="160" spans="1:20" x14ac:dyDescent="0.25">
      <c r="A160" s="2">
        <v>2</v>
      </c>
      <c r="B160" s="4">
        <v>1.32</v>
      </c>
      <c r="C160" s="4">
        <v>31</v>
      </c>
      <c r="D160" s="4">
        <v>17.79155188</v>
      </c>
      <c r="E160" s="4">
        <v>0</v>
      </c>
      <c r="F160" s="2">
        <v>0</v>
      </c>
      <c r="G160" s="2">
        <v>10.5</v>
      </c>
      <c r="H160">
        <f t="shared" si="10"/>
        <v>2.8787237311502647</v>
      </c>
      <c r="O160" t="e">
        <f t="shared" si="11"/>
        <v>#DIV/0!</v>
      </c>
      <c r="P160">
        <f t="shared" si="12"/>
        <v>3.2258064516129031E-2</v>
      </c>
      <c r="Q160">
        <f t="shared" si="13"/>
        <v>1.7424000000000002</v>
      </c>
      <c r="R160">
        <f t="shared" si="14"/>
        <v>2.3513752571634776</v>
      </c>
      <c r="S160" s="2">
        <v>2</v>
      </c>
      <c r="T160" s="2">
        <v>0</v>
      </c>
    </row>
    <row r="161" spans="1:20" x14ac:dyDescent="0.25">
      <c r="A161" s="2">
        <v>2</v>
      </c>
      <c r="B161" s="4">
        <v>1.1200000000000001</v>
      </c>
      <c r="C161" s="4">
        <v>18</v>
      </c>
      <c r="D161" s="4">
        <v>14.349489800000001</v>
      </c>
      <c r="E161" s="4">
        <v>0</v>
      </c>
      <c r="F161" s="2">
        <v>0</v>
      </c>
      <c r="G161" s="2">
        <v>10.5</v>
      </c>
      <c r="H161">
        <f t="shared" si="10"/>
        <v>2.6637143875666029</v>
      </c>
      <c r="O161" t="e">
        <f t="shared" si="11"/>
        <v>#DIV/0!</v>
      </c>
      <c r="P161">
        <f t="shared" si="12"/>
        <v>5.5555555555555552E-2</v>
      </c>
      <c r="Q161">
        <f t="shared" si="13"/>
        <v>1.2544000000000002</v>
      </c>
      <c r="R161">
        <f t="shared" si="14"/>
        <v>2.3513752571634776</v>
      </c>
      <c r="S161" s="2">
        <v>2</v>
      </c>
      <c r="T161" s="2">
        <v>0</v>
      </c>
    </row>
    <row r="162" spans="1:20" x14ac:dyDescent="0.25">
      <c r="A162" s="2">
        <v>2</v>
      </c>
      <c r="B162" s="4">
        <v>1.75</v>
      </c>
      <c r="C162" s="4">
        <v>59</v>
      </c>
      <c r="D162" s="4">
        <v>19.265306120000002</v>
      </c>
      <c r="E162" s="4">
        <v>0</v>
      </c>
      <c r="F162" s="2">
        <v>0</v>
      </c>
      <c r="G162" s="2">
        <v>15.5</v>
      </c>
      <c r="H162">
        <f t="shared" si="10"/>
        <v>2.9583058679077556</v>
      </c>
      <c r="O162" t="e">
        <f t="shared" si="11"/>
        <v>#DIV/0!</v>
      </c>
      <c r="P162">
        <f t="shared" si="12"/>
        <v>1.6949152542372881E-2</v>
      </c>
      <c r="Q162">
        <f t="shared" si="13"/>
        <v>3.0625</v>
      </c>
      <c r="R162">
        <f t="shared" si="14"/>
        <v>2.7408400239252009</v>
      </c>
      <c r="S162" s="2">
        <v>2</v>
      </c>
      <c r="T162" s="2">
        <v>0</v>
      </c>
    </row>
    <row r="163" spans="1:20" x14ac:dyDescent="0.25">
      <c r="A163" s="2">
        <v>2</v>
      </c>
      <c r="B163" s="4">
        <v>1.1399999999999999</v>
      </c>
      <c r="C163" s="4">
        <v>23</v>
      </c>
      <c r="D163" s="4">
        <v>17.69775315</v>
      </c>
      <c r="E163" s="4">
        <v>0</v>
      </c>
      <c r="F163" s="2">
        <v>0</v>
      </c>
      <c r="G163" s="2">
        <v>10.5</v>
      </c>
      <c r="H163">
        <f t="shared" si="10"/>
        <v>2.8734376908441677</v>
      </c>
      <c r="O163" t="e">
        <f t="shared" si="11"/>
        <v>#DIV/0!</v>
      </c>
      <c r="P163">
        <f t="shared" si="12"/>
        <v>4.3478260869565216E-2</v>
      </c>
      <c r="Q163">
        <f t="shared" si="13"/>
        <v>1.2995999999999999</v>
      </c>
      <c r="R163">
        <f t="shared" si="14"/>
        <v>2.3513752571634776</v>
      </c>
      <c r="S163" s="2">
        <v>2</v>
      </c>
      <c r="T163" s="2">
        <v>0</v>
      </c>
    </row>
    <row r="164" spans="1:20" x14ac:dyDescent="0.25">
      <c r="A164" s="2">
        <v>2</v>
      </c>
      <c r="B164" s="4">
        <v>1.0900000000000001</v>
      </c>
      <c r="C164" s="4">
        <v>21</v>
      </c>
      <c r="D164" s="4">
        <v>17.67527986</v>
      </c>
      <c r="E164" s="4">
        <v>0</v>
      </c>
      <c r="F164" s="2">
        <v>0</v>
      </c>
      <c r="G164" s="2">
        <v>10.5</v>
      </c>
      <c r="H164">
        <f t="shared" si="10"/>
        <v>2.8721670453206518</v>
      </c>
      <c r="O164" t="e">
        <f t="shared" si="11"/>
        <v>#DIV/0!</v>
      </c>
      <c r="P164">
        <f t="shared" si="12"/>
        <v>4.7619047619047616E-2</v>
      </c>
      <c r="Q164">
        <f t="shared" si="13"/>
        <v>1.1881000000000002</v>
      </c>
      <c r="R164">
        <f t="shared" si="14"/>
        <v>2.3513752571634776</v>
      </c>
      <c r="S164" s="2">
        <v>2</v>
      </c>
      <c r="T164" s="2">
        <v>0</v>
      </c>
    </row>
    <row r="165" spans="1:20" x14ac:dyDescent="0.25">
      <c r="A165" s="2">
        <v>2</v>
      </c>
      <c r="B165" s="4">
        <v>1.1399999999999999</v>
      </c>
      <c r="C165" s="4">
        <v>22</v>
      </c>
      <c r="D165" s="4">
        <v>16.928285630000001</v>
      </c>
      <c r="E165" s="4">
        <v>0</v>
      </c>
      <c r="F165" s="2">
        <v>0</v>
      </c>
      <c r="G165" s="2">
        <v>10.5</v>
      </c>
      <c r="H165">
        <f t="shared" si="10"/>
        <v>2.8289859287613259</v>
      </c>
      <c r="O165" t="e">
        <f t="shared" si="11"/>
        <v>#DIV/0!</v>
      </c>
      <c r="P165">
        <f t="shared" si="12"/>
        <v>4.5454545454545456E-2</v>
      </c>
      <c r="Q165">
        <f t="shared" si="13"/>
        <v>1.2995999999999999</v>
      </c>
      <c r="R165">
        <f t="shared" si="14"/>
        <v>2.3513752571634776</v>
      </c>
      <c r="S165" s="2">
        <v>2</v>
      </c>
      <c r="T165" s="2">
        <v>0</v>
      </c>
    </row>
    <row r="166" spans="1:20" x14ac:dyDescent="0.25">
      <c r="A166" s="2">
        <v>2</v>
      </c>
      <c r="B166" s="4">
        <v>1.22</v>
      </c>
      <c r="C166" s="4">
        <v>29</v>
      </c>
      <c r="D166" s="4">
        <v>19.484009669999999</v>
      </c>
      <c r="E166" s="4">
        <v>0</v>
      </c>
      <c r="F166" s="2">
        <v>0</v>
      </c>
      <c r="G166" s="2">
        <v>10.5</v>
      </c>
      <c r="H166">
        <f t="shared" si="10"/>
        <v>2.9695941122488332</v>
      </c>
      <c r="O166" t="e">
        <f t="shared" si="11"/>
        <v>#DIV/0!</v>
      </c>
      <c r="P166">
        <f t="shared" si="12"/>
        <v>3.4482758620689655E-2</v>
      </c>
      <c r="Q166">
        <f t="shared" si="13"/>
        <v>1.4883999999999999</v>
      </c>
      <c r="R166">
        <f t="shared" si="14"/>
        <v>2.3513752571634776</v>
      </c>
      <c r="S166" s="2">
        <v>2</v>
      </c>
      <c r="T166" s="2">
        <v>0</v>
      </c>
    </row>
    <row r="167" spans="1:20" x14ac:dyDescent="0.25">
      <c r="A167" s="2">
        <v>2</v>
      </c>
      <c r="B167" s="4">
        <v>1.19</v>
      </c>
      <c r="C167" s="4">
        <v>27</v>
      </c>
      <c r="D167" s="4">
        <v>19.066450110000002</v>
      </c>
      <c r="E167" s="4">
        <v>0</v>
      </c>
      <c r="F167" s="2">
        <v>0</v>
      </c>
      <c r="G167" s="2">
        <v>10.5</v>
      </c>
      <c r="H167">
        <f t="shared" si="10"/>
        <v>2.9479302517860089</v>
      </c>
      <c r="O167" t="e">
        <f t="shared" si="11"/>
        <v>#DIV/0!</v>
      </c>
      <c r="P167">
        <f t="shared" si="12"/>
        <v>3.7037037037037035E-2</v>
      </c>
      <c r="Q167">
        <f t="shared" si="13"/>
        <v>1.4160999999999999</v>
      </c>
      <c r="R167">
        <f t="shared" si="14"/>
        <v>2.3513752571634776</v>
      </c>
      <c r="S167" s="2">
        <v>2</v>
      </c>
      <c r="T167" s="2">
        <v>0</v>
      </c>
    </row>
    <row r="168" spans="1:20" x14ac:dyDescent="0.25">
      <c r="A168" s="2">
        <v>2</v>
      </c>
      <c r="B168" s="4">
        <v>1.3</v>
      </c>
      <c r="C168" s="4">
        <v>27</v>
      </c>
      <c r="D168" s="4">
        <v>15.97633136</v>
      </c>
      <c r="E168" s="4">
        <v>0</v>
      </c>
      <c r="F168" s="2">
        <v>0</v>
      </c>
      <c r="G168" s="2">
        <v>14.5</v>
      </c>
      <c r="H168">
        <f t="shared" si="10"/>
        <v>2.7711083370100877</v>
      </c>
      <c r="O168" t="e">
        <f t="shared" si="11"/>
        <v>#DIV/0!</v>
      </c>
      <c r="P168">
        <f t="shared" si="12"/>
        <v>3.7037037037037035E-2</v>
      </c>
      <c r="Q168">
        <f t="shared" si="13"/>
        <v>1.6900000000000002</v>
      </c>
      <c r="R168">
        <f t="shared" si="14"/>
        <v>2.6741486494265287</v>
      </c>
      <c r="S168" s="2">
        <v>2</v>
      </c>
      <c r="T168" s="2">
        <v>0</v>
      </c>
    </row>
    <row r="169" spans="1:20" x14ac:dyDescent="0.25">
      <c r="A169" s="2">
        <v>2</v>
      </c>
      <c r="B169" s="4">
        <v>1.25</v>
      </c>
      <c r="C169" s="4">
        <v>31</v>
      </c>
      <c r="D169" s="4">
        <v>19.84</v>
      </c>
      <c r="E169" s="4">
        <v>0</v>
      </c>
      <c r="F169" s="2">
        <v>0</v>
      </c>
      <c r="G169" s="2">
        <v>10.5</v>
      </c>
      <c r="H169">
        <f t="shared" si="10"/>
        <v>2.9877001018567269</v>
      </c>
      <c r="O169" t="e">
        <f t="shared" si="11"/>
        <v>#DIV/0!</v>
      </c>
      <c r="P169">
        <f t="shared" si="12"/>
        <v>3.2258064516129031E-2</v>
      </c>
      <c r="Q169">
        <f t="shared" si="13"/>
        <v>1.5625</v>
      </c>
      <c r="R169">
        <f t="shared" si="14"/>
        <v>2.3513752571634776</v>
      </c>
      <c r="S169" s="2">
        <v>2</v>
      </c>
      <c r="T169" s="2">
        <v>0</v>
      </c>
    </row>
    <row r="170" spans="1:20" x14ac:dyDescent="0.25">
      <c r="A170" s="2">
        <v>2</v>
      </c>
      <c r="B170" s="4">
        <v>1.35</v>
      </c>
      <c r="C170" s="4">
        <v>29</v>
      </c>
      <c r="D170" s="4">
        <v>15.9122085</v>
      </c>
      <c r="E170" s="4">
        <v>0</v>
      </c>
      <c r="F170" s="2">
        <v>0</v>
      </c>
      <c r="G170" s="2">
        <v>14.5</v>
      </c>
      <c r="H170">
        <f t="shared" si="10"/>
        <v>2.7670866447840736</v>
      </c>
      <c r="O170" t="e">
        <f t="shared" si="11"/>
        <v>#DIV/0!</v>
      </c>
      <c r="P170">
        <f t="shared" si="12"/>
        <v>3.4482758620689655E-2</v>
      </c>
      <c r="Q170">
        <f t="shared" si="13"/>
        <v>1.8225000000000002</v>
      </c>
      <c r="R170">
        <f t="shared" si="14"/>
        <v>2.6741486494265287</v>
      </c>
      <c r="S170" s="2">
        <v>2</v>
      </c>
      <c r="T170" s="2">
        <v>0</v>
      </c>
    </row>
    <row r="171" spans="1:20" x14ac:dyDescent="0.25">
      <c r="A171" s="2">
        <v>2</v>
      </c>
      <c r="B171" s="4">
        <v>1.22</v>
      </c>
      <c r="C171" s="4">
        <v>25</v>
      </c>
      <c r="D171" s="4">
        <v>16.796560060000001</v>
      </c>
      <c r="E171" s="4">
        <v>0</v>
      </c>
      <c r="F171" s="2">
        <v>0</v>
      </c>
      <c r="G171" s="2">
        <v>10.5</v>
      </c>
      <c r="H171">
        <f t="shared" si="10"/>
        <v>2.8211741071100302</v>
      </c>
      <c r="O171" t="e">
        <f t="shared" si="11"/>
        <v>#DIV/0!</v>
      </c>
      <c r="P171">
        <f t="shared" si="12"/>
        <v>0.04</v>
      </c>
      <c r="Q171">
        <f t="shared" si="13"/>
        <v>1.4883999999999999</v>
      </c>
      <c r="R171">
        <f t="shared" si="14"/>
        <v>2.3513752571634776</v>
      </c>
      <c r="S171" s="2">
        <v>2</v>
      </c>
      <c r="T171" s="2">
        <v>0</v>
      </c>
    </row>
    <row r="172" spans="1:20" x14ac:dyDescent="0.25">
      <c r="A172" s="2">
        <v>2</v>
      </c>
      <c r="B172" s="4">
        <v>1.3</v>
      </c>
      <c r="C172" s="4">
        <v>39</v>
      </c>
      <c r="D172" s="4">
        <v>23.07692308</v>
      </c>
      <c r="E172" s="4">
        <v>0</v>
      </c>
      <c r="F172" s="2">
        <v>0</v>
      </c>
      <c r="G172" s="2">
        <v>14.5</v>
      </c>
      <c r="H172">
        <f t="shared" si="10"/>
        <v>3.1388331173279975</v>
      </c>
      <c r="O172" t="e">
        <f t="shared" si="11"/>
        <v>#DIV/0!</v>
      </c>
      <c r="P172">
        <f t="shared" si="12"/>
        <v>2.564102564102564E-2</v>
      </c>
      <c r="Q172">
        <f t="shared" si="13"/>
        <v>1.6900000000000002</v>
      </c>
      <c r="R172">
        <f t="shared" si="14"/>
        <v>2.6741486494265287</v>
      </c>
      <c r="S172" s="2">
        <v>2</v>
      </c>
      <c r="T172" s="2">
        <v>0</v>
      </c>
    </row>
    <row r="173" spans="1:20" x14ac:dyDescent="0.25">
      <c r="A173" s="2">
        <v>2</v>
      </c>
      <c r="B173" s="4">
        <v>1.3</v>
      </c>
      <c r="C173" s="4">
        <v>29</v>
      </c>
      <c r="D173" s="4">
        <v>17.159763309999999</v>
      </c>
      <c r="E173" s="4">
        <v>0</v>
      </c>
      <c r="F173" s="2">
        <v>0</v>
      </c>
      <c r="G173" s="2">
        <v>10.5</v>
      </c>
      <c r="H173">
        <f t="shared" si="10"/>
        <v>2.8425673008411469</v>
      </c>
      <c r="O173" t="e">
        <f t="shared" si="11"/>
        <v>#DIV/0!</v>
      </c>
      <c r="P173">
        <f t="shared" si="12"/>
        <v>3.4482758620689655E-2</v>
      </c>
      <c r="Q173">
        <f t="shared" si="13"/>
        <v>1.6900000000000002</v>
      </c>
      <c r="R173">
        <f t="shared" si="14"/>
        <v>2.3513752571634776</v>
      </c>
      <c r="S173" s="2">
        <v>2</v>
      </c>
      <c r="T173" s="2">
        <v>0</v>
      </c>
    </row>
    <row r="174" spans="1:20" x14ac:dyDescent="0.25">
      <c r="A174" s="2">
        <v>2</v>
      </c>
      <c r="B174" s="4">
        <v>1.25</v>
      </c>
      <c r="C174" s="4">
        <v>29</v>
      </c>
      <c r="D174" s="4">
        <v>18.559999999999999</v>
      </c>
      <c r="E174" s="4">
        <v>0</v>
      </c>
      <c r="F174" s="2">
        <v>0</v>
      </c>
      <c r="G174" s="2">
        <v>14.5</v>
      </c>
      <c r="H174">
        <f t="shared" si="10"/>
        <v>2.9210087273580543</v>
      </c>
      <c r="O174" t="e">
        <f t="shared" si="11"/>
        <v>#DIV/0!</v>
      </c>
      <c r="P174">
        <f t="shared" si="12"/>
        <v>3.4482758620689655E-2</v>
      </c>
      <c r="Q174">
        <f t="shared" si="13"/>
        <v>1.5625</v>
      </c>
      <c r="R174">
        <f t="shared" si="14"/>
        <v>2.6741486494265287</v>
      </c>
      <c r="S174" s="2">
        <v>2</v>
      </c>
      <c r="T174" s="2">
        <v>0</v>
      </c>
    </row>
    <row r="175" spans="1:20" x14ac:dyDescent="0.25">
      <c r="A175" s="2">
        <v>2</v>
      </c>
      <c r="B175" s="4">
        <v>1.19</v>
      </c>
      <c r="C175" s="4">
        <v>20</v>
      </c>
      <c r="D175" s="4">
        <v>14.123296379999999</v>
      </c>
      <c r="E175" s="4">
        <v>0</v>
      </c>
      <c r="F175" s="2">
        <v>0</v>
      </c>
      <c r="G175" s="2">
        <v>10.5</v>
      </c>
      <c r="H175">
        <f t="shared" si="10"/>
        <v>2.647825659493015</v>
      </c>
      <c r="O175" t="e">
        <f t="shared" si="11"/>
        <v>#DIV/0!</v>
      </c>
      <c r="P175">
        <f t="shared" si="12"/>
        <v>0.05</v>
      </c>
      <c r="Q175">
        <f t="shared" si="13"/>
        <v>1.4160999999999999</v>
      </c>
      <c r="R175">
        <f t="shared" si="14"/>
        <v>2.3513752571634776</v>
      </c>
      <c r="S175" s="2">
        <v>2</v>
      </c>
      <c r="T175" s="2">
        <v>0</v>
      </c>
    </row>
    <row r="176" spans="1:20" x14ac:dyDescent="0.25">
      <c r="A176" s="2">
        <v>2</v>
      </c>
      <c r="B176" s="4">
        <v>1.22</v>
      </c>
      <c r="C176" s="4">
        <v>22</v>
      </c>
      <c r="D176" s="4">
        <v>14.78097286</v>
      </c>
      <c r="E176" s="4">
        <v>0</v>
      </c>
      <c r="F176" s="2">
        <v>0</v>
      </c>
      <c r="G176" s="2">
        <v>10.5</v>
      </c>
      <c r="H176">
        <f t="shared" si="10"/>
        <v>2.6933407360872583</v>
      </c>
      <c r="O176" t="e">
        <f t="shared" si="11"/>
        <v>#DIV/0!</v>
      </c>
      <c r="P176">
        <f t="shared" si="12"/>
        <v>4.5454545454545456E-2</v>
      </c>
      <c r="Q176">
        <f t="shared" si="13"/>
        <v>1.4883999999999999</v>
      </c>
      <c r="R176">
        <f t="shared" si="14"/>
        <v>2.3513752571634776</v>
      </c>
      <c r="S176" s="2">
        <v>2</v>
      </c>
      <c r="T176" s="2">
        <v>0</v>
      </c>
    </row>
    <row r="177" spans="1:20" x14ac:dyDescent="0.25">
      <c r="A177" s="2">
        <v>2</v>
      </c>
      <c r="B177" s="4">
        <v>1.65</v>
      </c>
      <c r="C177" s="4">
        <v>73</v>
      </c>
      <c r="D177" s="4">
        <v>26.81359045</v>
      </c>
      <c r="E177" s="4">
        <v>0</v>
      </c>
      <c r="F177" s="2">
        <v>0</v>
      </c>
      <c r="G177" s="2">
        <v>15.5</v>
      </c>
      <c r="H177">
        <f t="shared" si="10"/>
        <v>3.2889088653251251</v>
      </c>
      <c r="O177" t="e">
        <f t="shared" si="11"/>
        <v>#DIV/0!</v>
      </c>
      <c r="P177">
        <f t="shared" si="12"/>
        <v>1.3698630136986301E-2</v>
      </c>
      <c r="Q177">
        <f t="shared" si="13"/>
        <v>2.7224999999999997</v>
      </c>
      <c r="R177">
        <f t="shared" si="14"/>
        <v>2.7408400239252009</v>
      </c>
      <c r="S177" s="2">
        <v>2</v>
      </c>
      <c r="T177" s="2">
        <v>0</v>
      </c>
    </row>
    <row r="178" spans="1:20" x14ac:dyDescent="0.25">
      <c r="A178" s="2">
        <v>2</v>
      </c>
      <c r="B178" s="4">
        <v>1.3</v>
      </c>
      <c r="C178" s="4">
        <v>31</v>
      </c>
      <c r="D178" s="4">
        <v>18.343195269999999</v>
      </c>
      <c r="E178" s="4">
        <v>0</v>
      </c>
      <c r="F178" s="2">
        <v>0</v>
      </c>
      <c r="G178" s="2">
        <v>10.5</v>
      </c>
      <c r="H178">
        <f t="shared" si="10"/>
        <v>2.90925867575339</v>
      </c>
      <c r="O178" t="e">
        <f t="shared" si="11"/>
        <v>#DIV/0!</v>
      </c>
      <c r="P178">
        <f t="shared" si="12"/>
        <v>3.2258064516129031E-2</v>
      </c>
      <c r="Q178">
        <f t="shared" si="13"/>
        <v>1.6900000000000002</v>
      </c>
      <c r="R178">
        <f t="shared" si="14"/>
        <v>2.3513752571634776</v>
      </c>
      <c r="S178" s="2">
        <v>2</v>
      </c>
      <c r="T178" s="2">
        <v>0</v>
      </c>
    </row>
    <row r="179" spans="1:20" x14ac:dyDescent="0.25">
      <c r="A179" s="2">
        <v>2</v>
      </c>
      <c r="B179" s="4">
        <v>1.17</v>
      </c>
      <c r="C179" s="4">
        <v>22</v>
      </c>
      <c r="D179" s="4">
        <v>16.071298120000002</v>
      </c>
      <c r="E179" s="4">
        <v>0</v>
      </c>
      <c r="F179" s="2">
        <v>0</v>
      </c>
      <c r="G179" s="2">
        <v>10.5</v>
      </c>
      <c r="H179">
        <f t="shared" si="10"/>
        <v>2.7770349555784408</v>
      </c>
      <c r="O179" t="e">
        <f t="shared" si="11"/>
        <v>#DIV/0!</v>
      </c>
      <c r="P179">
        <f t="shared" si="12"/>
        <v>4.5454545454545456E-2</v>
      </c>
      <c r="Q179">
        <f t="shared" si="13"/>
        <v>1.3688999999999998</v>
      </c>
      <c r="R179">
        <f t="shared" si="14"/>
        <v>2.3513752571634776</v>
      </c>
      <c r="S179" s="2">
        <v>2</v>
      </c>
      <c r="T179" s="2">
        <v>0</v>
      </c>
    </row>
    <row r="180" spans="1:20" x14ac:dyDescent="0.25">
      <c r="A180" s="2">
        <v>2</v>
      </c>
      <c r="B180" s="4">
        <v>1.52</v>
      </c>
      <c r="C180" s="4">
        <v>50</v>
      </c>
      <c r="D180" s="4">
        <v>21.641274240000001</v>
      </c>
      <c r="E180" s="4">
        <v>0</v>
      </c>
      <c r="F180" s="2">
        <v>0</v>
      </c>
      <c r="G180" s="2">
        <v>15.5</v>
      </c>
      <c r="H180">
        <f t="shared" si="10"/>
        <v>3.074602335793696</v>
      </c>
      <c r="O180" t="e">
        <f t="shared" si="11"/>
        <v>#DIV/0!</v>
      </c>
      <c r="P180">
        <f t="shared" si="12"/>
        <v>0.02</v>
      </c>
      <c r="Q180">
        <f t="shared" si="13"/>
        <v>2.3104</v>
      </c>
      <c r="R180">
        <f t="shared" si="14"/>
        <v>2.7408400239252009</v>
      </c>
      <c r="S180" s="2">
        <v>2</v>
      </c>
      <c r="T180" s="2">
        <v>0</v>
      </c>
    </row>
    <row r="181" spans="1:20" x14ac:dyDescent="0.25">
      <c r="A181" s="2">
        <v>1</v>
      </c>
      <c r="B181" s="4">
        <v>1.65</v>
      </c>
      <c r="C181" s="4">
        <v>53</v>
      </c>
      <c r="D181" s="4">
        <v>19.467401290000002</v>
      </c>
      <c r="E181" s="4">
        <v>0</v>
      </c>
      <c r="F181" s="2">
        <v>0</v>
      </c>
      <c r="G181" s="2">
        <v>15.5</v>
      </c>
      <c r="H181">
        <f t="shared" si="10"/>
        <v>2.9687413379540302</v>
      </c>
      <c r="O181" t="e">
        <f t="shared" si="11"/>
        <v>#DIV/0!</v>
      </c>
      <c r="P181">
        <f t="shared" si="12"/>
        <v>1.8867924528301886E-2</v>
      </c>
      <c r="Q181">
        <f t="shared" si="13"/>
        <v>2.7224999999999997</v>
      </c>
      <c r="R181">
        <f t="shared" si="14"/>
        <v>2.7408400239252009</v>
      </c>
      <c r="S181" s="2">
        <v>1</v>
      </c>
      <c r="T181" s="2">
        <v>0</v>
      </c>
    </row>
    <row r="182" spans="1:20" x14ac:dyDescent="0.25">
      <c r="A182" s="2">
        <v>1</v>
      </c>
      <c r="B182" s="4">
        <v>1.17</v>
      </c>
      <c r="C182" s="4">
        <v>20</v>
      </c>
      <c r="D182" s="4">
        <v>14.610271020000001</v>
      </c>
      <c r="E182" s="4">
        <v>0</v>
      </c>
      <c r="F182" s="2">
        <v>0</v>
      </c>
      <c r="G182" s="2">
        <v>10.5</v>
      </c>
      <c r="H182">
        <f t="shared" si="10"/>
        <v>2.6817247758985614</v>
      </c>
      <c r="O182" t="e">
        <f t="shared" si="11"/>
        <v>#DIV/0!</v>
      </c>
      <c r="P182">
        <f t="shared" si="12"/>
        <v>0.05</v>
      </c>
      <c r="Q182">
        <f t="shared" si="13"/>
        <v>1.3688999999999998</v>
      </c>
      <c r="R182">
        <f t="shared" si="14"/>
        <v>2.3513752571634776</v>
      </c>
      <c r="S182" s="2">
        <v>1</v>
      </c>
      <c r="T182" s="2">
        <v>0</v>
      </c>
    </row>
    <row r="183" spans="1:20" x14ac:dyDescent="0.25">
      <c r="A183" s="2">
        <v>1</v>
      </c>
      <c r="B183" s="4">
        <v>1.48</v>
      </c>
      <c r="C183" s="4">
        <v>39</v>
      </c>
      <c r="D183" s="4">
        <v>17.804967130000001</v>
      </c>
      <c r="E183" s="4">
        <v>0</v>
      </c>
      <c r="F183" s="2">
        <v>0</v>
      </c>
      <c r="G183" s="2">
        <v>14.5</v>
      </c>
      <c r="H183">
        <f t="shared" si="10"/>
        <v>2.879477470617394</v>
      </c>
      <c r="O183" t="e">
        <f t="shared" si="11"/>
        <v>#DIV/0!</v>
      </c>
      <c r="P183">
        <f t="shared" si="12"/>
        <v>2.564102564102564E-2</v>
      </c>
      <c r="Q183">
        <f t="shared" si="13"/>
        <v>2.1903999999999999</v>
      </c>
      <c r="R183">
        <f t="shared" si="14"/>
        <v>2.6741486494265287</v>
      </c>
      <c r="S183" s="2">
        <v>1</v>
      </c>
      <c r="T183" s="2">
        <v>0</v>
      </c>
    </row>
    <row r="184" spans="1:20" x14ac:dyDescent="0.25">
      <c r="A184" s="2">
        <v>1</v>
      </c>
      <c r="B184" s="4">
        <v>1.19</v>
      </c>
      <c r="C184" s="4">
        <v>30</v>
      </c>
      <c r="D184" s="4">
        <v>21.184944569999999</v>
      </c>
      <c r="E184" s="4">
        <v>0</v>
      </c>
      <c r="F184" s="2">
        <v>0</v>
      </c>
      <c r="G184" s="2">
        <v>10.5</v>
      </c>
      <c r="H184">
        <f t="shared" si="10"/>
        <v>3.0532907676011791</v>
      </c>
      <c r="O184" t="e">
        <f t="shared" si="11"/>
        <v>#DIV/0!</v>
      </c>
      <c r="P184">
        <f t="shared" si="12"/>
        <v>3.3333333333333333E-2</v>
      </c>
      <c r="Q184">
        <f t="shared" si="13"/>
        <v>1.4160999999999999</v>
      </c>
      <c r="R184">
        <f t="shared" si="14"/>
        <v>2.3513752571634776</v>
      </c>
      <c r="S184" s="2">
        <v>1</v>
      </c>
      <c r="T184" s="2">
        <v>0</v>
      </c>
    </row>
    <row r="185" spans="1:20" x14ac:dyDescent="0.25">
      <c r="A185" s="2">
        <v>1</v>
      </c>
      <c r="B185" s="4">
        <v>1.37</v>
      </c>
      <c r="C185" s="4">
        <v>39</v>
      </c>
      <c r="D185" s="4">
        <v>20.778943999999999</v>
      </c>
      <c r="E185" s="4">
        <v>0</v>
      </c>
      <c r="F185" s="2">
        <v>0</v>
      </c>
      <c r="G185" s="2">
        <v>14.5</v>
      </c>
      <c r="H185">
        <f t="shared" si="10"/>
        <v>3.0339401662854768</v>
      </c>
      <c r="O185" t="e">
        <f t="shared" si="11"/>
        <v>#DIV/0!</v>
      </c>
      <c r="P185">
        <f t="shared" si="12"/>
        <v>2.564102564102564E-2</v>
      </c>
      <c r="Q185">
        <f t="shared" si="13"/>
        <v>1.8769000000000002</v>
      </c>
      <c r="R185">
        <f t="shared" si="14"/>
        <v>2.6741486494265287</v>
      </c>
      <c r="S185" s="2">
        <v>1</v>
      </c>
      <c r="T185" s="2">
        <v>0</v>
      </c>
    </row>
    <row r="186" spans="1:20" x14ac:dyDescent="0.25">
      <c r="A186" s="2">
        <v>1</v>
      </c>
      <c r="B186" s="4">
        <v>1.25</v>
      </c>
      <c r="C186" s="4">
        <v>24</v>
      </c>
      <c r="D186" s="4">
        <v>15.36</v>
      </c>
      <c r="E186" s="4">
        <v>0</v>
      </c>
      <c r="F186" s="2">
        <v>0</v>
      </c>
      <c r="G186" s="2">
        <v>10.5</v>
      </c>
      <c r="H186">
        <f t="shared" si="10"/>
        <v>2.7317667277195259</v>
      </c>
      <c r="O186" t="e">
        <f t="shared" si="11"/>
        <v>#DIV/0!</v>
      </c>
      <c r="P186">
        <f t="shared" si="12"/>
        <v>4.1666666666666664E-2</v>
      </c>
      <c r="Q186">
        <f t="shared" si="13"/>
        <v>1.5625</v>
      </c>
      <c r="R186">
        <f t="shared" si="14"/>
        <v>2.3513752571634776</v>
      </c>
      <c r="S186" s="2">
        <v>1</v>
      </c>
      <c r="T186" s="2">
        <v>0</v>
      </c>
    </row>
    <row r="187" spans="1:20" x14ac:dyDescent="0.25">
      <c r="A187" s="2">
        <v>1</v>
      </c>
      <c r="B187" s="4">
        <v>1.1399999999999999</v>
      </c>
      <c r="C187" s="4">
        <v>19</v>
      </c>
      <c r="D187" s="4">
        <v>14.619883039999999</v>
      </c>
      <c r="E187" s="4">
        <v>0</v>
      </c>
      <c r="F187" s="2">
        <v>0</v>
      </c>
      <c r="G187" s="2">
        <v>10.5</v>
      </c>
      <c r="H187">
        <f t="shared" si="10"/>
        <v>2.6823824542896322</v>
      </c>
      <c r="O187" t="e">
        <f t="shared" si="11"/>
        <v>#DIV/0!</v>
      </c>
      <c r="P187">
        <f t="shared" si="12"/>
        <v>5.2631578947368418E-2</v>
      </c>
      <c r="Q187">
        <f t="shared" si="13"/>
        <v>1.2995999999999999</v>
      </c>
      <c r="R187">
        <f t="shared" si="14"/>
        <v>2.3513752571634776</v>
      </c>
      <c r="S187" s="2">
        <v>1</v>
      </c>
      <c r="T187" s="2">
        <v>0</v>
      </c>
    </row>
    <row r="188" spans="1:20" x14ac:dyDescent="0.25">
      <c r="A188" s="2">
        <v>1</v>
      </c>
      <c r="B188" s="4">
        <v>1.27</v>
      </c>
      <c r="C188" s="4">
        <v>25</v>
      </c>
      <c r="D188" s="4">
        <v>15.500031</v>
      </c>
      <c r="E188" s="4">
        <v>0</v>
      </c>
      <c r="F188" s="2">
        <v>0</v>
      </c>
      <c r="G188" s="2">
        <v>10.5</v>
      </c>
      <c r="H188">
        <f t="shared" si="10"/>
        <v>2.740842023923201</v>
      </c>
      <c r="O188" t="e">
        <f t="shared" si="11"/>
        <v>#DIV/0!</v>
      </c>
      <c r="P188">
        <f t="shared" si="12"/>
        <v>0.04</v>
      </c>
      <c r="Q188">
        <f t="shared" si="13"/>
        <v>1.6129</v>
      </c>
      <c r="R188">
        <f t="shared" si="14"/>
        <v>2.3513752571634776</v>
      </c>
      <c r="S188" s="2">
        <v>1</v>
      </c>
      <c r="T188" s="2">
        <v>0</v>
      </c>
    </row>
    <row r="189" spans="1:20" x14ac:dyDescent="0.25">
      <c r="A189" s="2">
        <v>1</v>
      </c>
      <c r="B189" s="4">
        <v>1.55</v>
      </c>
      <c r="C189" s="4">
        <v>51</v>
      </c>
      <c r="D189" s="4">
        <v>21.227887620000001</v>
      </c>
      <c r="E189" s="4">
        <v>0</v>
      </c>
      <c r="F189" s="2">
        <v>0</v>
      </c>
      <c r="G189" s="2">
        <v>15.5</v>
      </c>
      <c r="H189">
        <f t="shared" si="10"/>
        <v>3.0553157710002505</v>
      </c>
      <c r="O189" t="e">
        <f t="shared" si="11"/>
        <v>#DIV/0!</v>
      </c>
      <c r="P189">
        <f t="shared" si="12"/>
        <v>1.9607843137254902E-2</v>
      </c>
      <c r="Q189">
        <f t="shared" si="13"/>
        <v>2.4025000000000003</v>
      </c>
      <c r="R189">
        <f t="shared" si="14"/>
        <v>2.7408400239252009</v>
      </c>
      <c r="S189" s="2">
        <v>1</v>
      </c>
      <c r="T189" s="2">
        <v>0</v>
      </c>
    </row>
    <row r="190" spans="1:20" x14ac:dyDescent="0.25">
      <c r="A190" s="2">
        <v>1</v>
      </c>
      <c r="B190" s="4">
        <v>1.58</v>
      </c>
      <c r="C190" s="4">
        <v>58</v>
      </c>
      <c r="D190" s="4">
        <v>23.233456180000001</v>
      </c>
      <c r="E190" s="4">
        <v>0</v>
      </c>
      <c r="F190" s="2">
        <v>0</v>
      </c>
      <c r="G190" s="2">
        <v>15.5</v>
      </c>
      <c r="H190">
        <f t="shared" si="10"/>
        <v>3.1455933166023238</v>
      </c>
      <c r="O190" t="e">
        <f t="shared" si="11"/>
        <v>#DIV/0!</v>
      </c>
      <c r="P190">
        <f t="shared" si="12"/>
        <v>1.7241379310344827E-2</v>
      </c>
      <c r="Q190">
        <f t="shared" si="13"/>
        <v>2.4964000000000004</v>
      </c>
      <c r="R190">
        <f t="shared" si="14"/>
        <v>2.7408400239252009</v>
      </c>
      <c r="S190" s="2">
        <v>1</v>
      </c>
      <c r="T190" s="2">
        <v>0</v>
      </c>
    </row>
    <row r="191" spans="1:20" x14ac:dyDescent="0.25">
      <c r="A191" s="2">
        <v>1</v>
      </c>
      <c r="B191" s="4">
        <v>1.3</v>
      </c>
      <c r="C191" s="4">
        <v>36</v>
      </c>
      <c r="D191" s="4">
        <v>21.301775150000001</v>
      </c>
      <c r="E191" s="4">
        <v>0</v>
      </c>
      <c r="F191" s="2">
        <v>0</v>
      </c>
      <c r="G191" s="2">
        <v>10.5</v>
      </c>
      <c r="H191">
        <f t="shared" si="10"/>
        <v>3.05879040961835</v>
      </c>
      <c r="O191" t="e">
        <f t="shared" si="11"/>
        <v>#DIV/0!</v>
      </c>
      <c r="P191">
        <f t="shared" si="12"/>
        <v>2.7777777777777776E-2</v>
      </c>
      <c r="Q191">
        <f t="shared" si="13"/>
        <v>1.6900000000000002</v>
      </c>
      <c r="R191">
        <f t="shared" si="14"/>
        <v>2.3513752571634776</v>
      </c>
      <c r="S191" s="2">
        <v>1</v>
      </c>
      <c r="T191" s="2">
        <v>0</v>
      </c>
    </row>
    <row r="192" spans="1:20" x14ac:dyDescent="0.25">
      <c r="A192" s="2">
        <v>1</v>
      </c>
      <c r="B192" s="4">
        <v>1.3</v>
      </c>
      <c r="C192" s="4">
        <v>45</v>
      </c>
      <c r="D192" s="4">
        <v>26.627218930000002</v>
      </c>
      <c r="E192" s="4">
        <v>0</v>
      </c>
      <c r="F192" s="2">
        <v>0</v>
      </c>
      <c r="G192" s="2">
        <v>10.5</v>
      </c>
      <c r="H192">
        <f t="shared" si="10"/>
        <v>3.281933960650893</v>
      </c>
      <c r="O192" t="e">
        <f t="shared" si="11"/>
        <v>#DIV/0!</v>
      </c>
      <c r="P192">
        <f t="shared" si="12"/>
        <v>2.2222222222222223E-2</v>
      </c>
      <c r="Q192">
        <f t="shared" si="13"/>
        <v>1.6900000000000002</v>
      </c>
      <c r="R192">
        <f t="shared" si="14"/>
        <v>2.3513752571634776</v>
      </c>
      <c r="S192" s="2">
        <v>1</v>
      </c>
      <c r="T192" s="2">
        <v>0</v>
      </c>
    </row>
    <row r="193" spans="1:20" x14ac:dyDescent="0.25">
      <c r="A193" s="2">
        <v>1</v>
      </c>
      <c r="B193" s="4">
        <v>1.48</v>
      </c>
      <c r="C193" s="4">
        <v>45</v>
      </c>
      <c r="D193" s="4">
        <v>20.544192840000001</v>
      </c>
      <c r="E193" s="4">
        <v>0</v>
      </c>
      <c r="F193" s="2">
        <v>0</v>
      </c>
      <c r="G193" s="2">
        <v>14.5</v>
      </c>
      <c r="H193">
        <f t="shared" si="10"/>
        <v>3.022578314145739</v>
      </c>
      <c r="O193" t="e">
        <f t="shared" si="11"/>
        <v>#DIV/0!</v>
      </c>
      <c r="P193">
        <f t="shared" si="12"/>
        <v>2.2222222222222223E-2</v>
      </c>
      <c r="Q193">
        <f t="shared" si="13"/>
        <v>2.1903999999999999</v>
      </c>
      <c r="R193">
        <f t="shared" si="14"/>
        <v>2.6741486494265287</v>
      </c>
      <c r="S193" s="2">
        <v>1</v>
      </c>
      <c r="T193" s="2">
        <v>0</v>
      </c>
    </row>
    <row r="194" spans="1:20" x14ac:dyDescent="0.25">
      <c r="A194" s="2">
        <v>2</v>
      </c>
      <c r="B194" s="4">
        <v>1.22</v>
      </c>
      <c r="C194" s="4">
        <v>30</v>
      </c>
      <c r="D194" s="4">
        <v>20.155872080000002</v>
      </c>
      <c r="E194" s="4">
        <v>0</v>
      </c>
      <c r="F194" s="2">
        <v>0</v>
      </c>
      <c r="G194" s="2">
        <v>10.5</v>
      </c>
      <c r="H194">
        <f t="shared" si="10"/>
        <v>3.0034956643008917</v>
      </c>
      <c r="O194" t="e">
        <f t="shared" si="11"/>
        <v>#DIV/0!</v>
      </c>
      <c r="P194">
        <f t="shared" si="12"/>
        <v>3.3333333333333333E-2</v>
      </c>
      <c r="Q194">
        <f t="shared" si="13"/>
        <v>1.4883999999999999</v>
      </c>
      <c r="R194">
        <f t="shared" si="14"/>
        <v>2.3513752571634776</v>
      </c>
      <c r="S194" s="2">
        <v>2</v>
      </c>
      <c r="T194" s="2">
        <v>0</v>
      </c>
    </row>
    <row r="195" spans="1:20" x14ac:dyDescent="0.25">
      <c r="A195" s="2">
        <v>2</v>
      </c>
      <c r="B195" s="4">
        <v>1.3</v>
      </c>
      <c r="C195" s="4">
        <v>32</v>
      </c>
      <c r="D195" s="4">
        <v>18.934911240000002</v>
      </c>
      <c r="E195" s="4">
        <v>0</v>
      </c>
      <c r="F195" s="2">
        <v>0</v>
      </c>
      <c r="G195" s="2">
        <v>10.5</v>
      </c>
      <c r="H195">
        <f t="shared" ref="H195:H258" si="15">LN(D195)</f>
        <v>2.9410073737272446</v>
      </c>
      <c r="O195" t="e">
        <f t="shared" ref="O195:O258" si="16">1/F195</f>
        <v>#DIV/0!</v>
      </c>
      <c r="P195">
        <f t="shared" ref="P195:P258" si="17">1/C195</f>
        <v>3.125E-2</v>
      </c>
      <c r="Q195">
        <f t="shared" ref="Q195:Q258" si="18">B195*B195</f>
        <v>1.6900000000000002</v>
      </c>
      <c r="R195">
        <f t="shared" ref="R195:R258" si="19">LN(G195)</f>
        <v>2.3513752571634776</v>
      </c>
      <c r="S195" s="2">
        <v>2</v>
      </c>
      <c r="T195" s="2">
        <v>0</v>
      </c>
    </row>
    <row r="196" spans="1:20" x14ac:dyDescent="0.25">
      <c r="A196" s="2">
        <v>2</v>
      </c>
      <c r="B196" s="4">
        <v>1.3</v>
      </c>
      <c r="C196" s="4">
        <v>32</v>
      </c>
      <c r="D196" s="4">
        <v>18.934911240000002</v>
      </c>
      <c r="E196" s="4">
        <v>0</v>
      </c>
      <c r="F196" s="2">
        <v>0</v>
      </c>
      <c r="G196" s="2">
        <v>10.5</v>
      </c>
      <c r="H196">
        <f t="shared" si="15"/>
        <v>2.9410073737272446</v>
      </c>
      <c r="O196" t="e">
        <f t="shared" si="16"/>
        <v>#DIV/0!</v>
      </c>
      <c r="P196">
        <f t="shared" si="17"/>
        <v>3.125E-2</v>
      </c>
      <c r="Q196">
        <f t="shared" si="18"/>
        <v>1.6900000000000002</v>
      </c>
      <c r="R196">
        <f t="shared" si="19"/>
        <v>2.3513752571634776</v>
      </c>
      <c r="S196" s="2">
        <v>2</v>
      </c>
      <c r="T196" s="2">
        <v>0</v>
      </c>
    </row>
    <row r="197" spans="1:20" x14ac:dyDescent="0.25">
      <c r="A197" s="2">
        <v>2</v>
      </c>
      <c r="B197" s="4">
        <v>1.65</v>
      </c>
      <c r="C197" s="4">
        <v>32</v>
      </c>
      <c r="D197" s="4">
        <v>11.75390266</v>
      </c>
      <c r="E197" s="4">
        <v>0</v>
      </c>
      <c r="F197" s="2">
        <v>0</v>
      </c>
      <c r="G197" s="2">
        <v>14.5</v>
      </c>
      <c r="H197">
        <f t="shared" si="15"/>
        <v>2.4641853267200604</v>
      </c>
      <c r="O197" t="e">
        <f t="shared" si="16"/>
        <v>#DIV/0!</v>
      </c>
      <c r="P197">
        <f t="shared" si="17"/>
        <v>3.125E-2</v>
      </c>
      <c r="Q197">
        <f t="shared" si="18"/>
        <v>2.7224999999999997</v>
      </c>
      <c r="R197">
        <f t="shared" si="19"/>
        <v>2.6741486494265287</v>
      </c>
      <c r="S197" s="2">
        <v>2</v>
      </c>
      <c r="T197" s="2">
        <v>0</v>
      </c>
    </row>
    <row r="198" spans="1:20" x14ac:dyDescent="0.25">
      <c r="A198" s="2">
        <v>2</v>
      </c>
      <c r="B198" s="4">
        <v>1.63</v>
      </c>
      <c r="C198" s="4">
        <v>56</v>
      </c>
      <c r="D198" s="4">
        <v>21.077195230000001</v>
      </c>
      <c r="E198" s="4">
        <v>0</v>
      </c>
      <c r="F198" s="2">
        <v>0</v>
      </c>
      <c r="G198" s="2">
        <v>14.5</v>
      </c>
      <c r="H198">
        <f t="shared" si="15"/>
        <v>3.0481916612154323</v>
      </c>
      <c r="O198" t="e">
        <f t="shared" si="16"/>
        <v>#DIV/0!</v>
      </c>
      <c r="P198">
        <f t="shared" si="17"/>
        <v>1.7857142857142856E-2</v>
      </c>
      <c r="Q198">
        <f t="shared" si="18"/>
        <v>2.6568999999999998</v>
      </c>
      <c r="R198">
        <f t="shared" si="19"/>
        <v>2.6741486494265287</v>
      </c>
      <c r="S198" s="2">
        <v>2</v>
      </c>
      <c r="T198" s="2">
        <v>0</v>
      </c>
    </row>
    <row r="199" spans="1:20" x14ac:dyDescent="0.25">
      <c r="A199" s="2">
        <v>2</v>
      </c>
      <c r="B199" s="4">
        <v>1.32</v>
      </c>
      <c r="C199" s="4">
        <v>37</v>
      </c>
      <c r="D199" s="4">
        <v>21.235078049999998</v>
      </c>
      <c r="E199" s="4">
        <v>0</v>
      </c>
      <c r="F199" s="2">
        <v>0</v>
      </c>
      <c r="G199" s="2">
        <v>14.5</v>
      </c>
      <c r="H199">
        <f t="shared" si="15"/>
        <v>3.0556544392941518</v>
      </c>
      <c r="O199" t="e">
        <f t="shared" si="16"/>
        <v>#DIV/0!</v>
      </c>
      <c r="P199">
        <f t="shared" si="17"/>
        <v>2.7027027027027029E-2</v>
      </c>
      <c r="Q199">
        <f t="shared" si="18"/>
        <v>1.7424000000000002</v>
      </c>
      <c r="R199">
        <f t="shared" si="19"/>
        <v>2.6741486494265287</v>
      </c>
      <c r="S199" s="2">
        <v>2</v>
      </c>
      <c r="T199" s="2">
        <v>0</v>
      </c>
    </row>
    <row r="200" spans="1:20" x14ac:dyDescent="0.25">
      <c r="A200" s="2">
        <v>2</v>
      </c>
      <c r="B200" s="4">
        <v>1.58</v>
      </c>
      <c r="C200" s="4">
        <v>41</v>
      </c>
      <c r="D200" s="4">
        <v>16.42365006</v>
      </c>
      <c r="E200" s="4">
        <v>0</v>
      </c>
      <c r="F200" s="2">
        <v>0</v>
      </c>
      <c r="G200" s="2">
        <v>14.5</v>
      </c>
      <c r="H200">
        <f t="shared" si="15"/>
        <v>2.7987223728651909</v>
      </c>
      <c r="O200" t="e">
        <f t="shared" si="16"/>
        <v>#DIV/0!</v>
      </c>
      <c r="P200">
        <f t="shared" si="17"/>
        <v>2.4390243902439025E-2</v>
      </c>
      <c r="Q200">
        <f t="shared" si="18"/>
        <v>2.4964000000000004</v>
      </c>
      <c r="R200">
        <f t="shared" si="19"/>
        <v>2.6741486494265287</v>
      </c>
      <c r="S200" s="2">
        <v>2</v>
      </c>
      <c r="T200" s="2">
        <v>0</v>
      </c>
    </row>
    <row r="201" spans="1:20" x14ac:dyDescent="0.25">
      <c r="A201" s="2">
        <v>2</v>
      </c>
      <c r="B201" s="4">
        <v>1.27</v>
      </c>
      <c r="C201" s="4">
        <v>25</v>
      </c>
      <c r="D201" s="4">
        <v>15.500031</v>
      </c>
      <c r="E201" s="4">
        <v>0</v>
      </c>
      <c r="F201" s="2">
        <v>0</v>
      </c>
      <c r="G201" s="2">
        <v>10.5</v>
      </c>
      <c r="H201">
        <f t="shared" si="15"/>
        <v>2.740842023923201</v>
      </c>
      <c r="O201" t="e">
        <f t="shared" si="16"/>
        <v>#DIV/0!</v>
      </c>
      <c r="P201">
        <f t="shared" si="17"/>
        <v>0.04</v>
      </c>
      <c r="Q201">
        <f t="shared" si="18"/>
        <v>1.6129</v>
      </c>
      <c r="R201">
        <f t="shared" si="19"/>
        <v>2.3513752571634776</v>
      </c>
      <c r="S201" s="2">
        <v>2</v>
      </c>
      <c r="T201" s="2">
        <v>0</v>
      </c>
    </row>
    <row r="202" spans="1:20" x14ac:dyDescent="0.25">
      <c r="A202" s="2">
        <v>2</v>
      </c>
      <c r="B202" s="4">
        <v>1.32</v>
      </c>
      <c r="C202" s="4">
        <v>30</v>
      </c>
      <c r="D202" s="4">
        <v>17.217630849999999</v>
      </c>
      <c r="E202" s="4">
        <v>0</v>
      </c>
      <c r="F202" s="2">
        <v>0</v>
      </c>
      <c r="G202" s="2">
        <v>14.5</v>
      </c>
      <c r="H202">
        <f t="shared" si="15"/>
        <v>2.8459339082335964</v>
      </c>
      <c r="O202" t="e">
        <f t="shared" si="16"/>
        <v>#DIV/0!</v>
      </c>
      <c r="P202">
        <f t="shared" si="17"/>
        <v>3.3333333333333333E-2</v>
      </c>
      <c r="Q202">
        <f t="shared" si="18"/>
        <v>1.7424000000000002</v>
      </c>
      <c r="R202">
        <f t="shared" si="19"/>
        <v>2.6741486494265287</v>
      </c>
      <c r="S202" s="2">
        <v>2</v>
      </c>
      <c r="T202" s="2">
        <v>0</v>
      </c>
    </row>
    <row r="203" spans="1:20" x14ac:dyDescent="0.25">
      <c r="A203" s="2">
        <v>2</v>
      </c>
      <c r="B203" s="4">
        <v>1.25</v>
      </c>
      <c r="C203" s="4">
        <v>29</v>
      </c>
      <c r="D203" s="4">
        <v>18.559999999999999</v>
      </c>
      <c r="E203" s="4">
        <v>0</v>
      </c>
      <c r="F203" s="2">
        <v>0</v>
      </c>
      <c r="G203" s="2">
        <v>14.5</v>
      </c>
      <c r="H203">
        <f t="shared" si="15"/>
        <v>2.9210087273580543</v>
      </c>
      <c r="O203" t="e">
        <f t="shared" si="16"/>
        <v>#DIV/0!</v>
      </c>
      <c r="P203">
        <f t="shared" si="17"/>
        <v>3.4482758620689655E-2</v>
      </c>
      <c r="Q203">
        <f t="shared" si="18"/>
        <v>1.5625</v>
      </c>
      <c r="R203">
        <f t="shared" si="19"/>
        <v>2.6741486494265287</v>
      </c>
      <c r="S203" s="2">
        <v>2</v>
      </c>
      <c r="T203" s="2">
        <v>0</v>
      </c>
    </row>
    <row r="204" spans="1:20" x14ac:dyDescent="0.25">
      <c r="A204" s="2">
        <v>2</v>
      </c>
      <c r="B204" s="4">
        <v>1.55</v>
      </c>
      <c r="C204" s="4">
        <v>45</v>
      </c>
      <c r="D204" s="4">
        <v>18.730489070000001</v>
      </c>
      <c r="E204" s="4">
        <v>0</v>
      </c>
      <c r="F204" s="2">
        <v>0</v>
      </c>
      <c r="G204" s="2">
        <v>15.5</v>
      </c>
      <c r="H204">
        <f t="shared" si="15"/>
        <v>2.930152627700787</v>
      </c>
      <c r="O204" t="e">
        <f t="shared" si="16"/>
        <v>#DIV/0!</v>
      </c>
      <c r="P204">
        <f t="shared" si="17"/>
        <v>2.2222222222222223E-2</v>
      </c>
      <c r="Q204">
        <f t="shared" si="18"/>
        <v>2.4025000000000003</v>
      </c>
      <c r="R204">
        <f t="shared" si="19"/>
        <v>2.7408400239252009</v>
      </c>
      <c r="S204" s="2">
        <v>2</v>
      </c>
      <c r="T204" s="2">
        <v>0</v>
      </c>
    </row>
    <row r="205" spans="1:20" x14ac:dyDescent="0.25">
      <c r="A205" s="2">
        <v>2</v>
      </c>
      <c r="B205" s="4">
        <v>1.0900000000000001</v>
      </c>
      <c r="C205" s="4">
        <v>21</v>
      </c>
      <c r="D205" s="4">
        <v>17.67527986</v>
      </c>
      <c r="E205" s="4">
        <v>0</v>
      </c>
      <c r="F205" s="2">
        <v>0</v>
      </c>
      <c r="G205" s="2">
        <v>10.5</v>
      </c>
      <c r="H205">
        <f t="shared" si="15"/>
        <v>2.8721670453206518</v>
      </c>
      <c r="O205" t="e">
        <f t="shared" si="16"/>
        <v>#DIV/0!</v>
      </c>
      <c r="P205">
        <f t="shared" si="17"/>
        <v>4.7619047619047616E-2</v>
      </c>
      <c r="Q205">
        <f t="shared" si="18"/>
        <v>1.1881000000000002</v>
      </c>
      <c r="R205">
        <f t="shared" si="19"/>
        <v>2.3513752571634776</v>
      </c>
      <c r="S205" s="2">
        <v>2</v>
      </c>
      <c r="T205" s="2">
        <v>0</v>
      </c>
    </row>
    <row r="206" spans="1:20" x14ac:dyDescent="0.25">
      <c r="A206" s="2">
        <v>2</v>
      </c>
      <c r="B206" s="4">
        <v>1.1399999999999999</v>
      </c>
      <c r="C206" s="4">
        <v>20</v>
      </c>
      <c r="D206" s="4">
        <v>15.38935057</v>
      </c>
      <c r="E206" s="4">
        <v>0</v>
      </c>
      <c r="F206" s="2">
        <v>0</v>
      </c>
      <c r="G206" s="2">
        <v>10.5</v>
      </c>
      <c r="H206">
        <f t="shared" si="15"/>
        <v>2.7336757487797829</v>
      </c>
      <c r="O206" t="e">
        <f t="shared" si="16"/>
        <v>#DIV/0!</v>
      </c>
      <c r="P206">
        <f t="shared" si="17"/>
        <v>0.05</v>
      </c>
      <c r="Q206">
        <f t="shared" si="18"/>
        <v>1.2995999999999999</v>
      </c>
      <c r="R206">
        <f t="shared" si="19"/>
        <v>2.3513752571634776</v>
      </c>
      <c r="S206" s="2">
        <v>2</v>
      </c>
      <c r="T206" s="2">
        <v>0</v>
      </c>
    </row>
    <row r="207" spans="1:20" x14ac:dyDescent="0.25">
      <c r="A207" s="2">
        <v>2</v>
      </c>
      <c r="B207" s="4">
        <v>1.22</v>
      </c>
      <c r="C207" s="4">
        <v>24</v>
      </c>
      <c r="D207" s="4">
        <v>16.124697659999999</v>
      </c>
      <c r="E207" s="4">
        <v>0</v>
      </c>
      <c r="F207" s="2">
        <v>0</v>
      </c>
      <c r="G207" s="2">
        <v>10.5</v>
      </c>
      <c r="H207">
        <f t="shared" si="15"/>
        <v>2.780352112738615</v>
      </c>
      <c r="O207" t="e">
        <f t="shared" si="16"/>
        <v>#DIV/0!</v>
      </c>
      <c r="P207">
        <f t="shared" si="17"/>
        <v>4.1666666666666664E-2</v>
      </c>
      <c r="Q207">
        <f t="shared" si="18"/>
        <v>1.4883999999999999</v>
      </c>
      <c r="R207">
        <f t="shared" si="19"/>
        <v>2.3513752571634776</v>
      </c>
      <c r="S207" s="2">
        <v>2</v>
      </c>
      <c r="T207" s="2">
        <v>0</v>
      </c>
    </row>
    <row r="208" spans="1:20" x14ac:dyDescent="0.25">
      <c r="A208" s="2">
        <v>2</v>
      </c>
      <c r="B208" s="4">
        <v>1.19</v>
      </c>
      <c r="C208" s="4">
        <v>30</v>
      </c>
      <c r="D208" s="4">
        <v>21.184944569999999</v>
      </c>
      <c r="E208" s="4">
        <v>0</v>
      </c>
      <c r="F208" s="2">
        <v>0</v>
      </c>
      <c r="G208" s="2">
        <v>10.5</v>
      </c>
      <c r="H208">
        <f t="shared" si="15"/>
        <v>3.0532907676011791</v>
      </c>
      <c r="O208" t="e">
        <f t="shared" si="16"/>
        <v>#DIV/0!</v>
      </c>
      <c r="P208">
        <f t="shared" si="17"/>
        <v>3.3333333333333333E-2</v>
      </c>
      <c r="Q208">
        <f t="shared" si="18"/>
        <v>1.4160999999999999</v>
      </c>
      <c r="R208">
        <f t="shared" si="19"/>
        <v>2.3513752571634776</v>
      </c>
      <c r="S208" s="2">
        <v>2</v>
      </c>
      <c r="T208" s="2">
        <v>0</v>
      </c>
    </row>
    <row r="209" spans="1:20" x14ac:dyDescent="0.25">
      <c r="A209" s="2">
        <v>2</v>
      </c>
      <c r="B209" s="4">
        <v>1.37</v>
      </c>
      <c r="C209" s="4">
        <v>55</v>
      </c>
      <c r="D209" s="4">
        <v>29.303638979999999</v>
      </c>
      <c r="E209" s="4">
        <v>0</v>
      </c>
      <c r="F209" s="2">
        <v>0</v>
      </c>
      <c r="G209" s="2">
        <v>10.5</v>
      </c>
      <c r="H209">
        <f t="shared" si="15"/>
        <v>3.3777117055808037</v>
      </c>
      <c r="O209" t="e">
        <f t="shared" si="16"/>
        <v>#DIV/0!</v>
      </c>
      <c r="P209">
        <f t="shared" si="17"/>
        <v>1.8181818181818181E-2</v>
      </c>
      <c r="Q209">
        <f t="shared" si="18"/>
        <v>1.8769000000000002</v>
      </c>
      <c r="R209">
        <f t="shared" si="19"/>
        <v>2.3513752571634776</v>
      </c>
      <c r="S209" s="2">
        <v>2</v>
      </c>
      <c r="T209" s="2">
        <v>0</v>
      </c>
    </row>
    <row r="210" spans="1:20" x14ac:dyDescent="0.25">
      <c r="A210" s="2">
        <v>2</v>
      </c>
      <c r="B210" s="4">
        <v>1.5</v>
      </c>
      <c r="C210" s="4">
        <v>70</v>
      </c>
      <c r="D210" s="4">
        <v>31.11111111</v>
      </c>
      <c r="E210" s="4">
        <v>0</v>
      </c>
      <c r="F210" s="2">
        <v>0</v>
      </c>
      <c r="G210" s="2">
        <v>14.5</v>
      </c>
      <c r="H210">
        <f t="shared" si="15"/>
        <v>3.437565025797316</v>
      </c>
      <c r="O210" t="e">
        <f t="shared" si="16"/>
        <v>#DIV/0!</v>
      </c>
      <c r="P210">
        <f t="shared" si="17"/>
        <v>1.4285714285714285E-2</v>
      </c>
      <c r="Q210">
        <f t="shared" si="18"/>
        <v>2.25</v>
      </c>
      <c r="R210">
        <f t="shared" si="19"/>
        <v>2.6741486494265287</v>
      </c>
      <c r="S210" s="2">
        <v>2</v>
      </c>
      <c r="T210" s="2">
        <v>0</v>
      </c>
    </row>
    <row r="211" spans="1:20" x14ac:dyDescent="0.25">
      <c r="A211" s="2">
        <v>2</v>
      </c>
      <c r="B211" s="4">
        <v>1.0900000000000001</v>
      </c>
      <c r="C211" s="4">
        <v>25</v>
      </c>
      <c r="D211" s="4">
        <v>21.041999830000002</v>
      </c>
      <c r="E211" s="4">
        <v>0</v>
      </c>
      <c r="F211" s="2">
        <v>0</v>
      </c>
      <c r="G211" s="2">
        <v>10.5</v>
      </c>
      <c r="H211">
        <f t="shared" si="15"/>
        <v>3.0465204323070161</v>
      </c>
      <c r="O211" t="e">
        <f t="shared" si="16"/>
        <v>#DIV/0!</v>
      </c>
      <c r="P211">
        <f t="shared" si="17"/>
        <v>0.04</v>
      </c>
      <c r="Q211">
        <f t="shared" si="18"/>
        <v>1.1881000000000002</v>
      </c>
      <c r="R211">
        <f t="shared" si="19"/>
        <v>2.3513752571634776</v>
      </c>
      <c r="S211" s="2">
        <v>2</v>
      </c>
      <c r="T211" s="2">
        <v>0</v>
      </c>
    </row>
    <row r="212" spans="1:20" x14ac:dyDescent="0.25">
      <c r="A212" s="2">
        <v>2</v>
      </c>
      <c r="B212" s="4">
        <v>1.25</v>
      </c>
      <c r="C212" s="4">
        <v>31</v>
      </c>
      <c r="D212" s="4">
        <v>19.84</v>
      </c>
      <c r="E212" s="4">
        <v>0</v>
      </c>
      <c r="F212" s="2">
        <v>0</v>
      </c>
      <c r="G212" s="2">
        <v>10.5</v>
      </c>
      <c r="H212">
        <f t="shared" si="15"/>
        <v>2.9877001018567269</v>
      </c>
      <c r="O212" t="e">
        <f t="shared" si="16"/>
        <v>#DIV/0!</v>
      </c>
      <c r="P212">
        <f t="shared" si="17"/>
        <v>3.2258064516129031E-2</v>
      </c>
      <c r="Q212">
        <f t="shared" si="18"/>
        <v>1.5625</v>
      </c>
      <c r="R212">
        <f t="shared" si="19"/>
        <v>2.3513752571634776</v>
      </c>
      <c r="S212" s="2">
        <v>2</v>
      </c>
      <c r="T212" s="2">
        <v>0</v>
      </c>
    </row>
    <row r="213" spans="1:20" x14ac:dyDescent="0.25">
      <c r="A213" s="2">
        <v>2</v>
      </c>
      <c r="B213" s="4">
        <v>1.25</v>
      </c>
      <c r="C213" s="4">
        <v>20</v>
      </c>
      <c r="D213" s="4">
        <v>12.8</v>
      </c>
      <c r="E213" s="4">
        <v>0</v>
      </c>
      <c r="F213" s="2">
        <v>0</v>
      </c>
      <c r="G213" s="2">
        <v>10.5</v>
      </c>
      <c r="H213">
        <f t="shared" si="15"/>
        <v>2.5494451709255714</v>
      </c>
      <c r="O213" t="e">
        <f t="shared" si="16"/>
        <v>#DIV/0!</v>
      </c>
      <c r="P213">
        <f t="shared" si="17"/>
        <v>0.05</v>
      </c>
      <c r="Q213">
        <f t="shared" si="18"/>
        <v>1.5625</v>
      </c>
      <c r="R213">
        <f t="shared" si="19"/>
        <v>2.3513752571634776</v>
      </c>
      <c r="S213" s="2">
        <v>2</v>
      </c>
      <c r="T213" s="2">
        <v>0</v>
      </c>
    </row>
    <row r="214" spans="1:20" x14ac:dyDescent="0.25">
      <c r="A214" s="2">
        <v>2</v>
      </c>
      <c r="B214" s="4">
        <v>1.01</v>
      </c>
      <c r="C214" s="4">
        <v>16</v>
      </c>
      <c r="D214" s="4">
        <v>15.684736790000001</v>
      </c>
      <c r="E214" s="4">
        <v>0</v>
      </c>
      <c r="F214" s="2">
        <v>0</v>
      </c>
      <c r="G214" s="2">
        <v>10.5</v>
      </c>
      <c r="H214">
        <f t="shared" si="15"/>
        <v>2.7526880605008825</v>
      </c>
      <c r="O214" t="e">
        <f t="shared" si="16"/>
        <v>#DIV/0!</v>
      </c>
      <c r="P214">
        <f t="shared" si="17"/>
        <v>6.25E-2</v>
      </c>
      <c r="Q214">
        <f t="shared" si="18"/>
        <v>1.0201</v>
      </c>
      <c r="R214">
        <f t="shared" si="19"/>
        <v>2.3513752571634776</v>
      </c>
      <c r="S214" s="2">
        <v>2</v>
      </c>
      <c r="T214" s="2">
        <v>0</v>
      </c>
    </row>
    <row r="215" spans="1:20" x14ac:dyDescent="0.25">
      <c r="A215" s="2">
        <v>2</v>
      </c>
      <c r="B215" s="4">
        <v>1.58</v>
      </c>
      <c r="C215" s="4">
        <v>45</v>
      </c>
      <c r="D215" s="4">
        <v>18.025957380000001</v>
      </c>
      <c r="E215" s="4">
        <v>0</v>
      </c>
      <c r="F215" s="2">
        <v>0</v>
      </c>
      <c r="G215" s="2">
        <v>14.5</v>
      </c>
      <c r="H215">
        <f t="shared" si="15"/>
        <v>2.8918127957688355</v>
      </c>
      <c r="O215" t="e">
        <f t="shared" si="16"/>
        <v>#DIV/0!</v>
      </c>
      <c r="P215">
        <f t="shared" si="17"/>
        <v>2.2222222222222223E-2</v>
      </c>
      <c r="Q215">
        <f t="shared" si="18"/>
        <v>2.4964000000000004</v>
      </c>
      <c r="R215">
        <f t="shared" si="19"/>
        <v>2.6741486494265287</v>
      </c>
      <c r="S215" s="2">
        <v>2</v>
      </c>
      <c r="T215" s="2">
        <v>0</v>
      </c>
    </row>
    <row r="216" spans="1:20" x14ac:dyDescent="0.25">
      <c r="A216" s="2">
        <v>2</v>
      </c>
      <c r="B216" s="4">
        <v>1.32</v>
      </c>
      <c r="C216" s="4">
        <v>35</v>
      </c>
      <c r="D216" s="4">
        <v>20.087236000000001</v>
      </c>
      <c r="E216" s="4">
        <v>0</v>
      </c>
      <c r="F216" s="2">
        <v>0</v>
      </c>
      <c r="G216" s="2">
        <v>10.5</v>
      </c>
      <c r="H216">
        <f t="shared" si="15"/>
        <v>3.0000845884757119</v>
      </c>
      <c r="O216" t="e">
        <f t="shared" si="16"/>
        <v>#DIV/0!</v>
      </c>
      <c r="P216">
        <f t="shared" si="17"/>
        <v>2.8571428571428571E-2</v>
      </c>
      <c r="Q216">
        <f t="shared" si="18"/>
        <v>1.7424000000000002</v>
      </c>
      <c r="R216">
        <f t="shared" si="19"/>
        <v>2.3513752571634776</v>
      </c>
      <c r="S216" s="2">
        <v>2</v>
      </c>
      <c r="T216" s="2">
        <v>0</v>
      </c>
    </row>
    <row r="217" spans="1:20" x14ac:dyDescent="0.25">
      <c r="A217" s="2">
        <v>2</v>
      </c>
      <c r="B217" s="4">
        <v>1.25</v>
      </c>
      <c r="C217" s="4">
        <v>24</v>
      </c>
      <c r="D217" s="4">
        <v>15.36</v>
      </c>
      <c r="E217" s="4">
        <v>0</v>
      </c>
      <c r="F217" s="2">
        <v>0</v>
      </c>
      <c r="G217" s="2">
        <v>10.5</v>
      </c>
      <c r="H217">
        <f t="shared" si="15"/>
        <v>2.7317667277195259</v>
      </c>
      <c r="O217" t="e">
        <f t="shared" si="16"/>
        <v>#DIV/0!</v>
      </c>
      <c r="P217">
        <f t="shared" si="17"/>
        <v>4.1666666666666664E-2</v>
      </c>
      <c r="Q217">
        <f t="shared" si="18"/>
        <v>1.5625</v>
      </c>
      <c r="R217">
        <f t="shared" si="19"/>
        <v>2.3513752571634776</v>
      </c>
      <c r="S217" s="2">
        <v>2</v>
      </c>
      <c r="T217" s="2">
        <v>0</v>
      </c>
    </row>
    <row r="218" spans="1:20" x14ac:dyDescent="0.25">
      <c r="A218" s="2">
        <v>2</v>
      </c>
      <c r="B218" s="4">
        <v>0.94</v>
      </c>
      <c r="C218" s="4">
        <v>14</v>
      </c>
      <c r="D218" s="4">
        <v>15.844273429999999</v>
      </c>
      <c r="E218" s="4">
        <v>0</v>
      </c>
      <c r="F218" s="2">
        <v>0</v>
      </c>
      <c r="G218" s="2">
        <v>4.5</v>
      </c>
      <c r="H218">
        <f t="shared" si="15"/>
        <v>2.7628081372477191</v>
      </c>
      <c r="O218" t="e">
        <f t="shared" si="16"/>
        <v>#DIV/0!</v>
      </c>
      <c r="P218">
        <f t="shared" si="17"/>
        <v>7.1428571428571425E-2</v>
      </c>
      <c r="Q218">
        <f t="shared" si="18"/>
        <v>0.88359999999999994</v>
      </c>
      <c r="R218">
        <f t="shared" si="19"/>
        <v>1.5040773967762742</v>
      </c>
      <c r="S218" s="2">
        <v>2</v>
      </c>
      <c r="T218" s="2">
        <v>0</v>
      </c>
    </row>
    <row r="219" spans="1:20" x14ac:dyDescent="0.25">
      <c r="A219" s="2">
        <v>3</v>
      </c>
      <c r="B219" s="4">
        <v>0.97</v>
      </c>
      <c r="C219" s="4">
        <v>25</v>
      </c>
      <c r="D219" s="4">
        <v>26.57030503</v>
      </c>
      <c r="E219" s="4">
        <v>0</v>
      </c>
      <c r="F219" s="2">
        <v>0</v>
      </c>
      <c r="G219" s="2">
        <v>10.5</v>
      </c>
      <c r="H219">
        <f t="shared" si="15"/>
        <v>3.2797942399466979</v>
      </c>
      <c r="O219" t="e">
        <f t="shared" si="16"/>
        <v>#DIV/0!</v>
      </c>
      <c r="P219">
        <f t="shared" si="17"/>
        <v>0.04</v>
      </c>
      <c r="Q219">
        <f t="shared" si="18"/>
        <v>0.94089999999999996</v>
      </c>
      <c r="R219">
        <f t="shared" si="19"/>
        <v>2.3513752571634776</v>
      </c>
      <c r="S219" s="2">
        <v>3</v>
      </c>
      <c r="T219" s="2">
        <v>0</v>
      </c>
    </row>
    <row r="220" spans="1:20" x14ac:dyDescent="0.25">
      <c r="A220" s="2">
        <v>3</v>
      </c>
      <c r="B220" s="4">
        <v>0.74</v>
      </c>
      <c r="C220" s="4">
        <v>16</v>
      </c>
      <c r="D220" s="4">
        <v>29.218407599999999</v>
      </c>
      <c r="E220" s="4">
        <v>0</v>
      </c>
      <c r="F220" s="2">
        <v>0</v>
      </c>
      <c r="G220" s="2">
        <v>4.5</v>
      </c>
      <c r="H220">
        <f t="shared" si="15"/>
        <v>3.3747989079176244</v>
      </c>
      <c r="O220" t="e">
        <f t="shared" si="16"/>
        <v>#DIV/0!</v>
      </c>
      <c r="P220">
        <f t="shared" si="17"/>
        <v>6.25E-2</v>
      </c>
      <c r="Q220">
        <f t="shared" si="18"/>
        <v>0.54759999999999998</v>
      </c>
      <c r="R220">
        <f t="shared" si="19"/>
        <v>1.5040773967762742</v>
      </c>
      <c r="S220" s="2">
        <v>3</v>
      </c>
      <c r="T220" s="2">
        <v>0</v>
      </c>
    </row>
    <row r="221" spans="1:20" x14ac:dyDescent="0.25">
      <c r="A221" s="2">
        <v>3</v>
      </c>
      <c r="B221" s="4">
        <v>1.52</v>
      </c>
      <c r="C221" s="4">
        <v>45</v>
      </c>
      <c r="D221" s="4">
        <v>19.477146810000001</v>
      </c>
      <c r="E221" s="4">
        <v>0</v>
      </c>
      <c r="F221" s="2">
        <v>0</v>
      </c>
      <c r="G221" s="2">
        <v>15.5</v>
      </c>
      <c r="H221">
        <f t="shared" si="15"/>
        <v>2.9692418198278165</v>
      </c>
      <c r="O221" t="e">
        <f t="shared" si="16"/>
        <v>#DIV/0!</v>
      </c>
      <c r="P221">
        <f t="shared" si="17"/>
        <v>2.2222222222222223E-2</v>
      </c>
      <c r="Q221">
        <f t="shared" si="18"/>
        <v>2.3104</v>
      </c>
      <c r="R221">
        <f t="shared" si="19"/>
        <v>2.7408400239252009</v>
      </c>
      <c r="S221" s="2">
        <v>3</v>
      </c>
      <c r="T221" s="2">
        <v>0</v>
      </c>
    </row>
    <row r="222" spans="1:20" x14ac:dyDescent="0.25">
      <c r="A222" s="2">
        <v>1</v>
      </c>
      <c r="B222" s="4">
        <v>0.53</v>
      </c>
      <c r="C222" s="4">
        <v>7</v>
      </c>
      <c r="D222" s="4">
        <v>24.91990032</v>
      </c>
      <c r="E222" s="4">
        <v>0</v>
      </c>
      <c r="F222" s="2">
        <v>0</v>
      </c>
      <c r="G222" s="2">
        <v>4.5</v>
      </c>
      <c r="H222">
        <f t="shared" si="15"/>
        <v>3.2156666939112526</v>
      </c>
      <c r="O222" t="e">
        <f t="shared" si="16"/>
        <v>#DIV/0!</v>
      </c>
      <c r="P222">
        <f t="shared" si="17"/>
        <v>0.14285714285714285</v>
      </c>
      <c r="Q222">
        <f t="shared" si="18"/>
        <v>0.28090000000000004</v>
      </c>
      <c r="R222">
        <f t="shared" si="19"/>
        <v>1.5040773967762742</v>
      </c>
      <c r="S222" s="2">
        <v>1</v>
      </c>
      <c r="T222" s="2">
        <v>0</v>
      </c>
    </row>
    <row r="223" spans="1:20" x14ac:dyDescent="0.25">
      <c r="A223" s="2">
        <v>1</v>
      </c>
      <c r="B223" s="4">
        <v>1.58</v>
      </c>
      <c r="C223" s="4">
        <v>38</v>
      </c>
      <c r="D223" s="4">
        <v>15.22191956</v>
      </c>
      <c r="E223" s="4">
        <v>0</v>
      </c>
      <c r="F223" s="2">
        <v>0</v>
      </c>
      <c r="G223" s="2">
        <v>14.5</v>
      </c>
      <c r="H223">
        <f t="shared" si="15"/>
        <v>2.7227364653745298</v>
      </c>
      <c r="O223" t="e">
        <f t="shared" si="16"/>
        <v>#DIV/0!</v>
      </c>
      <c r="P223">
        <f t="shared" si="17"/>
        <v>2.6315789473684209E-2</v>
      </c>
      <c r="Q223">
        <f t="shared" si="18"/>
        <v>2.4964000000000004</v>
      </c>
      <c r="R223">
        <f t="shared" si="19"/>
        <v>2.6741486494265287</v>
      </c>
      <c r="S223" s="2">
        <v>1</v>
      </c>
      <c r="T223" s="2">
        <v>0</v>
      </c>
    </row>
    <row r="224" spans="1:20" x14ac:dyDescent="0.25">
      <c r="A224" s="2">
        <v>1</v>
      </c>
      <c r="B224" s="4">
        <v>0.92</v>
      </c>
      <c r="C224" s="4">
        <v>24</v>
      </c>
      <c r="D224" s="4">
        <v>28.355387520000001</v>
      </c>
      <c r="E224" s="4">
        <v>0</v>
      </c>
      <c r="F224" s="2">
        <v>0</v>
      </c>
      <c r="G224" s="2">
        <v>10.5</v>
      </c>
      <c r="H224">
        <f t="shared" si="15"/>
        <v>3.3448170480980477</v>
      </c>
      <c r="O224" t="e">
        <f t="shared" si="16"/>
        <v>#DIV/0!</v>
      </c>
      <c r="P224">
        <f t="shared" si="17"/>
        <v>4.1666666666666664E-2</v>
      </c>
      <c r="Q224">
        <f t="shared" si="18"/>
        <v>0.84640000000000004</v>
      </c>
      <c r="R224">
        <f t="shared" si="19"/>
        <v>2.3513752571634776</v>
      </c>
      <c r="S224" s="2">
        <v>1</v>
      </c>
      <c r="T224" s="2">
        <v>0</v>
      </c>
    </row>
    <row r="225" spans="1:20" x14ac:dyDescent="0.25">
      <c r="A225" s="2">
        <v>3</v>
      </c>
      <c r="B225" s="4">
        <v>0.97</v>
      </c>
      <c r="C225" s="4">
        <v>18</v>
      </c>
      <c r="D225" s="4">
        <v>19.130619620000001</v>
      </c>
      <c r="E225" s="4">
        <v>0</v>
      </c>
      <c r="F225" s="2">
        <v>0</v>
      </c>
      <c r="G225" s="2">
        <v>10.5</v>
      </c>
      <c r="H225">
        <f t="shared" si="15"/>
        <v>2.9512901728910261</v>
      </c>
      <c r="O225" t="e">
        <f t="shared" si="16"/>
        <v>#DIV/0!</v>
      </c>
      <c r="P225">
        <f t="shared" si="17"/>
        <v>5.5555555555555552E-2</v>
      </c>
      <c r="Q225">
        <f t="shared" si="18"/>
        <v>0.94089999999999996</v>
      </c>
      <c r="R225">
        <f t="shared" si="19"/>
        <v>2.3513752571634776</v>
      </c>
      <c r="S225" s="2">
        <v>3</v>
      </c>
      <c r="T225" s="2">
        <v>0</v>
      </c>
    </row>
    <row r="226" spans="1:20" x14ac:dyDescent="0.25">
      <c r="A226" s="2">
        <v>3</v>
      </c>
      <c r="B226" s="4">
        <v>0.99</v>
      </c>
      <c r="C226" s="4">
        <v>22</v>
      </c>
      <c r="D226" s="4">
        <v>22.446689110000001</v>
      </c>
      <c r="E226" s="4">
        <v>0</v>
      </c>
      <c r="F226" s="2">
        <v>0</v>
      </c>
      <c r="G226" s="2">
        <v>10.5</v>
      </c>
      <c r="H226">
        <f t="shared" si="15"/>
        <v>3.1111431249158188</v>
      </c>
      <c r="O226" t="e">
        <f t="shared" si="16"/>
        <v>#DIV/0!</v>
      </c>
      <c r="P226">
        <f t="shared" si="17"/>
        <v>4.5454545454545456E-2</v>
      </c>
      <c r="Q226">
        <f t="shared" si="18"/>
        <v>0.98009999999999997</v>
      </c>
      <c r="R226">
        <f t="shared" si="19"/>
        <v>2.3513752571634776</v>
      </c>
      <c r="S226" s="2">
        <v>3</v>
      </c>
      <c r="T226" s="2">
        <v>0</v>
      </c>
    </row>
    <row r="227" spans="1:20" x14ac:dyDescent="0.25">
      <c r="A227" s="2">
        <v>3</v>
      </c>
      <c r="B227" s="4">
        <v>1.61</v>
      </c>
      <c r="C227" s="4">
        <v>31</v>
      </c>
      <c r="D227" s="4">
        <v>11.95941515</v>
      </c>
      <c r="E227" s="4">
        <v>0</v>
      </c>
      <c r="F227" s="2">
        <v>0</v>
      </c>
      <c r="G227" s="2">
        <v>14.5</v>
      </c>
      <c r="H227">
        <f t="shared" si="15"/>
        <v>2.481518846825145</v>
      </c>
      <c r="O227" t="e">
        <f t="shared" si="16"/>
        <v>#DIV/0!</v>
      </c>
      <c r="P227">
        <f t="shared" si="17"/>
        <v>3.2258064516129031E-2</v>
      </c>
      <c r="Q227">
        <f t="shared" si="18"/>
        <v>2.5921000000000003</v>
      </c>
      <c r="R227">
        <f t="shared" si="19"/>
        <v>2.6741486494265287</v>
      </c>
      <c r="S227" s="2">
        <v>3</v>
      </c>
      <c r="T227" s="2">
        <v>0</v>
      </c>
    </row>
    <row r="228" spans="1:20" x14ac:dyDescent="0.25">
      <c r="A228" s="2">
        <v>3</v>
      </c>
      <c r="B228" s="4">
        <v>0.74</v>
      </c>
      <c r="C228" s="4">
        <v>12</v>
      </c>
      <c r="D228" s="4">
        <v>21.913805700000001</v>
      </c>
      <c r="E228" s="4">
        <v>0</v>
      </c>
      <c r="F228" s="2">
        <v>0</v>
      </c>
      <c r="G228" s="2">
        <v>4.5</v>
      </c>
      <c r="H228">
        <f t="shared" si="15"/>
        <v>3.0871168354658436</v>
      </c>
      <c r="O228" t="e">
        <f t="shared" si="16"/>
        <v>#DIV/0!</v>
      </c>
      <c r="P228">
        <f t="shared" si="17"/>
        <v>8.3333333333333329E-2</v>
      </c>
      <c r="Q228">
        <f t="shared" si="18"/>
        <v>0.54759999999999998</v>
      </c>
      <c r="R228">
        <f t="shared" si="19"/>
        <v>1.5040773967762742</v>
      </c>
      <c r="S228" s="2">
        <v>3</v>
      </c>
      <c r="T228" s="2">
        <v>0</v>
      </c>
    </row>
    <row r="229" spans="1:20" x14ac:dyDescent="0.25">
      <c r="A229" s="2">
        <v>3</v>
      </c>
      <c r="B229" s="4">
        <v>0.61</v>
      </c>
      <c r="C229" s="4">
        <v>12</v>
      </c>
      <c r="D229" s="4">
        <v>32.249395319999998</v>
      </c>
      <c r="E229" s="4">
        <v>0</v>
      </c>
      <c r="F229" s="2">
        <v>0</v>
      </c>
      <c r="G229" s="2">
        <v>4.5</v>
      </c>
      <c r="H229">
        <f t="shared" si="15"/>
        <v>3.4734992932985604</v>
      </c>
      <c r="O229" t="e">
        <f t="shared" si="16"/>
        <v>#DIV/0!</v>
      </c>
      <c r="P229">
        <f t="shared" si="17"/>
        <v>8.3333333333333329E-2</v>
      </c>
      <c r="Q229">
        <f t="shared" si="18"/>
        <v>0.37209999999999999</v>
      </c>
      <c r="R229">
        <f t="shared" si="19"/>
        <v>1.5040773967762742</v>
      </c>
      <c r="S229" s="2">
        <v>3</v>
      </c>
      <c r="T229" s="2">
        <v>0</v>
      </c>
    </row>
    <row r="230" spans="1:20" x14ac:dyDescent="0.25">
      <c r="A230" s="2">
        <v>3</v>
      </c>
      <c r="B230" s="4">
        <v>1.52</v>
      </c>
      <c r="C230" s="4">
        <v>35</v>
      </c>
      <c r="D230" s="4">
        <v>15.148891969999999</v>
      </c>
      <c r="E230" s="4">
        <v>0</v>
      </c>
      <c r="F230" s="2">
        <v>0</v>
      </c>
      <c r="G230" s="2">
        <v>14.5</v>
      </c>
      <c r="H230">
        <f t="shared" si="15"/>
        <v>2.7179273919869864</v>
      </c>
      <c r="O230" t="e">
        <f t="shared" si="16"/>
        <v>#DIV/0!</v>
      </c>
      <c r="P230">
        <f t="shared" si="17"/>
        <v>2.8571428571428571E-2</v>
      </c>
      <c r="Q230">
        <f t="shared" si="18"/>
        <v>2.3104</v>
      </c>
      <c r="R230">
        <f t="shared" si="19"/>
        <v>2.6741486494265287</v>
      </c>
      <c r="S230" s="2">
        <v>3</v>
      </c>
      <c r="T230" s="2">
        <v>0</v>
      </c>
    </row>
    <row r="231" spans="1:20" x14ac:dyDescent="0.25">
      <c r="A231" s="2">
        <v>3</v>
      </c>
      <c r="B231" s="4">
        <v>0.61</v>
      </c>
      <c r="C231" s="4">
        <v>9</v>
      </c>
      <c r="D231" s="4">
        <v>24.18704649</v>
      </c>
      <c r="E231" s="4">
        <v>0</v>
      </c>
      <c r="F231" s="2">
        <v>0</v>
      </c>
      <c r="G231" s="2">
        <v>4.5</v>
      </c>
      <c r="H231">
        <f t="shared" si="15"/>
        <v>3.1858172208467797</v>
      </c>
      <c r="O231" t="e">
        <f t="shared" si="16"/>
        <v>#DIV/0!</v>
      </c>
      <c r="P231">
        <f t="shared" si="17"/>
        <v>0.1111111111111111</v>
      </c>
      <c r="Q231">
        <f t="shared" si="18"/>
        <v>0.37209999999999999</v>
      </c>
      <c r="R231">
        <f t="shared" si="19"/>
        <v>1.5040773967762742</v>
      </c>
      <c r="S231" s="2">
        <v>3</v>
      </c>
      <c r="T231" s="2">
        <v>0</v>
      </c>
    </row>
    <row r="232" spans="1:20" x14ac:dyDescent="0.25">
      <c r="A232" s="2">
        <v>2</v>
      </c>
      <c r="B232" s="4">
        <v>1.3</v>
      </c>
      <c r="C232" s="4">
        <v>28</v>
      </c>
      <c r="D232" s="4">
        <v>16.56804734</v>
      </c>
      <c r="E232" s="4">
        <v>0</v>
      </c>
      <c r="F232" s="2">
        <v>0</v>
      </c>
      <c r="G232" s="2">
        <v>14.5</v>
      </c>
      <c r="H232">
        <f t="shared" si="15"/>
        <v>2.8074759814045076</v>
      </c>
      <c r="O232" t="e">
        <f t="shared" si="16"/>
        <v>#DIV/0!</v>
      </c>
      <c r="P232">
        <f t="shared" si="17"/>
        <v>3.5714285714285712E-2</v>
      </c>
      <c r="Q232">
        <f t="shared" si="18"/>
        <v>1.6900000000000002</v>
      </c>
      <c r="R232">
        <f t="shared" si="19"/>
        <v>2.6741486494265287</v>
      </c>
      <c r="S232" s="2">
        <v>2</v>
      </c>
      <c r="T232" s="2">
        <v>0</v>
      </c>
    </row>
    <row r="233" spans="1:20" x14ac:dyDescent="0.25">
      <c r="A233" s="2">
        <v>2</v>
      </c>
      <c r="B233" s="4">
        <v>1.22</v>
      </c>
      <c r="C233" s="4">
        <v>25</v>
      </c>
      <c r="D233" s="4">
        <v>16.796560060000001</v>
      </c>
      <c r="E233" s="4">
        <v>0</v>
      </c>
      <c r="F233" s="2">
        <v>0</v>
      </c>
      <c r="G233" s="2">
        <v>10.5</v>
      </c>
      <c r="H233">
        <f t="shared" si="15"/>
        <v>2.8211741071100302</v>
      </c>
      <c r="O233" t="e">
        <f t="shared" si="16"/>
        <v>#DIV/0!</v>
      </c>
      <c r="P233">
        <f t="shared" si="17"/>
        <v>0.04</v>
      </c>
      <c r="Q233">
        <f t="shared" si="18"/>
        <v>1.4883999999999999</v>
      </c>
      <c r="R233">
        <f t="shared" si="19"/>
        <v>2.3513752571634776</v>
      </c>
      <c r="S233" s="2">
        <v>2</v>
      </c>
      <c r="T233" s="2">
        <v>0</v>
      </c>
    </row>
    <row r="234" spans="1:20" x14ac:dyDescent="0.25">
      <c r="A234" s="2">
        <v>2</v>
      </c>
      <c r="B234" s="4">
        <v>0.97</v>
      </c>
      <c r="C234" s="4">
        <v>16</v>
      </c>
      <c r="D234" s="4">
        <v>17.004995220000001</v>
      </c>
      <c r="E234" s="4">
        <v>0</v>
      </c>
      <c r="F234" s="2">
        <v>0</v>
      </c>
      <c r="G234" s="2">
        <v>4.5</v>
      </c>
      <c r="H234">
        <f t="shared" si="15"/>
        <v>2.8335071373653236</v>
      </c>
      <c r="O234" t="e">
        <f t="shared" si="16"/>
        <v>#DIV/0!</v>
      </c>
      <c r="P234">
        <f t="shared" si="17"/>
        <v>6.25E-2</v>
      </c>
      <c r="Q234">
        <f t="shared" si="18"/>
        <v>0.94089999999999996</v>
      </c>
      <c r="R234">
        <f t="shared" si="19"/>
        <v>1.5040773967762742</v>
      </c>
      <c r="S234" s="2">
        <v>2</v>
      </c>
      <c r="T234" s="2">
        <v>0</v>
      </c>
    </row>
    <row r="235" spans="1:20" x14ac:dyDescent="0.25">
      <c r="A235" s="2">
        <v>2</v>
      </c>
      <c r="B235" s="4">
        <v>0.92</v>
      </c>
      <c r="C235" s="4">
        <v>12</v>
      </c>
      <c r="D235" s="4">
        <v>14.17769376</v>
      </c>
      <c r="E235" s="4">
        <v>0</v>
      </c>
      <c r="F235" s="2">
        <v>0</v>
      </c>
      <c r="G235" s="2">
        <v>4.5</v>
      </c>
      <c r="H235">
        <f t="shared" si="15"/>
        <v>2.6516698675381023</v>
      </c>
      <c r="O235" t="e">
        <f t="shared" si="16"/>
        <v>#DIV/0!</v>
      </c>
      <c r="P235">
        <f t="shared" si="17"/>
        <v>8.3333333333333329E-2</v>
      </c>
      <c r="Q235">
        <f t="shared" si="18"/>
        <v>0.84640000000000004</v>
      </c>
      <c r="R235">
        <f t="shared" si="19"/>
        <v>1.5040773967762742</v>
      </c>
      <c r="S235" s="2">
        <v>2</v>
      </c>
      <c r="T235" s="2">
        <v>0</v>
      </c>
    </row>
    <row r="236" spans="1:20" x14ac:dyDescent="0.25">
      <c r="A236" s="2">
        <v>2</v>
      </c>
      <c r="B236" s="4">
        <v>1.27</v>
      </c>
      <c r="C236" s="4">
        <v>40</v>
      </c>
      <c r="D236" s="4">
        <v>24.800049600000001</v>
      </c>
      <c r="E236" s="4">
        <v>0</v>
      </c>
      <c r="F236" s="2">
        <v>0</v>
      </c>
      <c r="G236" s="2">
        <v>14.5</v>
      </c>
      <c r="H236">
        <f t="shared" si="15"/>
        <v>3.2108456531689367</v>
      </c>
      <c r="O236" t="e">
        <f t="shared" si="16"/>
        <v>#DIV/0!</v>
      </c>
      <c r="P236">
        <f t="shared" si="17"/>
        <v>2.5000000000000001E-2</v>
      </c>
      <c r="Q236">
        <f t="shared" si="18"/>
        <v>1.6129</v>
      </c>
      <c r="R236">
        <f t="shared" si="19"/>
        <v>2.6741486494265287</v>
      </c>
      <c r="S236" s="2">
        <v>2</v>
      </c>
      <c r="T236" s="2">
        <v>0</v>
      </c>
    </row>
    <row r="237" spans="1:20" x14ac:dyDescent="0.25">
      <c r="A237" s="2">
        <v>2</v>
      </c>
      <c r="B237" s="4">
        <v>1.1200000000000001</v>
      </c>
      <c r="C237" s="4">
        <v>24</v>
      </c>
      <c r="D237" s="4">
        <v>19.132653059999999</v>
      </c>
      <c r="E237" s="4">
        <v>0</v>
      </c>
      <c r="F237" s="2">
        <v>0</v>
      </c>
      <c r="G237" s="2">
        <v>10.5</v>
      </c>
      <c r="H237">
        <f t="shared" si="15"/>
        <v>2.9513964596699394</v>
      </c>
      <c r="O237" t="e">
        <f t="shared" si="16"/>
        <v>#DIV/0!</v>
      </c>
      <c r="P237">
        <f t="shared" si="17"/>
        <v>4.1666666666666664E-2</v>
      </c>
      <c r="Q237">
        <f t="shared" si="18"/>
        <v>1.2544000000000002</v>
      </c>
      <c r="R237">
        <f t="shared" si="19"/>
        <v>2.3513752571634776</v>
      </c>
      <c r="S237" s="2">
        <v>2</v>
      </c>
      <c r="T237" s="2">
        <v>0</v>
      </c>
    </row>
    <row r="238" spans="1:20" x14ac:dyDescent="0.25">
      <c r="A238" s="2">
        <v>2</v>
      </c>
      <c r="B238" s="4">
        <v>1.22</v>
      </c>
      <c r="C238" s="4">
        <v>22</v>
      </c>
      <c r="D238" s="4">
        <v>14.78097286</v>
      </c>
      <c r="E238" s="4">
        <v>0</v>
      </c>
      <c r="F238" s="2">
        <v>0</v>
      </c>
      <c r="G238" s="2">
        <v>10.5</v>
      </c>
      <c r="H238">
        <f t="shared" si="15"/>
        <v>2.6933407360872583</v>
      </c>
      <c r="O238" t="e">
        <f t="shared" si="16"/>
        <v>#DIV/0!</v>
      </c>
      <c r="P238">
        <f t="shared" si="17"/>
        <v>4.5454545454545456E-2</v>
      </c>
      <c r="Q238">
        <f t="shared" si="18"/>
        <v>1.4883999999999999</v>
      </c>
      <c r="R238">
        <f t="shared" si="19"/>
        <v>2.3513752571634776</v>
      </c>
      <c r="S238" s="2">
        <v>2</v>
      </c>
      <c r="T238" s="2">
        <v>0</v>
      </c>
    </row>
    <row r="239" spans="1:20" x14ac:dyDescent="0.25">
      <c r="A239" s="2">
        <v>2</v>
      </c>
      <c r="B239" s="4">
        <v>1.1200000000000001</v>
      </c>
      <c r="C239" s="4">
        <v>26</v>
      </c>
      <c r="D239" s="4">
        <v>20.727040819999999</v>
      </c>
      <c r="E239" s="4">
        <v>0</v>
      </c>
      <c r="F239" s="2">
        <v>0</v>
      </c>
      <c r="G239" s="2">
        <v>10.5</v>
      </c>
      <c r="H239">
        <f t="shared" si="15"/>
        <v>3.0314391675847063</v>
      </c>
      <c r="O239" t="e">
        <f t="shared" si="16"/>
        <v>#DIV/0!</v>
      </c>
      <c r="P239">
        <f t="shared" si="17"/>
        <v>3.8461538461538464E-2</v>
      </c>
      <c r="Q239">
        <f t="shared" si="18"/>
        <v>1.2544000000000002</v>
      </c>
      <c r="R239">
        <f t="shared" si="19"/>
        <v>2.3513752571634776</v>
      </c>
      <c r="S239" s="2">
        <v>2</v>
      </c>
      <c r="T239" s="2">
        <v>0</v>
      </c>
    </row>
    <row r="240" spans="1:20" x14ac:dyDescent="0.25">
      <c r="A240" s="2">
        <v>2</v>
      </c>
      <c r="B240" s="4">
        <v>1.1200000000000001</v>
      </c>
      <c r="C240" s="4">
        <v>26</v>
      </c>
      <c r="D240" s="4">
        <v>20.727040819999999</v>
      </c>
      <c r="E240" s="4">
        <v>0</v>
      </c>
      <c r="F240" s="2">
        <v>0</v>
      </c>
      <c r="G240" s="2">
        <v>10.5</v>
      </c>
      <c r="H240">
        <f t="shared" si="15"/>
        <v>3.0314391675847063</v>
      </c>
      <c r="O240" t="e">
        <f t="shared" si="16"/>
        <v>#DIV/0!</v>
      </c>
      <c r="P240">
        <f t="shared" si="17"/>
        <v>3.8461538461538464E-2</v>
      </c>
      <c r="Q240">
        <f t="shared" si="18"/>
        <v>1.2544000000000002</v>
      </c>
      <c r="R240">
        <f t="shared" si="19"/>
        <v>2.3513752571634776</v>
      </c>
      <c r="S240" s="2">
        <v>2</v>
      </c>
      <c r="T240" s="2">
        <v>0</v>
      </c>
    </row>
    <row r="241" spans="1:20" x14ac:dyDescent="0.25">
      <c r="A241" s="2">
        <v>2</v>
      </c>
      <c r="B241" s="4">
        <v>1.1399999999999999</v>
      </c>
      <c r="C241" s="4">
        <v>22</v>
      </c>
      <c r="D241" s="4">
        <v>16.928285630000001</v>
      </c>
      <c r="E241" s="4">
        <v>0</v>
      </c>
      <c r="F241" s="2">
        <v>0</v>
      </c>
      <c r="G241" s="2">
        <v>14.5</v>
      </c>
      <c r="H241">
        <f t="shared" si="15"/>
        <v>2.8289859287613259</v>
      </c>
      <c r="O241" t="e">
        <f t="shared" si="16"/>
        <v>#DIV/0!</v>
      </c>
      <c r="P241">
        <f t="shared" si="17"/>
        <v>4.5454545454545456E-2</v>
      </c>
      <c r="Q241">
        <f t="shared" si="18"/>
        <v>1.2995999999999999</v>
      </c>
      <c r="R241">
        <f t="shared" si="19"/>
        <v>2.6741486494265287</v>
      </c>
      <c r="S241" s="2">
        <v>2</v>
      </c>
      <c r="T241" s="2">
        <v>0</v>
      </c>
    </row>
    <row r="242" spans="1:20" x14ac:dyDescent="0.25">
      <c r="A242" s="2">
        <v>2</v>
      </c>
      <c r="B242" s="4">
        <v>1.04</v>
      </c>
      <c r="C242" s="4">
        <v>18</v>
      </c>
      <c r="D242" s="4">
        <v>16.642011830000001</v>
      </c>
      <c r="E242" s="4">
        <v>0</v>
      </c>
      <c r="F242" s="2">
        <v>0</v>
      </c>
      <c r="G242" s="2">
        <v>10.5</v>
      </c>
      <c r="H242">
        <f t="shared" si="15"/>
        <v>2.8119303313300468</v>
      </c>
      <c r="O242" t="e">
        <f t="shared" si="16"/>
        <v>#DIV/0!</v>
      </c>
      <c r="P242">
        <f t="shared" si="17"/>
        <v>5.5555555555555552E-2</v>
      </c>
      <c r="Q242">
        <f t="shared" si="18"/>
        <v>1.0816000000000001</v>
      </c>
      <c r="R242">
        <f t="shared" si="19"/>
        <v>2.3513752571634776</v>
      </c>
      <c r="S242" s="2">
        <v>2</v>
      </c>
      <c r="T242" s="2">
        <v>0</v>
      </c>
    </row>
    <row r="243" spans="1:20" x14ac:dyDescent="0.25">
      <c r="A243" s="2">
        <v>2</v>
      </c>
      <c r="B243" s="4">
        <v>1.52</v>
      </c>
      <c r="C243" s="4">
        <v>40</v>
      </c>
      <c r="D243" s="4">
        <v>17.313019390000001</v>
      </c>
      <c r="E243" s="4">
        <v>0</v>
      </c>
      <c r="F243" s="2">
        <v>0</v>
      </c>
      <c r="G243" s="2">
        <v>14.5</v>
      </c>
      <c r="H243">
        <f t="shared" si="15"/>
        <v>2.8514587843639663</v>
      </c>
      <c r="O243" t="e">
        <f t="shared" si="16"/>
        <v>#DIV/0!</v>
      </c>
      <c r="P243">
        <f t="shared" si="17"/>
        <v>2.5000000000000001E-2</v>
      </c>
      <c r="Q243">
        <f t="shared" si="18"/>
        <v>2.3104</v>
      </c>
      <c r="R243">
        <f t="shared" si="19"/>
        <v>2.6741486494265287</v>
      </c>
      <c r="S243" s="2">
        <v>2</v>
      </c>
      <c r="T243" s="2">
        <v>0</v>
      </c>
    </row>
    <row r="244" spans="1:20" x14ac:dyDescent="0.25">
      <c r="A244" s="2">
        <v>2</v>
      </c>
      <c r="B244" s="4">
        <v>1.32</v>
      </c>
      <c r="C244" s="4">
        <v>35</v>
      </c>
      <c r="D244" s="4">
        <v>20.087236000000001</v>
      </c>
      <c r="E244" s="4">
        <v>0</v>
      </c>
      <c r="F244" s="2">
        <v>0</v>
      </c>
      <c r="G244" s="2">
        <v>10.5</v>
      </c>
      <c r="H244">
        <f t="shared" si="15"/>
        <v>3.0000845884757119</v>
      </c>
      <c r="O244" t="e">
        <f t="shared" si="16"/>
        <v>#DIV/0!</v>
      </c>
      <c r="P244">
        <f t="shared" si="17"/>
        <v>2.8571428571428571E-2</v>
      </c>
      <c r="Q244">
        <f t="shared" si="18"/>
        <v>1.7424000000000002</v>
      </c>
      <c r="R244">
        <f t="shared" si="19"/>
        <v>2.3513752571634776</v>
      </c>
      <c r="S244" s="2">
        <v>2</v>
      </c>
      <c r="T244" s="2">
        <v>0</v>
      </c>
    </row>
    <row r="245" spans="1:20" x14ac:dyDescent="0.25">
      <c r="A245" s="2">
        <v>2</v>
      </c>
      <c r="B245" s="4">
        <v>1.3</v>
      </c>
      <c r="C245" s="4">
        <v>35</v>
      </c>
      <c r="D245" s="4">
        <v>20.710059170000001</v>
      </c>
      <c r="E245" s="4">
        <v>0</v>
      </c>
      <c r="F245" s="2">
        <v>0</v>
      </c>
      <c r="G245" s="2">
        <v>10.5</v>
      </c>
      <c r="H245">
        <f t="shared" si="15"/>
        <v>3.0306195324772887</v>
      </c>
      <c r="O245" t="e">
        <f t="shared" si="16"/>
        <v>#DIV/0!</v>
      </c>
      <c r="P245">
        <f t="shared" si="17"/>
        <v>2.8571428571428571E-2</v>
      </c>
      <c r="Q245">
        <f t="shared" si="18"/>
        <v>1.6900000000000002</v>
      </c>
      <c r="R245">
        <f t="shared" si="19"/>
        <v>2.3513752571634776</v>
      </c>
      <c r="S245" s="2">
        <v>2</v>
      </c>
      <c r="T245" s="2">
        <v>0</v>
      </c>
    </row>
    <row r="246" spans="1:20" x14ac:dyDescent="0.25">
      <c r="A246" s="2">
        <v>2</v>
      </c>
      <c r="B246" s="4">
        <v>1.37</v>
      </c>
      <c r="C246" s="4">
        <v>40</v>
      </c>
      <c r="D246" s="4">
        <v>21.311737440000002</v>
      </c>
      <c r="E246" s="4">
        <v>0</v>
      </c>
      <c r="F246" s="2">
        <v>0</v>
      </c>
      <c r="G246" s="2">
        <v>14.5</v>
      </c>
      <c r="H246">
        <f t="shared" si="15"/>
        <v>3.0592579744622692</v>
      </c>
      <c r="O246" t="e">
        <f t="shared" si="16"/>
        <v>#DIV/0!</v>
      </c>
      <c r="P246">
        <f t="shared" si="17"/>
        <v>2.5000000000000001E-2</v>
      </c>
      <c r="Q246">
        <f t="shared" si="18"/>
        <v>1.8769000000000002</v>
      </c>
      <c r="R246">
        <f t="shared" si="19"/>
        <v>2.6741486494265287</v>
      </c>
      <c r="S246" s="2">
        <v>2</v>
      </c>
      <c r="T246" s="2">
        <v>0</v>
      </c>
    </row>
    <row r="247" spans="1:20" x14ac:dyDescent="0.25">
      <c r="A247" s="2">
        <v>2</v>
      </c>
      <c r="B247" s="4">
        <v>1.22</v>
      </c>
      <c r="C247" s="4">
        <v>27</v>
      </c>
      <c r="D247" s="4">
        <v>18.140284869999999</v>
      </c>
      <c r="E247" s="4">
        <v>0</v>
      </c>
      <c r="F247" s="2">
        <v>0</v>
      </c>
      <c r="G247" s="2">
        <v>14.5</v>
      </c>
      <c r="H247">
        <f t="shared" si="15"/>
        <v>2.8981351485328135</v>
      </c>
      <c r="O247" t="e">
        <f t="shared" si="16"/>
        <v>#DIV/0!</v>
      </c>
      <c r="P247">
        <f t="shared" si="17"/>
        <v>3.7037037037037035E-2</v>
      </c>
      <c r="Q247">
        <f t="shared" si="18"/>
        <v>1.4883999999999999</v>
      </c>
      <c r="R247">
        <f t="shared" si="19"/>
        <v>2.6741486494265287</v>
      </c>
      <c r="S247" s="2">
        <v>2</v>
      </c>
      <c r="T247" s="2">
        <v>0</v>
      </c>
    </row>
    <row r="248" spans="1:20" x14ac:dyDescent="0.25">
      <c r="A248" s="2">
        <v>2</v>
      </c>
      <c r="B248" s="4">
        <v>0.92</v>
      </c>
      <c r="C248" s="4">
        <v>18</v>
      </c>
      <c r="D248" s="4">
        <v>21.266540639999999</v>
      </c>
      <c r="E248" s="4">
        <v>0</v>
      </c>
      <c r="F248" s="2">
        <v>0</v>
      </c>
      <c r="G248" s="2">
        <v>10.5</v>
      </c>
      <c r="H248">
        <f t="shared" si="15"/>
        <v>3.0571349756462669</v>
      </c>
      <c r="O248" t="e">
        <f t="shared" si="16"/>
        <v>#DIV/0!</v>
      </c>
      <c r="P248">
        <f t="shared" si="17"/>
        <v>5.5555555555555552E-2</v>
      </c>
      <c r="Q248">
        <f t="shared" si="18"/>
        <v>0.84640000000000004</v>
      </c>
      <c r="R248">
        <f t="shared" si="19"/>
        <v>2.3513752571634776</v>
      </c>
      <c r="S248" s="2">
        <v>2</v>
      </c>
      <c r="T248" s="2">
        <v>0</v>
      </c>
    </row>
    <row r="249" spans="1:20" x14ac:dyDescent="0.25">
      <c r="A249" s="2">
        <v>2</v>
      </c>
      <c r="B249" s="4">
        <v>1.55</v>
      </c>
      <c r="C249" s="4">
        <v>64</v>
      </c>
      <c r="D249" s="4">
        <v>26.638917790000001</v>
      </c>
      <c r="E249" s="4">
        <v>0</v>
      </c>
      <c r="F249" s="2">
        <v>0</v>
      </c>
      <c r="G249" s="2">
        <v>15.5</v>
      </c>
      <c r="H249">
        <f t="shared" si="15"/>
        <v>3.282373221348533</v>
      </c>
      <c r="O249" t="e">
        <f t="shared" si="16"/>
        <v>#DIV/0!</v>
      </c>
      <c r="P249">
        <f t="shared" si="17"/>
        <v>1.5625E-2</v>
      </c>
      <c r="Q249">
        <f t="shared" si="18"/>
        <v>2.4025000000000003</v>
      </c>
      <c r="R249">
        <f t="shared" si="19"/>
        <v>2.7408400239252009</v>
      </c>
      <c r="S249" s="2">
        <v>2</v>
      </c>
      <c r="T249" s="2">
        <v>0</v>
      </c>
    </row>
    <row r="250" spans="1:20" x14ac:dyDescent="0.25">
      <c r="A250" s="2">
        <v>2</v>
      </c>
      <c r="B250" s="4">
        <v>0.79</v>
      </c>
      <c r="C250" s="4">
        <v>16</v>
      </c>
      <c r="D250" s="4">
        <v>25.636917159999999</v>
      </c>
      <c r="E250" s="4">
        <v>0</v>
      </c>
      <c r="F250" s="2">
        <v>0</v>
      </c>
      <c r="G250" s="2">
        <v>4.5</v>
      </c>
      <c r="H250">
        <f t="shared" si="15"/>
        <v>3.2440333892541711</v>
      </c>
      <c r="O250" t="e">
        <f t="shared" si="16"/>
        <v>#DIV/0!</v>
      </c>
      <c r="P250">
        <f t="shared" si="17"/>
        <v>6.25E-2</v>
      </c>
      <c r="Q250">
        <f t="shared" si="18"/>
        <v>0.6241000000000001</v>
      </c>
      <c r="R250">
        <f t="shared" si="19"/>
        <v>1.5040773967762742</v>
      </c>
      <c r="S250" s="2">
        <v>2</v>
      </c>
      <c r="T250" s="2">
        <v>0</v>
      </c>
    </row>
    <row r="251" spans="1:20" x14ac:dyDescent="0.25">
      <c r="A251" s="2">
        <v>2</v>
      </c>
      <c r="B251" s="4">
        <v>1.3</v>
      </c>
      <c r="C251" s="4">
        <v>40</v>
      </c>
      <c r="D251" s="4">
        <v>23.668639049999999</v>
      </c>
      <c r="E251" s="4">
        <v>0</v>
      </c>
      <c r="F251" s="2">
        <v>0</v>
      </c>
      <c r="G251" s="2">
        <v>10.5</v>
      </c>
      <c r="H251">
        <f t="shared" si="15"/>
        <v>3.1641509250414543</v>
      </c>
      <c r="O251" t="e">
        <f t="shared" si="16"/>
        <v>#DIV/0!</v>
      </c>
      <c r="P251">
        <f t="shared" si="17"/>
        <v>2.5000000000000001E-2</v>
      </c>
      <c r="Q251">
        <f t="shared" si="18"/>
        <v>1.6900000000000002</v>
      </c>
      <c r="R251">
        <f t="shared" si="19"/>
        <v>2.3513752571634776</v>
      </c>
      <c r="S251" s="2">
        <v>2</v>
      </c>
      <c r="T251" s="2">
        <v>0</v>
      </c>
    </row>
    <row r="252" spans="1:20" x14ac:dyDescent="0.25">
      <c r="A252" s="2">
        <v>2</v>
      </c>
      <c r="B252" s="4">
        <v>1.67</v>
      </c>
      <c r="C252" s="4">
        <v>48</v>
      </c>
      <c r="D252" s="4">
        <v>17.211086810000001</v>
      </c>
      <c r="E252" s="4">
        <v>0</v>
      </c>
      <c r="F252" s="2">
        <v>0</v>
      </c>
      <c r="G252" s="2">
        <v>14.5</v>
      </c>
      <c r="H252">
        <f t="shared" si="15"/>
        <v>2.8455537581424175</v>
      </c>
      <c r="O252" t="e">
        <f t="shared" si="16"/>
        <v>#DIV/0!</v>
      </c>
      <c r="P252">
        <f t="shared" si="17"/>
        <v>2.0833333333333332E-2</v>
      </c>
      <c r="Q252">
        <f t="shared" si="18"/>
        <v>2.7888999999999999</v>
      </c>
      <c r="R252">
        <f t="shared" si="19"/>
        <v>2.6741486494265287</v>
      </c>
      <c r="S252" s="2">
        <v>2</v>
      </c>
      <c r="T252" s="2">
        <v>0</v>
      </c>
    </row>
    <row r="253" spans="1:20" x14ac:dyDescent="0.25">
      <c r="A253" s="2">
        <v>2</v>
      </c>
      <c r="B253" s="4">
        <v>1.35</v>
      </c>
      <c r="C253" s="4">
        <v>50</v>
      </c>
      <c r="D253" s="4">
        <v>27.434842249999999</v>
      </c>
      <c r="E253" s="4">
        <v>0</v>
      </c>
      <c r="F253" s="2">
        <v>0</v>
      </c>
      <c r="G253" s="2">
        <v>14.5</v>
      </c>
      <c r="H253">
        <f t="shared" si="15"/>
        <v>3.3118138205399696</v>
      </c>
      <c r="O253" t="e">
        <f t="shared" si="16"/>
        <v>#DIV/0!</v>
      </c>
      <c r="P253">
        <f t="shared" si="17"/>
        <v>0.02</v>
      </c>
      <c r="Q253">
        <f t="shared" si="18"/>
        <v>1.8225000000000002</v>
      </c>
      <c r="R253">
        <f t="shared" si="19"/>
        <v>2.6741486494265287</v>
      </c>
      <c r="S253" s="2">
        <v>2</v>
      </c>
      <c r="T253" s="2">
        <v>0</v>
      </c>
    </row>
    <row r="254" spans="1:20" x14ac:dyDescent="0.25">
      <c r="A254" s="2">
        <v>2</v>
      </c>
      <c r="B254" s="4">
        <v>0.92</v>
      </c>
      <c r="C254" s="4">
        <v>25</v>
      </c>
      <c r="D254" s="4">
        <v>29.536861999999999</v>
      </c>
      <c r="E254" s="4">
        <v>0</v>
      </c>
      <c r="F254" s="2">
        <v>0</v>
      </c>
      <c r="G254" s="2">
        <v>10.5</v>
      </c>
      <c r="H254">
        <f t="shared" si="15"/>
        <v>3.385639042618303</v>
      </c>
      <c r="O254" t="e">
        <f t="shared" si="16"/>
        <v>#DIV/0!</v>
      </c>
      <c r="P254">
        <f t="shared" si="17"/>
        <v>0.04</v>
      </c>
      <c r="Q254">
        <f t="shared" si="18"/>
        <v>0.84640000000000004</v>
      </c>
      <c r="R254">
        <f t="shared" si="19"/>
        <v>2.3513752571634776</v>
      </c>
      <c r="S254" s="2">
        <v>2</v>
      </c>
      <c r="T254" s="2">
        <v>0</v>
      </c>
    </row>
    <row r="255" spans="1:20" x14ac:dyDescent="0.25">
      <c r="A255" s="2">
        <v>1</v>
      </c>
      <c r="B255" s="4">
        <v>1.25</v>
      </c>
      <c r="C255" s="4">
        <v>35</v>
      </c>
      <c r="D255" s="4">
        <v>22.4</v>
      </c>
      <c r="E255" s="4">
        <v>0</v>
      </c>
      <c r="F255" s="2">
        <v>0</v>
      </c>
      <c r="G255" s="2">
        <v>10.5</v>
      </c>
      <c r="H255">
        <f t="shared" si="15"/>
        <v>3.1090609588609941</v>
      </c>
      <c r="O255" t="e">
        <f t="shared" si="16"/>
        <v>#DIV/0!</v>
      </c>
      <c r="P255">
        <f t="shared" si="17"/>
        <v>2.8571428571428571E-2</v>
      </c>
      <c r="Q255">
        <f t="shared" si="18"/>
        <v>1.5625</v>
      </c>
      <c r="R255">
        <f t="shared" si="19"/>
        <v>2.3513752571634776</v>
      </c>
      <c r="S255" s="2">
        <v>1</v>
      </c>
      <c r="T255" s="2">
        <v>0</v>
      </c>
    </row>
    <row r="256" spans="1:20" x14ac:dyDescent="0.25">
      <c r="A256" s="2">
        <v>1</v>
      </c>
      <c r="B256" s="4">
        <v>1.3</v>
      </c>
      <c r="C256" s="4">
        <v>22</v>
      </c>
      <c r="D256" s="4">
        <v>13.017751479999999</v>
      </c>
      <c r="E256" s="4">
        <v>0</v>
      </c>
      <c r="F256" s="2">
        <v>0</v>
      </c>
      <c r="G256" s="2">
        <v>14.5</v>
      </c>
      <c r="H256">
        <f t="shared" si="15"/>
        <v>2.5663139244778792</v>
      </c>
      <c r="O256" t="e">
        <f t="shared" si="16"/>
        <v>#DIV/0!</v>
      </c>
      <c r="P256">
        <f t="shared" si="17"/>
        <v>4.5454545454545456E-2</v>
      </c>
      <c r="Q256">
        <f t="shared" si="18"/>
        <v>1.6900000000000002</v>
      </c>
      <c r="R256">
        <f t="shared" si="19"/>
        <v>2.6741486494265287</v>
      </c>
      <c r="S256" s="2">
        <v>1</v>
      </c>
      <c r="T256" s="2">
        <v>0</v>
      </c>
    </row>
    <row r="257" spans="1:20" x14ac:dyDescent="0.25">
      <c r="A257" s="2">
        <v>2</v>
      </c>
      <c r="B257" s="4">
        <v>1.17</v>
      </c>
      <c r="C257" s="4">
        <v>30</v>
      </c>
      <c r="D257" s="4">
        <v>21.915406529999998</v>
      </c>
      <c r="E257" s="4">
        <v>0</v>
      </c>
      <c r="F257" s="2">
        <v>0</v>
      </c>
      <c r="G257" s="2">
        <v>14.5</v>
      </c>
      <c r="H257">
        <f t="shared" si="15"/>
        <v>3.087189884006726</v>
      </c>
      <c r="O257" t="e">
        <f t="shared" si="16"/>
        <v>#DIV/0!</v>
      </c>
      <c r="P257">
        <f t="shared" si="17"/>
        <v>3.3333333333333333E-2</v>
      </c>
      <c r="Q257">
        <f t="shared" si="18"/>
        <v>1.3688999999999998</v>
      </c>
      <c r="R257">
        <f t="shared" si="19"/>
        <v>2.6741486494265287</v>
      </c>
      <c r="S257" s="2">
        <v>2</v>
      </c>
      <c r="T257" s="2">
        <v>0</v>
      </c>
    </row>
    <row r="258" spans="1:20" x14ac:dyDescent="0.25">
      <c r="A258" s="2">
        <v>2</v>
      </c>
      <c r="B258" s="4">
        <v>1.35</v>
      </c>
      <c r="C258" s="4">
        <v>35</v>
      </c>
      <c r="D258" s="4">
        <v>19.20438957</v>
      </c>
      <c r="E258" s="4">
        <v>0</v>
      </c>
      <c r="F258" s="2">
        <v>0</v>
      </c>
      <c r="G258" s="2">
        <v>10.5</v>
      </c>
      <c r="H258">
        <f t="shared" si="15"/>
        <v>2.9551388763408806</v>
      </c>
      <c r="O258" t="e">
        <f t="shared" si="16"/>
        <v>#DIV/0!</v>
      </c>
      <c r="P258">
        <f t="shared" si="17"/>
        <v>2.8571428571428571E-2</v>
      </c>
      <c r="Q258">
        <f t="shared" si="18"/>
        <v>1.8225000000000002</v>
      </c>
      <c r="R258">
        <f t="shared" si="19"/>
        <v>2.3513752571634776</v>
      </c>
      <c r="S258" s="2">
        <v>2</v>
      </c>
      <c r="T258" s="2">
        <v>0</v>
      </c>
    </row>
    <row r="259" spans="1:20" x14ac:dyDescent="0.25">
      <c r="A259" s="2">
        <v>1</v>
      </c>
      <c r="B259" s="4">
        <v>0.61</v>
      </c>
      <c r="C259" s="4">
        <v>11</v>
      </c>
      <c r="D259" s="4">
        <v>29.56194571</v>
      </c>
      <c r="E259" s="4">
        <v>0</v>
      </c>
      <c r="F259" s="2">
        <v>0</v>
      </c>
      <c r="G259" s="2">
        <v>4.5</v>
      </c>
      <c r="H259">
        <f t="shared" ref="H259:H307" si="20">LN(D259)</f>
        <v>3.3864879163089308</v>
      </c>
      <c r="O259" t="e">
        <f t="shared" ref="O259:O307" si="21">1/F259</f>
        <v>#DIV/0!</v>
      </c>
      <c r="P259">
        <f t="shared" ref="P259:P307" si="22">1/C259</f>
        <v>9.0909090909090912E-2</v>
      </c>
      <c r="Q259">
        <f t="shared" ref="Q259:Q307" si="23">B259*B259</f>
        <v>0.37209999999999999</v>
      </c>
      <c r="R259">
        <f t="shared" ref="R259:R307" si="24">LN(G259)</f>
        <v>1.5040773967762742</v>
      </c>
      <c r="S259" s="2">
        <v>1</v>
      </c>
      <c r="T259" s="2">
        <v>0</v>
      </c>
    </row>
    <row r="260" spans="1:20" x14ac:dyDescent="0.25">
      <c r="A260" s="2">
        <v>2</v>
      </c>
      <c r="B260" s="4">
        <v>1.48</v>
      </c>
      <c r="C260" s="4">
        <v>38</v>
      </c>
      <c r="D260" s="4">
        <v>17.348429509999999</v>
      </c>
      <c r="E260" s="4">
        <v>0</v>
      </c>
      <c r="F260" s="2">
        <v>0</v>
      </c>
      <c r="G260" s="2">
        <v>14.5</v>
      </c>
      <c r="H260">
        <f t="shared" si="20"/>
        <v>2.8535019841402329</v>
      </c>
      <c r="O260" t="e">
        <f t="shared" si="21"/>
        <v>#DIV/0!</v>
      </c>
      <c r="P260">
        <f t="shared" si="22"/>
        <v>2.6315789473684209E-2</v>
      </c>
      <c r="Q260">
        <f t="shared" si="23"/>
        <v>2.1903999999999999</v>
      </c>
      <c r="R260">
        <f t="shared" si="24"/>
        <v>2.6741486494265287</v>
      </c>
      <c r="S260" s="2">
        <v>2</v>
      </c>
      <c r="T260" s="2">
        <v>0</v>
      </c>
    </row>
    <row r="261" spans="1:20" x14ac:dyDescent="0.25">
      <c r="A261" s="2">
        <v>2</v>
      </c>
      <c r="B261" s="4">
        <v>1.22</v>
      </c>
      <c r="C261" s="4">
        <v>23</v>
      </c>
      <c r="D261" s="4">
        <v>15.452835260000001</v>
      </c>
      <c r="E261" s="4">
        <v>0</v>
      </c>
      <c r="F261" s="2">
        <v>0</v>
      </c>
      <c r="G261" s="2">
        <v>14.5</v>
      </c>
      <c r="H261">
        <f t="shared" si="20"/>
        <v>2.737792498481602</v>
      </c>
      <c r="O261" t="e">
        <f t="shared" si="21"/>
        <v>#DIV/0!</v>
      </c>
      <c r="P261">
        <f t="shared" si="22"/>
        <v>4.3478260869565216E-2</v>
      </c>
      <c r="Q261">
        <f t="shared" si="23"/>
        <v>1.4883999999999999</v>
      </c>
      <c r="R261">
        <f t="shared" si="24"/>
        <v>2.6741486494265287</v>
      </c>
      <c r="S261" s="2">
        <v>2</v>
      </c>
      <c r="T261" s="2">
        <v>0</v>
      </c>
    </row>
    <row r="262" spans="1:20" x14ac:dyDescent="0.25">
      <c r="A262" s="2">
        <v>2</v>
      </c>
      <c r="B262" s="4">
        <v>1.58</v>
      </c>
      <c r="C262" s="4">
        <v>45</v>
      </c>
      <c r="D262" s="4">
        <v>18.025957380000001</v>
      </c>
      <c r="E262" s="4">
        <v>0</v>
      </c>
      <c r="F262" s="2">
        <v>0</v>
      </c>
      <c r="G262" s="2">
        <v>14.5</v>
      </c>
      <c r="H262">
        <f t="shared" si="20"/>
        <v>2.8918127957688355</v>
      </c>
      <c r="O262" t="e">
        <f t="shared" si="21"/>
        <v>#DIV/0!</v>
      </c>
      <c r="P262">
        <f t="shared" si="22"/>
        <v>2.2222222222222223E-2</v>
      </c>
      <c r="Q262">
        <f t="shared" si="23"/>
        <v>2.4964000000000004</v>
      </c>
      <c r="R262">
        <f t="shared" si="24"/>
        <v>2.6741486494265287</v>
      </c>
      <c r="S262" s="2">
        <v>2</v>
      </c>
      <c r="T262" s="2">
        <v>0</v>
      </c>
    </row>
    <row r="263" spans="1:20" x14ac:dyDescent="0.25">
      <c r="A263" s="2">
        <v>2</v>
      </c>
      <c r="B263" s="4">
        <v>0.61</v>
      </c>
      <c r="C263" s="4">
        <v>15</v>
      </c>
      <c r="D263" s="4">
        <v>40.311744150000003</v>
      </c>
      <c r="E263" s="4">
        <v>0</v>
      </c>
      <c r="F263" s="2">
        <v>0</v>
      </c>
      <c r="G263" s="2">
        <v>10.5</v>
      </c>
      <c r="H263">
        <f t="shared" si="20"/>
        <v>3.6966428446127702</v>
      </c>
      <c r="O263" t="e">
        <f t="shared" si="21"/>
        <v>#DIV/0!</v>
      </c>
      <c r="P263">
        <f t="shared" si="22"/>
        <v>6.6666666666666666E-2</v>
      </c>
      <c r="Q263">
        <f t="shared" si="23"/>
        <v>0.37209999999999999</v>
      </c>
      <c r="R263">
        <f t="shared" si="24"/>
        <v>2.3513752571634776</v>
      </c>
      <c r="S263" s="2">
        <v>2</v>
      </c>
      <c r="T263" s="2">
        <v>0</v>
      </c>
    </row>
    <row r="264" spans="1:20" x14ac:dyDescent="0.25">
      <c r="A264" s="2">
        <v>1</v>
      </c>
      <c r="B264" s="4">
        <v>1.63</v>
      </c>
      <c r="C264" s="4">
        <v>48</v>
      </c>
      <c r="D264" s="4">
        <v>18.06616734</v>
      </c>
      <c r="E264" s="4">
        <v>0</v>
      </c>
      <c r="F264" s="2">
        <v>0</v>
      </c>
      <c r="G264" s="2">
        <v>14.5</v>
      </c>
      <c r="H264">
        <f t="shared" si="20"/>
        <v>2.8940409813881738</v>
      </c>
      <c r="O264" t="e">
        <f t="shared" si="21"/>
        <v>#DIV/0!</v>
      </c>
      <c r="P264">
        <f t="shared" si="22"/>
        <v>2.0833333333333332E-2</v>
      </c>
      <c r="Q264">
        <f t="shared" si="23"/>
        <v>2.6568999999999998</v>
      </c>
      <c r="R264">
        <f t="shared" si="24"/>
        <v>2.6741486494265287</v>
      </c>
      <c r="S264" s="2">
        <v>1</v>
      </c>
      <c r="T264" s="2">
        <v>0</v>
      </c>
    </row>
    <row r="265" spans="1:20" x14ac:dyDescent="0.25">
      <c r="A265" s="2">
        <v>3</v>
      </c>
      <c r="B265" s="4">
        <v>1.25</v>
      </c>
      <c r="C265" s="4">
        <v>25</v>
      </c>
      <c r="D265" s="4">
        <v>16</v>
      </c>
      <c r="E265" s="4">
        <v>0</v>
      </c>
      <c r="F265" s="2">
        <v>0</v>
      </c>
      <c r="G265" s="2">
        <v>14.5</v>
      </c>
      <c r="H265">
        <f t="shared" si="20"/>
        <v>2.7725887222397811</v>
      </c>
      <c r="O265" t="e">
        <f t="shared" si="21"/>
        <v>#DIV/0!</v>
      </c>
      <c r="P265">
        <f t="shared" si="22"/>
        <v>0.04</v>
      </c>
      <c r="Q265">
        <f t="shared" si="23"/>
        <v>1.5625</v>
      </c>
      <c r="R265">
        <f t="shared" si="24"/>
        <v>2.6741486494265287</v>
      </c>
      <c r="S265" s="2">
        <v>3</v>
      </c>
      <c r="T265" s="2">
        <v>0</v>
      </c>
    </row>
    <row r="266" spans="1:20" x14ac:dyDescent="0.25">
      <c r="A266" s="2">
        <v>2</v>
      </c>
      <c r="B266" s="4">
        <v>1.7</v>
      </c>
      <c r="C266" s="4">
        <v>54</v>
      </c>
      <c r="D266" s="4">
        <v>18.685121110000001</v>
      </c>
      <c r="E266" s="4">
        <v>0</v>
      </c>
      <c r="F266" s="2">
        <v>0</v>
      </c>
      <c r="G266" s="2">
        <v>15.5</v>
      </c>
      <c r="H266">
        <f t="shared" si="20"/>
        <v>2.9277275445862299</v>
      </c>
      <c r="O266" t="e">
        <f t="shared" si="21"/>
        <v>#DIV/0!</v>
      </c>
      <c r="P266">
        <f t="shared" si="22"/>
        <v>1.8518518518518517E-2</v>
      </c>
      <c r="Q266">
        <f t="shared" si="23"/>
        <v>2.8899999999999997</v>
      </c>
      <c r="R266">
        <f t="shared" si="24"/>
        <v>2.7408400239252009</v>
      </c>
      <c r="S266" s="2">
        <v>2</v>
      </c>
      <c r="T266" s="2">
        <v>0</v>
      </c>
    </row>
    <row r="267" spans="1:20" x14ac:dyDescent="0.25">
      <c r="A267" s="2">
        <v>2</v>
      </c>
      <c r="B267" s="4">
        <v>1.17</v>
      </c>
      <c r="C267" s="4">
        <v>26</v>
      </c>
      <c r="D267" s="4">
        <v>18.99335233</v>
      </c>
      <c r="E267" s="4">
        <v>0</v>
      </c>
      <c r="F267" s="2">
        <v>0</v>
      </c>
      <c r="G267" s="2">
        <v>10.5</v>
      </c>
      <c r="H267">
        <f t="shared" si="20"/>
        <v>2.9440890405766527</v>
      </c>
      <c r="O267" t="e">
        <f t="shared" si="21"/>
        <v>#DIV/0!</v>
      </c>
      <c r="P267">
        <f t="shared" si="22"/>
        <v>3.8461538461538464E-2</v>
      </c>
      <c r="Q267">
        <f t="shared" si="23"/>
        <v>1.3688999999999998</v>
      </c>
      <c r="R267">
        <f t="shared" si="24"/>
        <v>2.3513752571634776</v>
      </c>
      <c r="S267" s="2">
        <v>2</v>
      </c>
      <c r="T267" s="2">
        <v>0</v>
      </c>
    </row>
    <row r="268" spans="1:20" x14ac:dyDescent="0.25">
      <c r="A268" s="2">
        <v>2</v>
      </c>
      <c r="B268" s="4">
        <v>1.27</v>
      </c>
      <c r="C268" s="4">
        <v>28</v>
      </c>
      <c r="D268" s="4">
        <v>17.360034720000002</v>
      </c>
      <c r="E268" s="4">
        <v>0</v>
      </c>
      <c r="F268" s="2">
        <v>0</v>
      </c>
      <c r="G268" s="2">
        <v>14.5</v>
      </c>
      <c r="H268">
        <f t="shared" si="20"/>
        <v>2.8541707092302042</v>
      </c>
      <c r="O268" t="e">
        <f t="shared" si="21"/>
        <v>#DIV/0!</v>
      </c>
      <c r="P268">
        <f t="shared" si="22"/>
        <v>3.5714285714285712E-2</v>
      </c>
      <c r="Q268">
        <f t="shared" si="23"/>
        <v>1.6129</v>
      </c>
      <c r="R268">
        <f t="shared" si="24"/>
        <v>2.6741486494265287</v>
      </c>
      <c r="S268" s="2">
        <v>2</v>
      </c>
      <c r="T268" s="2">
        <v>0</v>
      </c>
    </row>
    <row r="269" spans="1:20" x14ac:dyDescent="0.25">
      <c r="A269" s="2">
        <v>2</v>
      </c>
      <c r="B269" s="4">
        <v>0.97</v>
      </c>
      <c r="C269" s="4">
        <v>25</v>
      </c>
      <c r="D269" s="4">
        <v>26.57030503</v>
      </c>
      <c r="E269" s="4">
        <v>0</v>
      </c>
      <c r="F269" s="2">
        <v>0</v>
      </c>
      <c r="G269" s="2">
        <v>10.5</v>
      </c>
      <c r="H269">
        <f t="shared" si="20"/>
        <v>3.2797942399466979</v>
      </c>
      <c r="O269" t="e">
        <f t="shared" si="21"/>
        <v>#DIV/0!</v>
      </c>
      <c r="P269">
        <f t="shared" si="22"/>
        <v>0.04</v>
      </c>
      <c r="Q269">
        <f t="shared" si="23"/>
        <v>0.94089999999999996</v>
      </c>
      <c r="R269">
        <f t="shared" si="24"/>
        <v>2.3513752571634776</v>
      </c>
      <c r="S269" s="2">
        <v>2</v>
      </c>
      <c r="T269" s="2">
        <v>0</v>
      </c>
    </row>
    <row r="270" spans="1:20" x14ac:dyDescent="0.25">
      <c r="A270" s="2">
        <v>2</v>
      </c>
      <c r="B270" s="4">
        <v>0.98</v>
      </c>
      <c r="C270" s="4">
        <v>40</v>
      </c>
      <c r="D270" s="4">
        <v>41.649312790000003</v>
      </c>
      <c r="E270" s="4">
        <v>0</v>
      </c>
      <c r="F270" s="2">
        <v>0</v>
      </c>
      <c r="G270" s="2">
        <v>10.5</v>
      </c>
      <c r="H270">
        <f t="shared" si="20"/>
        <v>3.7292848688368752</v>
      </c>
      <c r="O270" t="e">
        <f t="shared" si="21"/>
        <v>#DIV/0!</v>
      </c>
      <c r="P270">
        <f t="shared" si="22"/>
        <v>2.5000000000000001E-2</v>
      </c>
      <c r="Q270">
        <f t="shared" si="23"/>
        <v>0.96039999999999992</v>
      </c>
      <c r="R270">
        <f t="shared" si="24"/>
        <v>2.3513752571634776</v>
      </c>
      <c r="S270" s="2">
        <v>2</v>
      </c>
      <c r="T270" s="2">
        <v>0</v>
      </c>
    </row>
    <row r="271" spans="1:20" x14ac:dyDescent="0.25">
      <c r="A271" s="2">
        <v>3</v>
      </c>
      <c r="B271" s="4">
        <v>0.65</v>
      </c>
      <c r="C271" s="4">
        <v>18</v>
      </c>
      <c r="D271" s="4">
        <v>42.603550300000002</v>
      </c>
      <c r="E271" s="4">
        <v>0</v>
      </c>
      <c r="F271" s="2">
        <v>0</v>
      </c>
      <c r="G271" s="2">
        <v>4.5</v>
      </c>
      <c r="H271">
        <f t="shared" si="20"/>
        <v>3.7519375901782954</v>
      </c>
      <c r="O271" t="e">
        <f t="shared" si="21"/>
        <v>#DIV/0!</v>
      </c>
      <c r="P271">
        <f t="shared" si="22"/>
        <v>5.5555555555555552E-2</v>
      </c>
      <c r="Q271">
        <f t="shared" si="23"/>
        <v>0.42250000000000004</v>
      </c>
      <c r="R271">
        <f t="shared" si="24"/>
        <v>1.5040773967762742</v>
      </c>
      <c r="S271" s="2">
        <v>3</v>
      </c>
      <c r="T271" s="2">
        <v>0</v>
      </c>
    </row>
    <row r="272" spans="1:20" x14ac:dyDescent="0.25">
      <c r="A272" s="2">
        <v>1</v>
      </c>
      <c r="B272" s="4">
        <v>1.05</v>
      </c>
      <c r="C272" s="4">
        <v>35</v>
      </c>
      <c r="D272" s="4">
        <v>31.74603175</v>
      </c>
      <c r="E272" s="4">
        <v>0</v>
      </c>
      <c r="F272" s="2">
        <v>0</v>
      </c>
      <c r="G272" s="2">
        <v>10.5</v>
      </c>
      <c r="H272">
        <f t="shared" si="20"/>
        <v>3.4577677332755496</v>
      </c>
      <c r="O272" t="e">
        <f t="shared" si="21"/>
        <v>#DIV/0!</v>
      </c>
      <c r="P272">
        <f t="shared" si="22"/>
        <v>2.8571428571428571E-2</v>
      </c>
      <c r="Q272">
        <f t="shared" si="23"/>
        <v>1.1025</v>
      </c>
      <c r="R272">
        <f t="shared" si="24"/>
        <v>2.3513752571634776</v>
      </c>
      <c r="S272" s="2">
        <v>1</v>
      </c>
      <c r="T272" s="2">
        <v>0</v>
      </c>
    </row>
    <row r="273" spans="1:20" x14ac:dyDescent="0.25">
      <c r="A273" s="2">
        <v>1</v>
      </c>
      <c r="B273" s="4">
        <v>0.96</v>
      </c>
      <c r="C273" s="4">
        <v>20</v>
      </c>
      <c r="D273" s="4">
        <v>21.70138889</v>
      </c>
      <c r="E273" s="4">
        <v>0</v>
      </c>
      <c r="F273" s="2">
        <v>0</v>
      </c>
      <c r="G273" s="2">
        <v>10.5</v>
      </c>
      <c r="H273">
        <f t="shared" si="20"/>
        <v>3.0773762626457013</v>
      </c>
      <c r="O273" t="e">
        <f t="shared" si="21"/>
        <v>#DIV/0!</v>
      </c>
      <c r="P273">
        <f t="shared" si="22"/>
        <v>0.05</v>
      </c>
      <c r="Q273">
        <f t="shared" si="23"/>
        <v>0.92159999999999997</v>
      </c>
      <c r="R273">
        <f t="shared" si="24"/>
        <v>2.3513752571634776</v>
      </c>
      <c r="S273" s="2">
        <v>1</v>
      </c>
      <c r="T273" s="2">
        <v>0</v>
      </c>
    </row>
    <row r="274" spans="1:20" x14ac:dyDescent="0.25">
      <c r="A274" s="2">
        <v>1</v>
      </c>
      <c r="B274" s="4">
        <v>0.61</v>
      </c>
      <c r="C274" s="4">
        <v>10</v>
      </c>
      <c r="D274" s="4">
        <v>26.874496100000002</v>
      </c>
      <c r="E274" s="4">
        <v>0</v>
      </c>
      <c r="F274" s="2">
        <v>0</v>
      </c>
      <c r="G274" s="2">
        <v>4.5</v>
      </c>
      <c r="H274">
        <f t="shared" si="20"/>
        <v>3.291177736504606</v>
      </c>
      <c r="O274" t="e">
        <f t="shared" si="21"/>
        <v>#DIV/0!</v>
      </c>
      <c r="P274">
        <f t="shared" si="22"/>
        <v>0.1</v>
      </c>
      <c r="Q274">
        <f t="shared" si="23"/>
        <v>0.37209999999999999</v>
      </c>
      <c r="R274">
        <f t="shared" si="24"/>
        <v>1.5040773967762742</v>
      </c>
      <c r="S274" s="2">
        <v>1</v>
      </c>
      <c r="T274" s="2">
        <v>0</v>
      </c>
    </row>
    <row r="275" spans="1:20" x14ac:dyDescent="0.25">
      <c r="A275" s="2">
        <v>1</v>
      </c>
      <c r="B275" s="4">
        <v>0.82</v>
      </c>
      <c r="C275" s="4">
        <v>12</v>
      </c>
      <c r="D275" s="4">
        <v>17.846519929999999</v>
      </c>
      <c r="E275" s="4">
        <v>0</v>
      </c>
      <c r="F275" s="2">
        <v>0</v>
      </c>
      <c r="G275" s="2">
        <v>4.5</v>
      </c>
      <c r="H275">
        <f t="shared" si="20"/>
        <v>2.8818085273133436</v>
      </c>
      <c r="O275" t="e">
        <f t="shared" si="21"/>
        <v>#DIV/0!</v>
      </c>
      <c r="P275">
        <f t="shared" si="22"/>
        <v>8.3333333333333329E-2</v>
      </c>
      <c r="Q275">
        <f t="shared" si="23"/>
        <v>0.67239999999999989</v>
      </c>
      <c r="R275">
        <f t="shared" si="24"/>
        <v>1.5040773967762742</v>
      </c>
      <c r="S275" s="2">
        <v>1</v>
      </c>
      <c r="T275" s="2">
        <v>0</v>
      </c>
    </row>
    <row r="276" spans="1:20" x14ac:dyDescent="0.25">
      <c r="A276" s="2">
        <v>3</v>
      </c>
      <c r="B276" s="4">
        <v>0.76</v>
      </c>
      <c r="C276" s="4">
        <v>25</v>
      </c>
      <c r="D276" s="4">
        <v>43.282548480000003</v>
      </c>
      <c r="E276" s="4">
        <v>0</v>
      </c>
      <c r="F276" s="2">
        <v>0</v>
      </c>
      <c r="G276" s="2">
        <v>10.5</v>
      </c>
      <c r="H276">
        <f t="shared" si="20"/>
        <v>3.7677495163536414</v>
      </c>
      <c r="O276" t="e">
        <f t="shared" si="21"/>
        <v>#DIV/0!</v>
      </c>
      <c r="P276">
        <f t="shared" si="22"/>
        <v>0.04</v>
      </c>
      <c r="Q276">
        <f t="shared" si="23"/>
        <v>0.5776</v>
      </c>
      <c r="R276">
        <f t="shared" si="24"/>
        <v>2.3513752571634776</v>
      </c>
      <c r="S276" s="2">
        <v>3</v>
      </c>
      <c r="T276" s="2">
        <v>0</v>
      </c>
    </row>
    <row r="277" spans="1:20" x14ac:dyDescent="0.25">
      <c r="A277" s="2">
        <v>3</v>
      </c>
      <c r="B277" s="4">
        <v>0.92</v>
      </c>
      <c r="C277" s="4">
        <v>30</v>
      </c>
      <c r="D277" s="4">
        <v>35.444234399999999</v>
      </c>
      <c r="E277" s="4">
        <v>0</v>
      </c>
      <c r="F277" s="2">
        <v>0</v>
      </c>
      <c r="G277" s="2">
        <v>10.5</v>
      </c>
      <c r="H277">
        <f t="shared" si="20"/>
        <v>3.5679605994122574</v>
      </c>
      <c r="O277" t="e">
        <f t="shared" si="21"/>
        <v>#DIV/0!</v>
      </c>
      <c r="P277">
        <f t="shared" si="22"/>
        <v>3.3333333333333333E-2</v>
      </c>
      <c r="Q277">
        <f t="shared" si="23"/>
        <v>0.84640000000000004</v>
      </c>
      <c r="R277">
        <f t="shared" si="24"/>
        <v>2.3513752571634776</v>
      </c>
      <c r="S277" s="2">
        <v>3</v>
      </c>
      <c r="T277" s="2">
        <v>0</v>
      </c>
    </row>
    <row r="278" spans="1:20" x14ac:dyDescent="0.25">
      <c r="A278" s="2">
        <v>2</v>
      </c>
      <c r="B278" s="4">
        <v>1.32</v>
      </c>
      <c r="C278" s="4">
        <v>45</v>
      </c>
      <c r="D278" s="4">
        <v>25.826446279999999</v>
      </c>
      <c r="E278" s="4">
        <v>0</v>
      </c>
      <c r="F278" s="2">
        <v>0</v>
      </c>
      <c r="G278" s="2">
        <v>14.5</v>
      </c>
      <c r="H278">
        <f t="shared" si="20"/>
        <v>3.2513990165353608</v>
      </c>
      <c r="O278" t="e">
        <f t="shared" si="21"/>
        <v>#DIV/0!</v>
      </c>
      <c r="P278">
        <f t="shared" si="22"/>
        <v>2.2222222222222223E-2</v>
      </c>
      <c r="Q278">
        <f t="shared" si="23"/>
        <v>1.7424000000000002</v>
      </c>
      <c r="R278">
        <f t="shared" si="24"/>
        <v>2.6741486494265287</v>
      </c>
      <c r="S278" s="2">
        <v>2</v>
      </c>
      <c r="T278" s="2">
        <v>0</v>
      </c>
    </row>
    <row r="279" spans="1:20" x14ac:dyDescent="0.25">
      <c r="A279" s="2">
        <v>1</v>
      </c>
      <c r="B279" s="4">
        <v>1.67</v>
      </c>
      <c r="C279" s="4">
        <v>60</v>
      </c>
      <c r="D279" s="4">
        <v>21.513858509999999</v>
      </c>
      <c r="E279" s="4">
        <v>0</v>
      </c>
      <c r="F279" s="2">
        <v>0</v>
      </c>
      <c r="G279" s="2">
        <v>15.5</v>
      </c>
      <c r="H279">
        <f t="shared" si="20"/>
        <v>3.0686973093404233</v>
      </c>
      <c r="O279" t="e">
        <f t="shared" si="21"/>
        <v>#DIV/0!</v>
      </c>
      <c r="P279">
        <f t="shared" si="22"/>
        <v>1.6666666666666666E-2</v>
      </c>
      <c r="Q279">
        <f t="shared" si="23"/>
        <v>2.7888999999999999</v>
      </c>
      <c r="R279">
        <f t="shared" si="24"/>
        <v>2.7408400239252009</v>
      </c>
      <c r="S279" s="2">
        <v>1</v>
      </c>
      <c r="T279" s="2">
        <v>0</v>
      </c>
    </row>
    <row r="280" spans="1:20" x14ac:dyDescent="0.25">
      <c r="A280" s="2">
        <v>1</v>
      </c>
      <c r="B280" s="4">
        <v>1.67</v>
      </c>
      <c r="C280" s="4">
        <v>55</v>
      </c>
      <c r="D280" s="4">
        <v>19.72103697</v>
      </c>
      <c r="E280" s="4">
        <v>0</v>
      </c>
      <c r="F280" s="2">
        <v>0</v>
      </c>
      <c r="G280" s="2">
        <v>15.5</v>
      </c>
      <c r="H280">
        <f t="shared" si="20"/>
        <v>2.9816859324775615</v>
      </c>
      <c r="O280" t="e">
        <f t="shared" si="21"/>
        <v>#DIV/0!</v>
      </c>
      <c r="P280">
        <f t="shared" si="22"/>
        <v>1.8181818181818181E-2</v>
      </c>
      <c r="Q280">
        <f t="shared" si="23"/>
        <v>2.7888999999999999</v>
      </c>
      <c r="R280">
        <f t="shared" si="24"/>
        <v>2.7408400239252009</v>
      </c>
      <c r="S280" s="2">
        <v>1</v>
      </c>
      <c r="T280" s="2">
        <v>0</v>
      </c>
    </row>
    <row r="281" spans="1:20" x14ac:dyDescent="0.25">
      <c r="A281" s="2">
        <v>1</v>
      </c>
      <c r="B281" s="4">
        <v>1.22</v>
      </c>
      <c r="C281" s="4">
        <v>40</v>
      </c>
      <c r="D281" s="4">
        <v>26.874496100000002</v>
      </c>
      <c r="E281" s="4">
        <v>0</v>
      </c>
      <c r="F281" s="2">
        <v>0</v>
      </c>
      <c r="G281" s="2">
        <v>14.5</v>
      </c>
      <c r="H281">
        <f t="shared" si="20"/>
        <v>3.291177736504606</v>
      </c>
      <c r="O281" t="e">
        <f t="shared" si="21"/>
        <v>#DIV/0!</v>
      </c>
      <c r="P281">
        <f t="shared" si="22"/>
        <v>2.5000000000000001E-2</v>
      </c>
      <c r="Q281">
        <f t="shared" si="23"/>
        <v>1.4883999999999999</v>
      </c>
      <c r="R281">
        <f t="shared" si="24"/>
        <v>2.6741486494265287</v>
      </c>
      <c r="S281" s="2">
        <v>1</v>
      </c>
      <c r="T281" s="2">
        <v>0</v>
      </c>
    </row>
    <row r="282" spans="1:20" x14ac:dyDescent="0.25">
      <c r="A282" s="2">
        <v>3</v>
      </c>
      <c r="B282" s="4">
        <v>1.27</v>
      </c>
      <c r="C282" s="4">
        <v>40</v>
      </c>
      <c r="D282" s="4">
        <v>24.800049600000001</v>
      </c>
      <c r="E282" s="4">
        <v>0</v>
      </c>
      <c r="F282" s="2">
        <v>0</v>
      </c>
      <c r="G282" s="2">
        <v>14.5</v>
      </c>
      <c r="H282">
        <f t="shared" si="20"/>
        <v>3.2108456531689367</v>
      </c>
      <c r="O282" t="e">
        <f t="shared" si="21"/>
        <v>#DIV/0!</v>
      </c>
      <c r="P282">
        <f t="shared" si="22"/>
        <v>2.5000000000000001E-2</v>
      </c>
      <c r="Q282">
        <f t="shared" si="23"/>
        <v>1.6129</v>
      </c>
      <c r="R282">
        <f t="shared" si="24"/>
        <v>2.6741486494265287</v>
      </c>
      <c r="S282" s="2">
        <v>3</v>
      </c>
      <c r="T282" s="2">
        <v>0</v>
      </c>
    </row>
    <row r="283" spans="1:20" x14ac:dyDescent="0.25">
      <c r="A283" s="2">
        <v>1</v>
      </c>
      <c r="B283" s="4">
        <v>0.61</v>
      </c>
      <c r="C283" s="4">
        <v>20</v>
      </c>
      <c r="D283" s="4">
        <v>53.748992209999997</v>
      </c>
      <c r="E283" s="4">
        <v>0</v>
      </c>
      <c r="F283" s="2">
        <v>0</v>
      </c>
      <c r="G283" s="2">
        <v>4.5</v>
      </c>
      <c r="H283">
        <f t="shared" si="20"/>
        <v>3.9843249172506012</v>
      </c>
      <c r="O283" t="e">
        <f t="shared" si="21"/>
        <v>#DIV/0!</v>
      </c>
      <c r="P283">
        <f t="shared" si="22"/>
        <v>0.05</v>
      </c>
      <c r="Q283">
        <f t="shared" si="23"/>
        <v>0.37209999999999999</v>
      </c>
      <c r="R283">
        <f t="shared" si="24"/>
        <v>1.5040773967762742</v>
      </c>
      <c r="S283" s="2">
        <v>1</v>
      </c>
      <c r="T283" s="2">
        <v>0</v>
      </c>
    </row>
    <row r="284" spans="1:20" x14ac:dyDescent="0.25">
      <c r="A284" s="2">
        <v>2</v>
      </c>
      <c r="B284" s="4">
        <v>1.1200000000000001</v>
      </c>
      <c r="C284" s="4">
        <v>32</v>
      </c>
      <c r="D284" s="4">
        <v>25.510204080000001</v>
      </c>
      <c r="E284" s="4">
        <v>0</v>
      </c>
      <c r="F284" s="2">
        <v>0</v>
      </c>
      <c r="G284" s="2">
        <v>10.5</v>
      </c>
      <c r="H284">
        <f t="shared" si="20"/>
        <v>3.2390785321217201</v>
      </c>
      <c r="O284" t="e">
        <f t="shared" si="21"/>
        <v>#DIV/0!</v>
      </c>
      <c r="P284">
        <f t="shared" si="22"/>
        <v>3.125E-2</v>
      </c>
      <c r="Q284">
        <f t="shared" si="23"/>
        <v>1.2544000000000002</v>
      </c>
      <c r="R284">
        <f t="shared" si="24"/>
        <v>2.3513752571634776</v>
      </c>
      <c r="S284" s="2">
        <v>2</v>
      </c>
      <c r="T284" s="2">
        <v>0</v>
      </c>
    </row>
    <row r="285" spans="1:20" x14ac:dyDescent="0.25">
      <c r="A285" s="2">
        <v>2</v>
      </c>
      <c r="B285" s="4">
        <v>1.25</v>
      </c>
      <c r="C285" s="4">
        <v>25</v>
      </c>
      <c r="D285" s="4">
        <v>16</v>
      </c>
      <c r="E285" s="4">
        <v>0</v>
      </c>
      <c r="F285" s="2">
        <v>0</v>
      </c>
      <c r="G285" s="2">
        <v>10.5</v>
      </c>
      <c r="H285">
        <f t="shared" si="20"/>
        <v>2.7725887222397811</v>
      </c>
      <c r="O285" t="e">
        <f t="shared" si="21"/>
        <v>#DIV/0!</v>
      </c>
      <c r="P285">
        <f t="shared" si="22"/>
        <v>0.04</v>
      </c>
      <c r="Q285">
        <f t="shared" si="23"/>
        <v>1.5625</v>
      </c>
      <c r="R285">
        <f t="shared" si="24"/>
        <v>2.3513752571634776</v>
      </c>
      <c r="S285" s="2">
        <v>2</v>
      </c>
      <c r="T285" s="2">
        <v>0</v>
      </c>
    </row>
    <row r="286" spans="1:20" x14ac:dyDescent="0.25">
      <c r="A286" s="2">
        <v>2</v>
      </c>
      <c r="B286" s="4">
        <v>1.42</v>
      </c>
      <c r="C286" s="4">
        <v>30</v>
      </c>
      <c r="D286" s="4">
        <v>14.878000399999999</v>
      </c>
      <c r="E286" s="4">
        <v>0</v>
      </c>
      <c r="F286" s="2">
        <v>0</v>
      </c>
      <c r="G286" s="2">
        <v>14.5</v>
      </c>
      <c r="H286">
        <f t="shared" si="20"/>
        <v>2.6998836386544833</v>
      </c>
      <c r="O286" t="e">
        <f t="shared" si="21"/>
        <v>#DIV/0!</v>
      </c>
      <c r="P286">
        <f t="shared" si="22"/>
        <v>3.3333333333333333E-2</v>
      </c>
      <c r="Q286">
        <f t="shared" si="23"/>
        <v>2.0164</v>
      </c>
      <c r="R286">
        <f t="shared" si="24"/>
        <v>2.6741486494265287</v>
      </c>
      <c r="S286" s="2">
        <v>2</v>
      </c>
      <c r="T286" s="2">
        <v>0</v>
      </c>
    </row>
    <row r="287" spans="1:20" x14ac:dyDescent="0.25">
      <c r="A287" s="2">
        <v>2</v>
      </c>
      <c r="B287" s="4">
        <v>1.5</v>
      </c>
      <c r="C287" s="4">
        <v>43</v>
      </c>
      <c r="D287" s="4">
        <v>19.11111111</v>
      </c>
      <c r="E287" s="4">
        <v>0</v>
      </c>
      <c r="F287" s="2">
        <v>0</v>
      </c>
      <c r="G287" s="2">
        <v>14.5</v>
      </c>
      <c r="H287">
        <f t="shared" si="20"/>
        <v>2.9502698994190939</v>
      </c>
      <c r="O287" t="e">
        <f t="shared" si="21"/>
        <v>#DIV/0!</v>
      </c>
      <c r="P287">
        <f t="shared" si="22"/>
        <v>2.3255813953488372E-2</v>
      </c>
      <c r="Q287">
        <f t="shared" si="23"/>
        <v>2.25</v>
      </c>
      <c r="R287">
        <f t="shared" si="24"/>
        <v>2.6741486494265287</v>
      </c>
      <c r="S287" s="2">
        <v>2</v>
      </c>
      <c r="T287" s="2">
        <v>0</v>
      </c>
    </row>
    <row r="288" spans="1:20" x14ac:dyDescent="0.25">
      <c r="A288" s="2">
        <v>2</v>
      </c>
      <c r="B288" s="4">
        <v>1.3</v>
      </c>
      <c r="C288" s="4">
        <v>28</v>
      </c>
      <c r="D288" s="4">
        <v>16.56804734</v>
      </c>
      <c r="E288" s="4">
        <v>0</v>
      </c>
      <c r="F288" s="2">
        <v>0</v>
      </c>
      <c r="G288" s="2">
        <v>10.5</v>
      </c>
      <c r="H288">
        <f t="shared" si="20"/>
        <v>2.8074759814045076</v>
      </c>
      <c r="O288" t="e">
        <f t="shared" si="21"/>
        <v>#DIV/0!</v>
      </c>
      <c r="P288">
        <f t="shared" si="22"/>
        <v>3.5714285714285712E-2</v>
      </c>
      <c r="Q288">
        <f t="shared" si="23"/>
        <v>1.6900000000000002</v>
      </c>
      <c r="R288">
        <f t="shared" si="24"/>
        <v>2.3513752571634776</v>
      </c>
      <c r="S288" s="2">
        <v>2</v>
      </c>
      <c r="T288" s="2">
        <v>0</v>
      </c>
    </row>
    <row r="289" spans="1:20" x14ac:dyDescent="0.25">
      <c r="A289" s="2">
        <v>2</v>
      </c>
      <c r="B289" s="4">
        <v>0.74</v>
      </c>
      <c r="C289" s="4">
        <v>15</v>
      </c>
      <c r="D289" s="4">
        <v>27.39225712</v>
      </c>
      <c r="E289" s="4">
        <v>0</v>
      </c>
      <c r="F289" s="2">
        <v>0</v>
      </c>
      <c r="G289" s="2">
        <v>10.5</v>
      </c>
      <c r="H289">
        <f t="shared" si="20"/>
        <v>3.3102603865975198</v>
      </c>
      <c r="O289" t="e">
        <f t="shared" si="21"/>
        <v>#DIV/0!</v>
      </c>
      <c r="P289">
        <f t="shared" si="22"/>
        <v>6.6666666666666666E-2</v>
      </c>
      <c r="Q289">
        <f t="shared" si="23"/>
        <v>0.54759999999999998</v>
      </c>
      <c r="R289">
        <f t="shared" si="24"/>
        <v>2.3513752571634776</v>
      </c>
      <c r="S289" s="2">
        <v>2</v>
      </c>
      <c r="T289" s="2">
        <v>0</v>
      </c>
    </row>
    <row r="290" spans="1:20" x14ac:dyDescent="0.25">
      <c r="A290" s="2">
        <v>2</v>
      </c>
      <c r="B290" s="4">
        <v>1.48</v>
      </c>
      <c r="C290" s="4">
        <v>40</v>
      </c>
      <c r="D290" s="4">
        <v>18.26150475</v>
      </c>
      <c r="E290" s="4">
        <v>0</v>
      </c>
      <c r="F290" s="2">
        <v>0</v>
      </c>
      <c r="G290" s="2">
        <v>14.5</v>
      </c>
      <c r="H290">
        <f t="shared" si="20"/>
        <v>2.9047952786718891</v>
      </c>
      <c r="O290" t="e">
        <f t="shared" si="21"/>
        <v>#DIV/0!</v>
      </c>
      <c r="P290">
        <f t="shared" si="22"/>
        <v>2.5000000000000001E-2</v>
      </c>
      <c r="Q290">
        <f t="shared" si="23"/>
        <v>2.1903999999999999</v>
      </c>
      <c r="R290">
        <f t="shared" si="24"/>
        <v>2.6741486494265287</v>
      </c>
      <c r="S290" s="2">
        <v>2</v>
      </c>
      <c r="T290" s="2">
        <v>0</v>
      </c>
    </row>
    <row r="291" spans="1:20" x14ac:dyDescent="0.25">
      <c r="A291" s="2">
        <v>2</v>
      </c>
      <c r="B291" s="4">
        <v>1.43</v>
      </c>
      <c r="C291" s="4">
        <v>35</v>
      </c>
      <c r="D291" s="4">
        <v>17.115751379999999</v>
      </c>
      <c r="E291" s="4">
        <v>0</v>
      </c>
      <c r="F291" s="2">
        <v>0</v>
      </c>
      <c r="G291" s="2">
        <v>15.5</v>
      </c>
      <c r="H291">
        <f t="shared" si="20"/>
        <v>2.839999172858982</v>
      </c>
      <c r="O291" t="e">
        <f t="shared" si="21"/>
        <v>#DIV/0!</v>
      </c>
      <c r="P291">
        <f t="shared" si="22"/>
        <v>2.8571428571428571E-2</v>
      </c>
      <c r="Q291">
        <f t="shared" si="23"/>
        <v>2.0448999999999997</v>
      </c>
      <c r="R291">
        <f t="shared" si="24"/>
        <v>2.7408400239252009</v>
      </c>
      <c r="S291" s="2">
        <v>2</v>
      </c>
      <c r="T291" s="2">
        <v>0</v>
      </c>
    </row>
    <row r="292" spans="1:20" x14ac:dyDescent="0.25">
      <c r="A292" s="2">
        <v>2</v>
      </c>
      <c r="B292" s="4">
        <v>1.63</v>
      </c>
      <c r="C292" s="4">
        <v>45</v>
      </c>
      <c r="D292" s="4">
        <v>16.937031879999999</v>
      </c>
      <c r="E292" s="4">
        <v>0</v>
      </c>
      <c r="F292" s="2">
        <v>0</v>
      </c>
      <c r="G292" s="2">
        <v>14.5</v>
      </c>
      <c r="H292">
        <f t="shared" si="20"/>
        <v>2.8295024601768</v>
      </c>
      <c r="O292" t="e">
        <f t="shared" si="21"/>
        <v>#DIV/0!</v>
      </c>
      <c r="P292">
        <f t="shared" si="22"/>
        <v>2.2222222222222223E-2</v>
      </c>
      <c r="Q292">
        <f t="shared" si="23"/>
        <v>2.6568999999999998</v>
      </c>
      <c r="R292">
        <f t="shared" si="24"/>
        <v>2.6741486494265287</v>
      </c>
      <c r="S292" s="2">
        <v>2</v>
      </c>
      <c r="T292" s="2">
        <v>0</v>
      </c>
    </row>
    <row r="293" spans="1:20" x14ac:dyDescent="0.25">
      <c r="A293" s="2">
        <v>2</v>
      </c>
      <c r="B293" s="4">
        <v>1.52</v>
      </c>
      <c r="C293" s="4">
        <v>46</v>
      </c>
      <c r="D293" s="4">
        <v>19.9099723</v>
      </c>
      <c r="E293" s="4">
        <v>0</v>
      </c>
      <c r="F293" s="2">
        <v>0</v>
      </c>
      <c r="G293" s="2">
        <v>14.5</v>
      </c>
      <c r="H293">
        <f t="shared" si="20"/>
        <v>2.9912207268144639</v>
      </c>
      <c r="O293" t="e">
        <f t="shared" si="21"/>
        <v>#DIV/0!</v>
      </c>
      <c r="P293">
        <f t="shared" si="22"/>
        <v>2.1739130434782608E-2</v>
      </c>
      <c r="Q293">
        <f t="shared" si="23"/>
        <v>2.3104</v>
      </c>
      <c r="R293">
        <f t="shared" si="24"/>
        <v>2.6741486494265287</v>
      </c>
      <c r="S293" s="2">
        <v>2</v>
      </c>
      <c r="T293" s="2">
        <v>0</v>
      </c>
    </row>
    <row r="294" spans="1:20" x14ac:dyDescent="0.25">
      <c r="A294" s="2">
        <v>2</v>
      </c>
      <c r="B294" s="4">
        <v>1.58</v>
      </c>
      <c r="C294" s="4">
        <v>50</v>
      </c>
      <c r="D294" s="4">
        <v>20.028841530000001</v>
      </c>
      <c r="E294" s="4">
        <v>0</v>
      </c>
      <c r="F294" s="2">
        <v>0</v>
      </c>
      <c r="G294" s="2">
        <v>14.5</v>
      </c>
      <c r="H294">
        <f t="shared" si="20"/>
        <v>2.9971733112602355</v>
      </c>
      <c r="O294" t="e">
        <f t="shared" si="21"/>
        <v>#DIV/0!</v>
      </c>
      <c r="P294">
        <f t="shared" si="22"/>
        <v>0.02</v>
      </c>
      <c r="Q294">
        <f t="shared" si="23"/>
        <v>2.4964000000000004</v>
      </c>
      <c r="R294">
        <f t="shared" si="24"/>
        <v>2.6741486494265287</v>
      </c>
      <c r="S294" s="2">
        <v>2</v>
      </c>
      <c r="T294" s="2">
        <v>0</v>
      </c>
    </row>
    <row r="295" spans="1:20" x14ac:dyDescent="0.25">
      <c r="A295" s="2">
        <v>2</v>
      </c>
      <c r="B295" s="4">
        <v>0.92</v>
      </c>
      <c r="C295" s="4">
        <v>18</v>
      </c>
      <c r="D295" s="4">
        <v>21.266540639999999</v>
      </c>
      <c r="E295" s="4">
        <v>0</v>
      </c>
      <c r="F295" s="2">
        <v>0</v>
      </c>
      <c r="G295" s="2">
        <v>10.5</v>
      </c>
      <c r="H295">
        <f t="shared" si="20"/>
        <v>3.0571349756462669</v>
      </c>
      <c r="O295" t="e">
        <f t="shared" si="21"/>
        <v>#DIV/0!</v>
      </c>
      <c r="P295">
        <f t="shared" si="22"/>
        <v>5.5555555555555552E-2</v>
      </c>
      <c r="Q295">
        <f t="shared" si="23"/>
        <v>0.84640000000000004</v>
      </c>
      <c r="R295">
        <f t="shared" si="24"/>
        <v>2.3513752571634776</v>
      </c>
      <c r="S295" s="2">
        <v>2</v>
      </c>
      <c r="T295" s="2">
        <v>0</v>
      </c>
    </row>
    <row r="296" spans="1:20" x14ac:dyDescent="0.25">
      <c r="A296" s="2">
        <v>2</v>
      </c>
      <c r="B296" s="4">
        <v>0.74</v>
      </c>
      <c r="C296" s="4">
        <v>15</v>
      </c>
      <c r="D296" s="4">
        <v>27.39225712</v>
      </c>
      <c r="E296" s="4">
        <v>0</v>
      </c>
      <c r="F296" s="2">
        <v>0</v>
      </c>
      <c r="G296" s="2">
        <v>10.5</v>
      </c>
      <c r="H296">
        <f t="shared" si="20"/>
        <v>3.3102603865975198</v>
      </c>
      <c r="O296" t="e">
        <f t="shared" si="21"/>
        <v>#DIV/0!</v>
      </c>
      <c r="P296">
        <f t="shared" si="22"/>
        <v>6.6666666666666666E-2</v>
      </c>
      <c r="Q296">
        <f t="shared" si="23"/>
        <v>0.54759999999999998</v>
      </c>
      <c r="R296">
        <f t="shared" si="24"/>
        <v>2.3513752571634776</v>
      </c>
      <c r="S296" s="2">
        <v>2</v>
      </c>
      <c r="T296" s="2">
        <v>0</v>
      </c>
    </row>
    <row r="297" spans="1:20" x14ac:dyDescent="0.25">
      <c r="A297" s="2">
        <v>2</v>
      </c>
      <c r="B297" s="4">
        <v>0.44</v>
      </c>
      <c r="C297" s="4">
        <v>12</v>
      </c>
      <c r="D297" s="4">
        <v>61.98347107</v>
      </c>
      <c r="E297" s="4">
        <v>0</v>
      </c>
      <c r="F297" s="2">
        <v>0</v>
      </c>
      <c r="G297" s="2">
        <v>4.5</v>
      </c>
      <c r="H297">
        <f t="shared" si="20"/>
        <v>4.1268677538569944</v>
      </c>
      <c r="O297" t="e">
        <f t="shared" si="21"/>
        <v>#DIV/0!</v>
      </c>
      <c r="P297">
        <f t="shared" si="22"/>
        <v>8.3333333333333329E-2</v>
      </c>
      <c r="Q297">
        <f t="shared" si="23"/>
        <v>0.19359999999999999</v>
      </c>
      <c r="R297">
        <f t="shared" si="24"/>
        <v>1.5040773967762742</v>
      </c>
      <c r="S297" s="2">
        <v>2</v>
      </c>
      <c r="T297" s="2">
        <v>0</v>
      </c>
    </row>
    <row r="298" spans="1:20" x14ac:dyDescent="0.25">
      <c r="A298" s="2">
        <v>2</v>
      </c>
      <c r="B298" s="4">
        <v>0.61</v>
      </c>
      <c r="C298" s="4">
        <v>12</v>
      </c>
      <c r="D298" s="4">
        <v>32.249395319999998</v>
      </c>
      <c r="E298" s="4">
        <v>0</v>
      </c>
      <c r="F298" s="2">
        <v>0</v>
      </c>
      <c r="G298" s="2">
        <v>4.5</v>
      </c>
      <c r="H298">
        <f t="shared" si="20"/>
        <v>3.4734992932985604</v>
      </c>
      <c r="O298" t="e">
        <f t="shared" si="21"/>
        <v>#DIV/0!</v>
      </c>
      <c r="P298">
        <f t="shared" si="22"/>
        <v>8.3333333333333329E-2</v>
      </c>
      <c r="Q298">
        <f t="shared" si="23"/>
        <v>0.37209999999999999</v>
      </c>
      <c r="R298">
        <f t="shared" si="24"/>
        <v>1.5040773967762742</v>
      </c>
      <c r="S298" s="2">
        <v>2</v>
      </c>
      <c r="T298" s="2">
        <v>0</v>
      </c>
    </row>
    <row r="299" spans="1:20" x14ac:dyDescent="0.25">
      <c r="A299" s="2">
        <v>2</v>
      </c>
      <c r="B299" s="4">
        <v>0.74</v>
      </c>
      <c r="C299" s="4">
        <v>14</v>
      </c>
      <c r="D299" s="4">
        <v>25.566106649999998</v>
      </c>
      <c r="E299" s="4">
        <v>0</v>
      </c>
      <c r="F299" s="2">
        <v>0</v>
      </c>
      <c r="G299" s="2">
        <v>10.5</v>
      </c>
      <c r="H299">
        <f t="shared" si="20"/>
        <v>3.2412675152931016</v>
      </c>
      <c r="O299" t="e">
        <f t="shared" si="21"/>
        <v>#DIV/0!</v>
      </c>
      <c r="P299">
        <f t="shared" si="22"/>
        <v>7.1428571428571425E-2</v>
      </c>
      <c r="Q299">
        <f t="shared" si="23"/>
        <v>0.54759999999999998</v>
      </c>
      <c r="R299">
        <f t="shared" si="24"/>
        <v>2.3513752571634776</v>
      </c>
      <c r="S299" s="2">
        <v>2</v>
      </c>
      <c r="T299" s="2">
        <v>0</v>
      </c>
    </row>
    <row r="300" spans="1:20" x14ac:dyDescent="0.25">
      <c r="A300" s="2">
        <v>2</v>
      </c>
      <c r="B300" s="4">
        <v>1.43</v>
      </c>
      <c r="C300" s="4">
        <v>35</v>
      </c>
      <c r="D300" s="4">
        <v>17.115751379999999</v>
      </c>
      <c r="E300" s="4">
        <v>0</v>
      </c>
      <c r="F300" s="2">
        <v>0</v>
      </c>
      <c r="G300" s="2">
        <v>14.5</v>
      </c>
      <c r="H300">
        <f t="shared" si="20"/>
        <v>2.839999172858982</v>
      </c>
      <c r="O300" t="e">
        <f t="shared" si="21"/>
        <v>#DIV/0!</v>
      </c>
      <c r="P300">
        <f t="shared" si="22"/>
        <v>2.8571428571428571E-2</v>
      </c>
      <c r="Q300">
        <f t="shared" si="23"/>
        <v>2.0448999999999997</v>
      </c>
      <c r="R300">
        <f t="shared" si="24"/>
        <v>2.6741486494265287</v>
      </c>
      <c r="S300" s="2">
        <v>2</v>
      </c>
      <c r="T300" s="2">
        <v>0</v>
      </c>
    </row>
    <row r="301" spans="1:20" x14ac:dyDescent="0.25">
      <c r="A301" s="2">
        <v>2</v>
      </c>
      <c r="B301" s="4">
        <v>1.22</v>
      </c>
      <c r="C301" s="4">
        <v>15</v>
      </c>
      <c r="D301" s="4">
        <v>10.077936040000001</v>
      </c>
      <c r="E301" s="4">
        <v>0</v>
      </c>
      <c r="F301" s="2">
        <v>0</v>
      </c>
      <c r="G301" s="2">
        <v>10.5</v>
      </c>
      <c r="H301">
        <f t="shared" si="20"/>
        <v>2.3103484837409463</v>
      </c>
      <c r="O301" t="e">
        <f t="shared" si="21"/>
        <v>#DIV/0!</v>
      </c>
      <c r="P301">
        <f t="shared" si="22"/>
        <v>6.6666666666666666E-2</v>
      </c>
      <c r="Q301">
        <f t="shared" si="23"/>
        <v>1.4883999999999999</v>
      </c>
      <c r="R301">
        <f t="shared" si="24"/>
        <v>2.3513752571634776</v>
      </c>
      <c r="S301" s="2">
        <v>2</v>
      </c>
      <c r="T301" s="2">
        <v>0</v>
      </c>
    </row>
    <row r="302" spans="1:20" x14ac:dyDescent="0.25">
      <c r="A302" s="2">
        <v>2</v>
      </c>
      <c r="B302" s="4">
        <v>0.74</v>
      </c>
      <c r="C302" s="4">
        <v>7</v>
      </c>
      <c r="D302" s="4">
        <v>12.78305332</v>
      </c>
      <c r="E302" s="4">
        <v>0</v>
      </c>
      <c r="F302" s="2">
        <v>0</v>
      </c>
      <c r="G302" s="2">
        <v>4.5</v>
      </c>
      <c r="H302">
        <f t="shared" si="20"/>
        <v>2.5481203343420136</v>
      </c>
      <c r="O302" t="e">
        <f t="shared" si="21"/>
        <v>#DIV/0!</v>
      </c>
      <c r="P302">
        <f t="shared" si="22"/>
        <v>0.14285714285714285</v>
      </c>
      <c r="Q302">
        <f t="shared" si="23"/>
        <v>0.54759999999999998</v>
      </c>
      <c r="R302">
        <f t="shared" si="24"/>
        <v>1.5040773967762742</v>
      </c>
      <c r="S302" s="2">
        <v>2</v>
      </c>
      <c r="T302" s="2">
        <v>0</v>
      </c>
    </row>
    <row r="303" spans="1:20" x14ac:dyDescent="0.25">
      <c r="A303" s="2">
        <v>2</v>
      </c>
      <c r="B303" s="4">
        <v>1.01</v>
      </c>
      <c r="C303" s="4">
        <v>12</v>
      </c>
      <c r="D303" s="4">
        <v>11.76355259</v>
      </c>
      <c r="E303" s="4">
        <v>0</v>
      </c>
      <c r="F303" s="2">
        <v>0</v>
      </c>
      <c r="G303" s="2">
        <v>10.5</v>
      </c>
      <c r="H303">
        <f t="shared" si="20"/>
        <v>2.4650059878365806</v>
      </c>
      <c r="O303" t="e">
        <f t="shared" si="21"/>
        <v>#DIV/0!</v>
      </c>
      <c r="P303">
        <f t="shared" si="22"/>
        <v>8.3333333333333329E-2</v>
      </c>
      <c r="Q303">
        <f t="shared" si="23"/>
        <v>1.0201</v>
      </c>
      <c r="R303">
        <f t="shared" si="24"/>
        <v>2.3513752571634776</v>
      </c>
      <c r="S303" s="2">
        <v>2</v>
      </c>
      <c r="T303" s="2">
        <v>0</v>
      </c>
    </row>
    <row r="304" spans="1:20" x14ac:dyDescent="0.25">
      <c r="A304" s="2">
        <v>1</v>
      </c>
      <c r="B304" s="4">
        <v>0.92</v>
      </c>
      <c r="C304" s="4">
        <v>12</v>
      </c>
      <c r="D304" s="4">
        <v>14.17769376</v>
      </c>
      <c r="E304" s="4">
        <v>0</v>
      </c>
      <c r="F304" s="2">
        <v>0</v>
      </c>
      <c r="G304" s="2">
        <v>10.5</v>
      </c>
      <c r="H304">
        <f t="shared" si="20"/>
        <v>2.6516698675381023</v>
      </c>
      <c r="O304" t="e">
        <f t="shared" si="21"/>
        <v>#DIV/0!</v>
      </c>
      <c r="P304">
        <f t="shared" si="22"/>
        <v>8.3333333333333329E-2</v>
      </c>
      <c r="Q304">
        <f t="shared" si="23"/>
        <v>0.84640000000000004</v>
      </c>
      <c r="R304">
        <f t="shared" si="24"/>
        <v>2.3513752571634776</v>
      </c>
      <c r="S304" s="2">
        <v>1</v>
      </c>
      <c r="T304" s="2">
        <v>0</v>
      </c>
    </row>
    <row r="305" spans="1:20" x14ac:dyDescent="0.25">
      <c r="A305" s="2">
        <v>1</v>
      </c>
      <c r="B305" s="4">
        <v>0.61</v>
      </c>
      <c r="C305" s="4">
        <v>7</v>
      </c>
      <c r="D305" s="4">
        <v>18.812147270000001</v>
      </c>
      <c r="E305" s="4">
        <v>0</v>
      </c>
      <c r="F305" s="2">
        <v>0</v>
      </c>
      <c r="G305" s="2">
        <v>4.5</v>
      </c>
      <c r="H305">
        <f t="shared" si="20"/>
        <v>2.9345027925658735</v>
      </c>
      <c r="O305" t="e">
        <f t="shared" si="21"/>
        <v>#DIV/0!</v>
      </c>
      <c r="P305">
        <f t="shared" si="22"/>
        <v>0.14285714285714285</v>
      </c>
      <c r="Q305">
        <f t="shared" si="23"/>
        <v>0.37209999999999999</v>
      </c>
      <c r="R305">
        <f t="shared" si="24"/>
        <v>1.5040773967762742</v>
      </c>
      <c r="S305" s="2">
        <v>1</v>
      </c>
      <c r="T305" s="2">
        <v>0</v>
      </c>
    </row>
    <row r="306" spans="1:20" x14ac:dyDescent="0.25">
      <c r="A306" s="2">
        <v>1</v>
      </c>
      <c r="B306" s="4">
        <v>0.92</v>
      </c>
      <c r="C306" s="4">
        <v>12</v>
      </c>
      <c r="D306" s="4">
        <v>14.17769376</v>
      </c>
      <c r="E306" s="4">
        <v>0</v>
      </c>
      <c r="F306" s="2">
        <v>0</v>
      </c>
      <c r="G306" s="2">
        <v>10.5</v>
      </c>
      <c r="H306">
        <f t="shared" si="20"/>
        <v>2.6516698675381023</v>
      </c>
      <c r="O306" t="e">
        <f t="shared" si="21"/>
        <v>#DIV/0!</v>
      </c>
      <c r="P306">
        <f t="shared" si="22"/>
        <v>8.3333333333333329E-2</v>
      </c>
      <c r="Q306">
        <f t="shared" si="23"/>
        <v>0.84640000000000004</v>
      </c>
      <c r="R306">
        <f t="shared" si="24"/>
        <v>2.3513752571634776</v>
      </c>
      <c r="S306" s="2">
        <v>1</v>
      </c>
      <c r="T306" s="2">
        <v>0</v>
      </c>
    </row>
    <row r="307" spans="1:20" x14ac:dyDescent="0.25">
      <c r="A307" s="2">
        <v>2</v>
      </c>
      <c r="B307" s="4">
        <v>0.61</v>
      </c>
      <c r="C307" s="4">
        <v>5</v>
      </c>
      <c r="D307" s="4">
        <v>13.437248050000001</v>
      </c>
      <c r="E307" s="4">
        <v>0</v>
      </c>
      <c r="F307" s="2">
        <v>0</v>
      </c>
      <c r="G307" s="2">
        <v>4.5</v>
      </c>
      <c r="H307">
        <f t="shared" si="20"/>
        <v>2.5980305559446606</v>
      </c>
      <c r="O307" t="e">
        <f t="shared" si="21"/>
        <v>#DIV/0!</v>
      </c>
      <c r="P307">
        <f t="shared" si="22"/>
        <v>0.2</v>
      </c>
      <c r="Q307">
        <f t="shared" si="23"/>
        <v>0.37209999999999999</v>
      </c>
      <c r="R307">
        <f t="shared" si="24"/>
        <v>1.5040773967762742</v>
      </c>
      <c r="S307" s="2">
        <v>2</v>
      </c>
      <c r="T307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9EAD1-324E-4DFA-BD71-D20D9A636D6C}">
  <dimension ref="A1:I331"/>
  <sheetViews>
    <sheetView topLeftCell="A2" workbookViewId="0">
      <selection activeCell="E7" sqref="E7"/>
    </sheetView>
  </sheetViews>
  <sheetFormatPr defaultRowHeight="12.75" x14ac:dyDescent="0.2"/>
  <cols>
    <col min="1" max="1" width="13.5703125" customWidth="1"/>
    <col min="2" max="2" width="23.7109375" customWidth="1"/>
    <col min="3" max="3" width="19" customWidth="1"/>
    <col min="4" max="4" width="19.140625" customWidth="1"/>
    <col min="5" max="5" width="19.85546875" customWidth="1"/>
    <col min="6" max="6" width="22.7109375" customWidth="1"/>
    <col min="7" max="7" width="25.140625" customWidth="1"/>
    <col min="8" max="8" width="28.85546875" customWidth="1"/>
    <col min="9" max="9" width="44.85546875" customWidth="1"/>
  </cols>
  <sheetData>
    <row r="1" spans="1:9" x14ac:dyDescent="0.2">
      <c r="A1" t="s">
        <v>121</v>
      </c>
    </row>
    <row r="2" spans="1:9" ht="13.5" thickBot="1" x14ac:dyDescent="0.25"/>
    <row r="3" spans="1:9" x14ac:dyDescent="0.2">
      <c r="A3" s="9" t="s">
        <v>122</v>
      </c>
      <c r="B3" s="9"/>
    </row>
    <row r="4" spans="1:9" x14ac:dyDescent="0.2">
      <c r="A4" s="6" t="s">
        <v>123</v>
      </c>
      <c r="B4" s="6">
        <v>0.88036395952009205</v>
      </c>
    </row>
    <row r="5" spans="1:9" x14ac:dyDescent="0.2">
      <c r="A5" s="6" t="s">
        <v>124</v>
      </c>
      <c r="B5" s="6">
        <v>0.77504070122189428</v>
      </c>
    </row>
    <row r="6" spans="1:9" x14ac:dyDescent="0.2">
      <c r="A6" s="6" t="s">
        <v>125</v>
      </c>
      <c r="B6" s="6">
        <v>0.77355582136197287</v>
      </c>
    </row>
    <row r="7" spans="1:9" x14ac:dyDescent="0.2">
      <c r="A7" s="6" t="s">
        <v>126</v>
      </c>
      <c r="B7" s="6">
        <v>2.9625923944576771</v>
      </c>
    </row>
    <row r="8" spans="1:9" ht="13.5" thickBot="1" x14ac:dyDescent="0.25">
      <c r="A8" s="7" t="s">
        <v>127</v>
      </c>
      <c r="B8" s="7">
        <v>306</v>
      </c>
    </row>
    <row r="10" spans="1:9" ht="13.5" thickBot="1" x14ac:dyDescent="0.25">
      <c r="A10" t="s">
        <v>128</v>
      </c>
    </row>
    <row r="11" spans="1:9" x14ac:dyDescent="0.2">
      <c r="A11" s="8"/>
      <c r="B11" s="8" t="s">
        <v>133</v>
      </c>
      <c r="C11" s="8" t="s">
        <v>134</v>
      </c>
      <c r="D11" s="8" t="s">
        <v>135</v>
      </c>
      <c r="E11" s="8" t="s">
        <v>136</v>
      </c>
      <c r="F11" s="8" t="s">
        <v>137</v>
      </c>
    </row>
    <row r="12" spans="1:9" x14ac:dyDescent="0.2">
      <c r="A12" s="6" t="s">
        <v>129</v>
      </c>
      <c r="B12" s="6">
        <v>2</v>
      </c>
      <c r="C12" s="6">
        <v>9162.3524980208294</v>
      </c>
      <c r="D12" s="6">
        <v>4581.1762490104147</v>
      </c>
      <c r="E12" s="6">
        <v>521.95515754579162</v>
      </c>
      <c r="F12" s="6">
        <v>6.9782795677637124E-99</v>
      </c>
    </row>
    <row r="13" spans="1:9" x14ac:dyDescent="0.2">
      <c r="A13" s="6" t="s">
        <v>130</v>
      </c>
      <c r="B13" s="6">
        <v>303</v>
      </c>
      <c r="C13" s="6">
        <v>2659.4169697966377</v>
      </c>
      <c r="D13" s="6">
        <v>8.7769536956984737</v>
      </c>
      <c r="E13" s="6"/>
      <c r="F13" s="6"/>
    </row>
    <row r="14" spans="1:9" ht="13.5" thickBot="1" x14ac:dyDescent="0.25">
      <c r="A14" s="7" t="s">
        <v>131</v>
      </c>
      <c r="B14" s="7">
        <v>305</v>
      </c>
      <c r="C14" s="7">
        <v>11821.769467817467</v>
      </c>
      <c r="D14" s="7"/>
      <c r="E14" s="7"/>
      <c r="F14" s="7"/>
    </row>
    <row r="15" spans="1:9" ht="13.5" thickBot="1" x14ac:dyDescent="0.25"/>
    <row r="16" spans="1:9" x14ac:dyDescent="0.2">
      <c r="A16" s="8"/>
      <c r="B16" s="8" t="s">
        <v>138</v>
      </c>
      <c r="C16" s="8" t="s">
        <v>126</v>
      </c>
      <c r="D16" s="8" t="s">
        <v>139</v>
      </c>
      <c r="E16" s="8" t="s">
        <v>140</v>
      </c>
      <c r="F16" s="8" t="s">
        <v>141</v>
      </c>
      <c r="G16" s="8" t="s">
        <v>142</v>
      </c>
      <c r="H16" s="8" t="s">
        <v>143</v>
      </c>
      <c r="I16" s="8" t="s">
        <v>144</v>
      </c>
    </row>
    <row r="17" spans="1:9" x14ac:dyDescent="0.2">
      <c r="A17" s="6" t="s">
        <v>132</v>
      </c>
      <c r="B17" s="6">
        <v>42.993461287935745</v>
      </c>
      <c r="C17" s="6">
        <v>0.97294712453019883</v>
      </c>
      <c r="D17" s="6">
        <v>44.188898043864143</v>
      </c>
      <c r="E17" s="6">
        <v>4.0700797329117407E-134</v>
      </c>
      <c r="F17" s="6">
        <v>41.078872490446621</v>
      </c>
      <c r="G17" s="6">
        <v>44.908050085424868</v>
      </c>
      <c r="H17" s="6">
        <v>41.078872490446621</v>
      </c>
      <c r="I17" s="6">
        <v>44.908050085424868</v>
      </c>
    </row>
    <row r="18" spans="1:9" x14ac:dyDescent="0.2">
      <c r="A18" s="6" t="s">
        <v>145</v>
      </c>
      <c r="B18" s="6">
        <v>-32.204954939116618</v>
      </c>
      <c r="C18" s="6">
        <v>1.0615236263150887</v>
      </c>
      <c r="D18" s="6">
        <v>-30.338425015476126</v>
      </c>
      <c r="E18" s="6">
        <v>7.8170772938981284E-94</v>
      </c>
      <c r="F18" s="6">
        <v>-34.293846711312625</v>
      </c>
      <c r="G18" s="6">
        <v>-30.116063166920611</v>
      </c>
      <c r="H18" s="6">
        <v>-34.293846711312625</v>
      </c>
      <c r="I18" s="6">
        <v>-30.116063166920611</v>
      </c>
    </row>
    <row r="19" spans="1:9" ht="13.5" thickBot="1" x14ac:dyDescent="0.25">
      <c r="A19" s="7" t="s">
        <v>146</v>
      </c>
      <c r="B19" s="7">
        <v>0.54917973101699613</v>
      </c>
      <c r="C19" s="7">
        <v>1.7599416780247196E-2</v>
      </c>
      <c r="D19" s="7">
        <v>31.20442784407328</v>
      </c>
      <c r="E19" s="7">
        <v>1.2147997378208549E-96</v>
      </c>
      <c r="F19" s="7">
        <v>0.5145471745704433</v>
      </c>
      <c r="G19" s="7">
        <v>0.58381228746354896</v>
      </c>
      <c r="H19" s="7">
        <v>0.5145471745704433</v>
      </c>
      <c r="I19" s="7">
        <v>0.58381228746354896</v>
      </c>
    </row>
    <row r="23" spans="1:9" x14ac:dyDescent="0.2">
      <c r="A23" t="s">
        <v>147</v>
      </c>
    </row>
    <row r="24" spans="1:9" ht="13.5" thickBot="1" x14ac:dyDescent="0.25"/>
    <row r="25" spans="1:9" x14ac:dyDescent="0.2">
      <c r="A25" s="8" t="s">
        <v>148</v>
      </c>
      <c r="B25" s="8" t="s">
        <v>149</v>
      </c>
      <c r="C25" s="8" t="s">
        <v>150</v>
      </c>
      <c r="D25" s="8" t="s">
        <v>151</v>
      </c>
    </row>
    <row r="26" spans="1:9" x14ac:dyDescent="0.2">
      <c r="A26" s="6">
        <v>1</v>
      </c>
      <c r="B26" s="6">
        <v>25.440093816212602</v>
      </c>
      <c r="C26" s="6">
        <v>-0.55120492621260198</v>
      </c>
      <c r="D26" s="6">
        <v>-0.18666796464303806</v>
      </c>
    </row>
    <row r="27" spans="1:9" x14ac:dyDescent="0.2">
      <c r="A27" s="6">
        <v>2</v>
      </c>
      <c r="B27" s="6">
        <v>27.182552377028927</v>
      </c>
      <c r="C27" s="6">
        <v>-0.70337049702892784</v>
      </c>
      <c r="D27" s="6">
        <v>-0.23819950226589653</v>
      </c>
    </row>
    <row r="28" spans="1:9" x14ac:dyDescent="0.2">
      <c r="A28" s="6">
        <v>3</v>
      </c>
      <c r="B28" s="6">
        <v>29.609782987777628</v>
      </c>
      <c r="C28" s="6">
        <v>2.3346614522223739</v>
      </c>
      <c r="D28" s="6">
        <v>0.79064333552203714</v>
      </c>
    </row>
    <row r="29" spans="1:9" x14ac:dyDescent="0.2">
      <c r="A29" s="6">
        <v>4</v>
      </c>
      <c r="B29" s="6">
        <v>17.314272189243134</v>
      </c>
      <c r="C29" s="6">
        <v>1.0512007207568672</v>
      </c>
      <c r="D29" s="6">
        <v>0.35599373235516779</v>
      </c>
    </row>
    <row r="30" spans="1:9" x14ac:dyDescent="0.2">
      <c r="A30" s="6">
        <v>5</v>
      </c>
      <c r="B30" s="6">
        <v>23.545087965960761</v>
      </c>
      <c r="C30" s="6">
        <v>-0.78362042596075909</v>
      </c>
      <c r="D30" s="6">
        <v>-0.26537649249960776</v>
      </c>
    </row>
    <row r="31" spans="1:9" x14ac:dyDescent="0.2">
      <c r="A31" s="6">
        <v>6</v>
      </c>
      <c r="B31" s="6">
        <v>14.761593774743709</v>
      </c>
      <c r="C31" s="6">
        <v>0.1603529652562905</v>
      </c>
      <c r="D31" s="6">
        <v>5.4304234641985694E-2</v>
      </c>
    </row>
    <row r="32" spans="1:9" x14ac:dyDescent="0.2">
      <c r="A32" s="6">
        <v>7</v>
      </c>
      <c r="B32" s="6">
        <v>22.619612268937306</v>
      </c>
      <c r="C32" s="6">
        <v>0.33957140106269534</v>
      </c>
      <c r="D32" s="6">
        <v>0.11499734358852493</v>
      </c>
    </row>
    <row r="33" spans="1:4" x14ac:dyDescent="0.2">
      <c r="A33" s="6">
        <v>8</v>
      </c>
      <c r="B33" s="6">
        <v>20.53476768315479</v>
      </c>
      <c r="C33" s="6">
        <v>0.27688684684520837</v>
      </c>
      <c r="D33" s="6">
        <v>9.3768944505202387E-2</v>
      </c>
    </row>
    <row r="34" spans="1:4" x14ac:dyDescent="0.2">
      <c r="A34" s="6">
        <v>9</v>
      </c>
      <c r="B34" s="6">
        <v>20.799189310875779</v>
      </c>
      <c r="C34" s="6">
        <v>3.3340299124223094E-2</v>
      </c>
      <c r="D34" s="6">
        <v>1.1290838456164912E-2</v>
      </c>
    </row>
    <row r="35" spans="1:4" x14ac:dyDescent="0.2">
      <c r="A35" s="6">
        <v>10</v>
      </c>
      <c r="B35" s="6">
        <v>19.246569485590129</v>
      </c>
      <c r="C35" s="6">
        <v>0.53112918440987045</v>
      </c>
      <c r="D35" s="6">
        <v>0.17986922667317889</v>
      </c>
    </row>
    <row r="36" spans="1:4" x14ac:dyDescent="0.2">
      <c r="A36" s="6">
        <v>11</v>
      </c>
      <c r="B36" s="6">
        <v>19.378780299450618</v>
      </c>
      <c r="C36" s="6">
        <v>0.43527244054938308</v>
      </c>
      <c r="D36" s="6">
        <v>0.14740692014646858</v>
      </c>
    </row>
    <row r="37" spans="1:4" x14ac:dyDescent="0.2">
      <c r="A37" s="6">
        <v>12</v>
      </c>
      <c r="B37" s="6">
        <v>18.734681200668291</v>
      </c>
      <c r="C37" s="6">
        <v>0.59904871933170867</v>
      </c>
      <c r="D37" s="6">
        <v>0.2028704749212237</v>
      </c>
    </row>
    <row r="38" spans="1:4" x14ac:dyDescent="0.2">
      <c r="A38" s="6">
        <v>13</v>
      </c>
      <c r="B38" s="6">
        <v>16.480334354930129</v>
      </c>
      <c r="C38" s="6">
        <v>1.3029151950698719</v>
      </c>
      <c r="D38" s="6">
        <v>0.44123794255128235</v>
      </c>
    </row>
    <row r="39" spans="1:4" x14ac:dyDescent="0.2">
      <c r="A39" s="6">
        <v>14</v>
      </c>
      <c r="B39" s="6">
        <v>20.894108678641118</v>
      </c>
      <c r="C39" s="6">
        <v>7.0251911358880648E-2</v>
      </c>
      <c r="D39" s="6">
        <v>2.3791117753159084E-2</v>
      </c>
    </row>
    <row r="40" spans="1:4" x14ac:dyDescent="0.2">
      <c r="A40" s="6">
        <v>15</v>
      </c>
      <c r="B40" s="6">
        <v>21.046655968076632</v>
      </c>
      <c r="C40" s="6">
        <v>0.2866773619233669</v>
      </c>
      <c r="D40" s="6">
        <v>9.7084545356240365E-2</v>
      </c>
    </row>
    <row r="41" spans="1:4" x14ac:dyDescent="0.2">
      <c r="A41" s="6">
        <v>16</v>
      </c>
      <c r="B41" s="6">
        <v>23.772218147586585</v>
      </c>
      <c r="C41" s="6">
        <v>-0.90984960758658673</v>
      </c>
      <c r="D41" s="6">
        <v>-0.30812455822273827</v>
      </c>
    </row>
    <row r="42" spans="1:4" x14ac:dyDescent="0.2">
      <c r="A42" s="6">
        <v>17</v>
      </c>
      <c r="B42" s="6">
        <v>30.003033924304219</v>
      </c>
      <c r="C42" s="6">
        <v>-2.3632326143042199</v>
      </c>
      <c r="D42" s="6">
        <v>-0.80031908481178038</v>
      </c>
    </row>
    <row r="43" spans="1:4" x14ac:dyDescent="0.2">
      <c r="A43" s="6">
        <v>18</v>
      </c>
      <c r="B43" s="6">
        <v>18.053290655790796</v>
      </c>
      <c r="C43" s="6">
        <v>0.85030102420920528</v>
      </c>
      <c r="D43" s="6">
        <v>0.28795816941193758</v>
      </c>
    </row>
    <row r="44" spans="1:4" x14ac:dyDescent="0.2">
      <c r="A44" s="6">
        <v>19</v>
      </c>
      <c r="B44" s="6">
        <v>26.823211381542606</v>
      </c>
      <c r="C44" s="6">
        <v>-0.29929163154260507</v>
      </c>
      <c r="D44" s="6">
        <v>-0.10135642306143615</v>
      </c>
    </row>
    <row r="45" spans="1:4" x14ac:dyDescent="0.2">
      <c r="A45" s="6">
        <v>20</v>
      </c>
      <c r="B45" s="6">
        <v>19.605910481076457</v>
      </c>
      <c r="C45" s="6">
        <v>0.34214928892354379</v>
      </c>
      <c r="D45" s="6">
        <v>0.11587035661358808</v>
      </c>
    </row>
    <row r="46" spans="1:4" x14ac:dyDescent="0.2">
      <c r="A46" s="6">
        <v>21</v>
      </c>
      <c r="B46" s="6">
        <v>16.405751462739808</v>
      </c>
      <c r="C46" s="6">
        <v>1.3404774672601931</v>
      </c>
      <c r="D46" s="6">
        <v>0.45395857069463574</v>
      </c>
    </row>
    <row r="47" spans="1:4" x14ac:dyDescent="0.2">
      <c r="A47" s="6">
        <v>22</v>
      </c>
      <c r="B47" s="6">
        <v>31.064101940243056</v>
      </c>
      <c r="C47" s="6">
        <v>-2.0154454402430559</v>
      </c>
      <c r="D47" s="6">
        <v>-0.68253943368088443</v>
      </c>
    </row>
    <row r="48" spans="1:4" x14ac:dyDescent="0.2">
      <c r="A48" s="6">
        <v>23</v>
      </c>
      <c r="B48" s="6">
        <v>18.243129391321474</v>
      </c>
      <c r="C48" s="6">
        <v>0.82458126867852499</v>
      </c>
      <c r="D48" s="6">
        <v>0.27924806145078918</v>
      </c>
    </row>
    <row r="49" spans="1:4" x14ac:dyDescent="0.2">
      <c r="A49" s="6">
        <v>24</v>
      </c>
      <c r="B49" s="6">
        <v>20.121180271053174</v>
      </c>
      <c r="C49" s="6">
        <v>0.3102841889468273</v>
      </c>
      <c r="D49" s="6">
        <v>0.10507910081572834</v>
      </c>
    </row>
    <row r="50" spans="1:4" x14ac:dyDescent="0.2">
      <c r="A50" s="6">
        <v>25</v>
      </c>
      <c r="B50" s="6">
        <v>19.304197407260304</v>
      </c>
      <c r="C50" s="6">
        <v>0.60577489273969576</v>
      </c>
      <c r="D50" s="6">
        <v>0.20514832303214717</v>
      </c>
    </row>
    <row r="51" spans="1:4" x14ac:dyDescent="0.2">
      <c r="A51" s="6">
        <v>26</v>
      </c>
      <c r="B51" s="6">
        <v>22.450110008981653</v>
      </c>
      <c r="C51" s="6">
        <v>0.50673113101834844</v>
      </c>
      <c r="D51" s="6">
        <v>0.17160671893555579</v>
      </c>
    </row>
    <row r="52" spans="1:4" x14ac:dyDescent="0.2">
      <c r="A52" s="6">
        <v>27</v>
      </c>
      <c r="B52" s="6">
        <v>24.738366795760086</v>
      </c>
      <c r="C52" s="6">
        <v>-1.0051283957600852</v>
      </c>
      <c r="D52" s="6">
        <v>-0.34039113752239819</v>
      </c>
    </row>
    <row r="53" spans="1:4" x14ac:dyDescent="0.2">
      <c r="A53" s="6">
        <v>28</v>
      </c>
      <c r="B53" s="6">
        <v>22.351809136161435</v>
      </c>
      <c r="C53" s="6">
        <v>-0.52185693616143425</v>
      </c>
      <c r="D53" s="6">
        <v>-0.17672913915601296</v>
      </c>
    </row>
    <row r="54" spans="1:4" x14ac:dyDescent="0.2">
      <c r="A54" s="6">
        <v>29</v>
      </c>
      <c r="B54" s="6">
        <v>21.595835699093627</v>
      </c>
      <c r="C54" s="6">
        <v>0.18194208090637431</v>
      </c>
      <c r="D54" s="6">
        <v>6.1615483299603674E-2</v>
      </c>
    </row>
    <row r="55" spans="1:4" x14ac:dyDescent="0.2">
      <c r="A55" s="6">
        <v>30</v>
      </c>
      <c r="B55" s="6">
        <v>15.348064951855857</v>
      </c>
      <c r="C55" s="6">
        <v>0.63573812814414232</v>
      </c>
      <c r="D55" s="6">
        <v>0.21529550405518277</v>
      </c>
    </row>
    <row r="56" spans="1:4" x14ac:dyDescent="0.2">
      <c r="A56" s="6">
        <v>31</v>
      </c>
      <c r="B56" s="6">
        <v>19.646583432226496</v>
      </c>
      <c r="C56" s="6">
        <v>0.5387071877735039</v>
      </c>
      <c r="D56" s="6">
        <v>0.18243555073284803</v>
      </c>
    </row>
    <row r="57" spans="1:4" x14ac:dyDescent="0.2">
      <c r="A57" s="6">
        <v>32</v>
      </c>
      <c r="B57" s="6">
        <v>26.158775807185251</v>
      </c>
      <c r="C57" s="6">
        <v>-1.3230123071852518</v>
      </c>
      <c r="D57" s="6">
        <v>-0.44804391767120344</v>
      </c>
    </row>
    <row r="58" spans="1:4" x14ac:dyDescent="0.2">
      <c r="A58" s="6">
        <v>33</v>
      </c>
      <c r="B58" s="6">
        <v>26.158775807185251</v>
      </c>
      <c r="C58" s="6">
        <v>-1.3230123071852518</v>
      </c>
      <c r="D58" s="6">
        <v>-0.44804391767120344</v>
      </c>
    </row>
    <row r="59" spans="1:4" x14ac:dyDescent="0.2">
      <c r="A59" s="6">
        <v>34</v>
      </c>
      <c r="B59" s="6">
        <v>17.958371288025468</v>
      </c>
      <c r="C59" s="6">
        <v>0.86055302197453187</v>
      </c>
      <c r="D59" s="6">
        <v>0.29143005339804035</v>
      </c>
    </row>
    <row r="60" spans="1:4" x14ac:dyDescent="0.2">
      <c r="A60" s="6">
        <v>35</v>
      </c>
      <c r="B60" s="6">
        <v>28.31820328515807</v>
      </c>
      <c r="C60" s="6">
        <v>-1.4054774151580709</v>
      </c>
      <c r="D60" s="6">
        <v>-0.47597108799808319</v>
      </c>
    </row>
    <row r="61" spans="1:4" x14ac:dyDescent="0.2">
      <c r="A61" s="6">
        <v>36</v>
      </c>
      <c r="B61" s="6">
        <v>19.263524456110261</v>
      </c>
      <c r="C61" s="6">
        <v>0.10631025388973825</v>
      </c>
      <c r="D61" s="6">
        <v>3.6002433524383766E-2</v>
      </c>
    </row>
    <row r="62" spans="1:4" x14ac:dyDescent="0.2">
      <c r="A62" s="6">
        <v>37</v>
      </c>
      <c r="B62" s="6">
        <v>24.114604172552781</v>
      </c>
      <c r="C62" s="6">
        <v>-0.24180565255278097</v>
      </c>
      <c r="D62" s="6">
        <v>-8.1888544268560473E-2</v>
      </c>
    </row>
    <row r="63" spans="1:4" x14ac:dyDescent="0.2">
      <c r="A63" s="6">
        <v>38</v>
      </c>
      <c r="B63" s="6">
        <v>27.467310480324933</v>
      </c>
      <c r="C63" s="6">
        <v>-0.19097642032493312</v>
      </c>
      <c r="D63" s="6">
        <v>-6.4675001948583014E-2</v>
      </c>
    </row>
    <row r="64" spans="1:4" x14ac:dyDescent="0.2">
      <c r="A64" s="6">
        <v>39</v>
      </c>
      <c r="B64" s="6">
        <v>14.209032538671824</v>
      </c>
      <c r="C64" s="6">
        <v>1.9940460413281755</v>
      </c>
      <c r="D64" s="6">
        <v>0.67529243342732648</v>
      </c>
    </row>
    <row r="65" spans="1:4" x14ac:dyDescent="0.2">
      <c r="A65" s="6">
        <v>40</v>
      </c>
      <c r="B65" s="6">
        <v>19.226233010015111</v>
      </c>
      <c r="C65" s="6">
        <v>0.26694437998488851</v>
      </c>
      <c r="D65" s="6">
        <v>9.0401884517006786E-2</v>
      </c>
    </row>
    <row r="66" spans="1:4" x14ac:dyDescent="0.2">
      <c r="A66" s="6">
        <v>41</v>
      </c>
      <c r="B66" s="6">
        <v>17.883788395835147</v>
      </c>
      <c r="C66" s="6">
        <v>0.91240110416485365</v>
      </c>
      <c r="D66" s="6">
        <v>0.30898863372426066</v>
      </c>
    </row>
    <row r="67" spans="1:4" x14ac:dyDescent="0.2">
      <c r="A67" s="6">
        <v>42</v>
      </c>
      <c r="B67" s="6">
        <v>23.829846069256767</v>
      </c>
      <c r="C67" s="6">
        <v>-0.52079299925676636</v>
      </c>
      <c r="D67" s="6">
        <v>-0.17636883225914324</v>
      </c>
    </row>
    <row r="68" spans="1:4" x14ac:dyDescent="0.2">
      <c r="A68" s="6">
        <v>43</v>
      </c>
      <c r="B68" s="6">
        <v>19.477081172270839</v>
      </c>
      <c r="C68" s="6">
        <v>0.33528407772915969</v>
      </c>
      <c r="D68" s="6">
        <v>0.11354542274678515</v>
      </c>
    </row>
    <row r="69" spans="1:4" x14ac:dyDescent="0.2">
      <c r="A69" s="6">
        <v>44</v>
      </c>
      <c r="B69" s="6">
        <v>25.840107762848962</v>
      </c>
      <c r="C69" s="6">
        <v>0.78711116715103913</v>
      </c>
      <c r="D69" s="6">
        <v>0.26655864730646422</v>
      </c>
    </row>
    <row r="70" spans="1:4" x14ac:dyDescent="0.2">
      <c r="A70" s="6">
        <v>45</v>
      </c>
      <c r="B70" s="6">
        <v>18.154973033665904</v>
      </c>
      <c r="C70" s="6">
        <v>-4.4308283436659046</v>
      </c>
      <c r="D70" s="6">
        <v>-1.5005194425199759</v>
      </c>
    </row>
    <row r="71" spans="1:4" x14ac:dyDescent="0.2">
      <c r="A71" s="6">
        <v>46</v>
      </c>
      <c r="B71" s="6">
        <v>18.073627131365821</v>
      </c>
      <c r="C71" s="6">
        <v>0.84443961863417982</v>
      </c>
      <c r="D71" s="6">
        <v>0.28597317871862993</v>
      </c>
    </row>
    <row r="72" spans="1:4" x14ac:dyDescent="0.2">
      <c r="A72" s="6">
        <v>47</v>
      </c>
      <c r="B72" s="6">
        <v>26.368951018290943</v>
      </c>
      <c r="C72" s="6">
        <v>-8.448364829094146E-2</v>
      </c>
      <c r="D72" s="6">
        <v>-2.8610757854521825E-2</v>
      </c>
    </row>
    <row r="73" spans="1:4" x14ac:dyDescent="0.2">
      <c r="A73" s="6">
        <v>48</v>
      </c>
      <c r="B73" s="6">
        <v>19.531327588886136</v>
      </c>
      <c r="C73" s="6">
        <v>0.54642028111386409</v>
      </c>
      <c r="D73" s="6">
        <v>0.18504762360534532</v>
      </c>
    </row>
    <row r="74" spans="1:4" x14ac:dyDescent="0.2">
      <c r="A74" s="6">
        <v>49</v>
      </c>
      <c r="B74" s="6">
        <v>16.348123541069633</v>
      </c>
      <c r="C74" s="6">
        <v>1.3672959589303666</v>
      </c>
      <c r="D74" s="6">
        <v>0.46304077046608094</v>
      </c>
    </row>
    <row r="75" spans="1:4" x14ac:dyDescent="0.2">
      <c r="A75" s="6">
        <v>50</v>
      </c>
      <c r="B75" s="6">
        <v>18.070245626310935</v>
      </c>
      <c r="C75" s="6">
        <v>0.55114056368906361</v>
      </c>
      <c r="D75" s="6">
        <v>0.18664616799228834</v>
      </c>
    </row>
    <row r="76" spans="1:4" x14ac:dyDescent="0.2">
      <c r="A76" s="6">
        <v>51</v>
      </c>
      <c r="B76" s="6">
        <v>18.070245626310935</v>
      </c>
      <c r="C76" s="6">
        <v>0.55114056368906361</v>
      </c>
      <c r="D76" s="6">
        <v>0.18664616799228834</v>
      </c>
    </row>
    <row r="77" spans="1:4" x14ac:dyDescent="0.2">
      <c r="A77" s="6">
        <v>52</v>
      </c>
      <c r="B77" s="6">
        <v>18.812645597913495</v>
      </c>
      <c r="C77" s="6">
        <v>0.6879489320865062</v>
      </c>
      <c r="D77" s="6">
        <v>0.23297692169283768</v>
      </c>
    </row>
    <row r="78" spans="1:4" x14ac:dyDescent="0.2">
      <c r="A78" s="6">
        <v>53</v>
      </c>
      <c r="B78" s="6">
        <v>25.324837972872245</v>
      </c>
      <c r="C78" s="6">
        <v>-1.5294780728722444</v>
      </c>
      <c r="D78" s="6">
        <v>-0.51796445432909255</v>
      </c>
    </row>
    <row r="79" spans="1:4" x14ac:dyDescent="0.2">
      <c r="A79" s="6">
        <v>54</v>
      </c>
      <c r="B79" s="6">
        <v>12.978462262777342</v>
      </c>
      <c r="C79" s="6">
        <v>2.2434572972226583</v>
      </c>
      <c r="D79" s="6">
        <v>0.75975664860912218</v>
      </c>
    </row>
    <row r="80" spans="1:4" x14ac:dyDescent="0.2">
      <c r="A80" s="6">
        <v>55</v>
      </c>
      <c r="B80" s="6">
        <v>15.785370344587388</v>
      </c>
      <c r="C80" s="6">
        <v>-1.004397484587388</v>
      </c>
      <c r="D80" s="6">
        <v>-0.34014361124958398</v>
      </c>
    </row>
    <row r="81" spans="1:4" x14ac:dyDescent="0.2">
      <c r="A81" s="6">
        <v>56</v>
      </c>
      <c r="B81" s="6">
        <v>25.196008664066635</v>
      </c>
      <c r="C81" s="6">
        <v>0.63043761593336356</v>
      </c>
      <c r="D81" s="6">
        <v>0.21350046235853071</v>
      </c>
    </row>
    <row r="82" spans="1:4" x14ac:dyDescent="0.2">
      <c r="A82" s="6">
        <v>57</v>
      </c>
      <c r="B82" s="6">
        <v>16.822720379896314</v>
      </c>
      <c r="C82" s="6">
        <v>1.2032370001036874</v>
      </c>
      <c r="D82" s="6">
        <v>0.40748148485508806</v>
      </c>
    </row>
    <row r="83" spans="1:4" x14ac:dyDescent="0.2">
      <c r="A83" s="6">
        <v>58</v>
      </c>
      <c r="B83" s="6">
        <v>26.480825356576418</v>
      </c>
      <c r="C83" s="6">
        <v>-1.3276751265764162</v>
      </c>
      <c r="D83" s="6">
        <v>-0.44962300189896492</v>
      </c>
    </row>
    <row r="84" spans="1:4" x14ac:dyDescent="0.2">
      <c r="A84" s="6">
        <v>59</v>
      </c>
      <c r="B84" s="6">
        <v>21.595835699093627</v>
      </c>
      <c r="C84" s="6">
        <v>0.18194208090637431</v>
      </c>
      <c r="D84" s="6">
        <v>6.1615483299603674E-2</v>
      </c>
    </row>
    <row r="85" spans="1:4" x14ac:dyDescent="0.2">
      <c r="A85" s="6">
        <v>60</v>
      </c>
      <c r="B85" s="6">
        <v>24.172232094222956</v>
      </c>
      <c r="C85" s="6">
        <v>0.12850188577704458</v>
      </c>
      <c r="D85" s="6">
        <v>4.3517726947057654E-2</v>
      </c>
    </row>
    <row r="86" spans="1:4" x14ac:dyDescent="0.2">
      <c r="A86" s="6">
        <v>61</v>
      </c>
      <c r="B86" s="6">
        <v>26.046901468899776</v>
      </c>
      <c r="C86" s="6">
        <v>-0.12876365889977492</v>
      </c>
      <c r="D86" s="6">
        <v>-4.3606377562635565E-2</v>
      </c>
    </row>
    <row r="87" spans="1:4" x14ac:dyDescent="0.2">
      <c r="A87" s="6">
        <v>62</v>
      </c>
      <c r="B87" s="6">
        <v>24.416317246368919</v>
      </c>
      <c r="C87" s="6">
        <v>-0.97881724636891931</v>
      </c>
      <c r="D87" s="6">
        <v>-0.33148075143783429</v>
      </c>
    </row>
    <row r="88" spans="1:4" x14ac:dyDescent="0.2">
      <c r="A88" s="6">
        <v>63</v>
      </c>
      <c r="B88" s="6">
        <v>13.300511812168509</v>
      </c>
      <c r="C88" s="6">
        <v>2.1159350978314908</v>
      </c>
      <c r="D88" s="6">
        <v>0.71657069675140694</v>
      </c>
    </row>
    <row r="89" spans="1:4" x14ac:dyDescent="0.2">
      <c r="A89" s="6">
        <v>64</v>
      </c>
      <c r="B89" s="6">
        <v>14.778548745263844</v>
      </c>
      <c r="C89" s="6">
        <v>1.4369370447361547</v>
      </c>
      <c r="D89" s="6">
        <v>0.48662502946793823</v>
      </c>
    </row>
    <row r="90" spans="1:4" x14ac:dyDescent="0.2">
      <c r="A90" s="6">
        <v>65</v>
      </c>
      <c r="B90" s="6">
        <v>28.772463648409733</v>
      </c>
      <c r="C90" s="6">
        <v>-1.7173127684097338</v>
      </c>
      <c r="D90" s="6">
        <v>-0.5815754974056635</v>
      </c>
    </row>
    <row r="91" spans="1:4" x14ac:dyDescent="0.2">
      <c r="A91" s="6">
        <v>66</v>
      </c>
      <c r="B91" s="6">
        <v>19.36182532893049</v>
      </c>
      <c r="C91" s="6">
        <v>0.6143934610695112</v>
      </c>
      <c r="D91" s="6">
        <v>0.20806703897925949</v>
      </c>
    </row>
    <row r="92" spans="1:4" x14ac:dyDescent="0.2">
      <c r="A92" s="6">
        <v>67</v>
      </c>
      <c r="B92" s="6">
        <v>18.338048759086803</v>
      </c>
      <c r="C92" s="6">
        <v>0.80867340091319662</v>
      </c>
      <c r="D92" s="6">
        <v>0.27386079229489069</v>
      </c>
    </row>
    <row r="93" spans="1:4" x14ac:dyDescent="0.2">
      <c r="A93" s="6">
        <v>68</v>
      </c>
      <c r="B93" s="6">
        <v>24.229860015893134</v>
      </c>
      <c r="C93" s="6">
        <v>0.46149800410686481</v>
      </c>
      <c r="D93" s="6">
        <v>0.1562883222132628</v>
      </c>
    </row>
    <row r="94" spans="1:4" x14ac:dyDescent="0.2">
      <c r="A94" s="6">
        <v>69</v>
      </c>
      <c r="B94" s="6">
        <v>13.263220366073348</v>
      </c>
      <c r="C94" s="6">
        <v>1.8856716039266512</v>
      </c>
      <c r="D94" s="6">
        <v>0.63859095510767505</v>
      </c>
    </row>
    <row r="95" spans="1:4" x14ac:dyDescent="0.2">
      <c r="A95" s="6">
        <v>70</v>
      </c>
      <c r="B95" s="6">
        <v>15.137889740750165</v>
      </c>
      <c r="C95" s="6">
        <v>1.5223691292498351</v>
      </c>
      <c r="D95" s="6">
        <v>0.5155569794070608</v>
      </c>
    </row>
    <row r="96" spans="1:4" x14ac:dyDescent="0.2">
      <c r="A96" s="6">
        <v>71</v>
      </c>
      <c r="B96" s="6">
        <v>13.602224885984651</v>
      </c>
      <c r="C96" s="6">
        <v>2.3416526640153492</v>
      </c>
      <c r="D96" s="6">
        <v>0.79301094004391648</v>
      </c>
    </row>
    <row r="97" spans="1:4" x14ac:dyDescent="0.2">
      <c r="A97" s="6">
        <v>72</v>
      </c>
      <c r="B97" s="6">
        <v>24.379025800273762</v>
      </c>
      <c r="C97" s="6">
        <v>-0.65373964027376275</v>
      </c>
      <c r="D97" s="6">
        <v>-0.22139179505320103</v>
      </c>
    </row>
    <row r="98" spans="1:4" x14ac:dyDescent="0.2">
      <c r="A98" s="6">
        <v>73</v>
      </c>
      <c r="B98" s="6">
        <v>40.722206916923156</v>
      </c>
      <c r="C98" s="6">
        <v>-3.9320407169231544</v>
      </c>
      <c r="D98" s="6">
        <v>-1.3316028261302151</v>
      </c>
    </row>
    <row r="99" spans="1:4" x14ac:dyDescent="0.2">
      <c r="A99" s="6">
        <v>74</v>
      </c>
      <c r="B99" s="6">
        <v>12.466573977855504</v>
      </c>
      <c r="C99" s="6">
        <v>2.5885654721444968</v>
      </c>
      <c r="D99" s="6">
        <v>0.87662904493724536</v>
      </c>
    </row>
    <row r="100" spans="1:4" x14ac:dyDescent="0.2">
      <c r="A100" s="6">
        <v>75</v>
      </c>
      <c r="B100" s="6">
        <v>14.381916303682363</v>
      </c>
      <c r="C100" s="6">
        <v>0.92420614631763698</v>
      </c>
      <c r="D100" s="6">
        <v>0.31298646300043698</v>
      </c>
    </row>
    <row r="101" spans="1:4" x14ac:dyDescent="0.2">
      <c r="A101" s="6">
        <v>76</v>
      </c>
      <c r="B101" s="6">
        <v>24.568864535804437</v>
      </c>
      <c r="C101" s="6">
        <v>-0.44711548580443861</v>
      </c>
      <c r="D101" s="6">
        <v>-0.15141761933982797</v>
      </c>
    </row>
    <row r="102" spans="1:4" x14ac:dyDescent="0.2">
      <c r="A102" s="6">
        <v>77</v>
      </c>
      <c r="B102" s="6">
        <v>24.548528060229422</v>
      </c>
      <c r="C102" s="6">
        <v>-1.2130619202294213</v>
      </c>
      <c r="D102" s="6">
        <v>-0.41080873712631288</v>
      </c>
    </row>
    <row r="103" spans="1:4" x14ac:dyDescent="0.2">
      <c r="A103" s="6">
        <v>78</v>
      </c>
      <c r="B103" s="6">
        <v>19.948296506042638</v>
      </c>
      <c r="C103" s="6">
        <v>0.49614793395736356</v>
      </c>
      <c r="D103" s="6">
        <v>0.16802267285606148</v>
      </c>
    </row>
    <row r="104" spans="1:4" x14ac:dyDescent="0.2">
      <c r="A104" s="6">
        <v>79</v>
      </c>
      <c r="B104" s="6">
        <v>17.941416317505329</v>
      </c>
      <c r="C104" s="6">
        <v>0.82383044249467119</v>
      </c>
      <c r="D104" s="6">
        <v>0.27899379087214299</v>
      </c>
    </row>
    <row r="105" spans="1:4" x14ac:dyDescent="0.2">
      <c r="A105" s="6">
        <v>80</v>
      </c>
      <c r="B105" s="6">
        <v>30.738670885797006</v>
      </c>
      <c r="C105" s="6">
        <v>-5.3572023457970062</v>
      </c>
      <c r="D105" s="6">
        <v>-1.8142400593951244</v>
      </c>
    </row>
    <row r="106" spans="1:4" x14ac:dyDescent="0.2">
      <c r="A106" s="6">
        <v>81</v>
      </c>
      <c r="B106" s="6">
        <v>34.945651503457185</v>
      </c>
      <c r="C106" s="6">
        <v>-3.7006587134571838</v>
      </c>
      <c r="D106" s="6">
        <v>-1.2532442963202657</v>
      </c>
    </row>
    <row r="107" spans="1:4" x14ac:dyDescent="0.2">
      <c r="A107" s="6">
        <v>82</v>
      </c>
      <c r="B107" s="6">
        <v>16.371841521699537</v>
      </c>
      <c r="C107" s="6">
        <v>-0.25180928169953631</v>
      </c>
      <c r="D107" s="6">
        <v>-8.5276317133181692E-2</v>
      </c>
    </row>
    <row r="108" spans="1:4" x14ac:dyDescent="0.2">
      <c r="A108" s="6">
        <v>83</v>
      </c>
      <c r="B108" s="6">
        <v>22.806069499413091</v>
      </c>
      <c r="C108" s="6">
        <v>-0.76750200941309288</v>
      </c>
      <c r="D108" s="6">
        <v>-0.25991792007556341</v>
      </c>
    </row>
    <row r="109" spans="1:4" x14ac:dyDescent="0.2">
      <c r="A109" s="6">
        <v>84</v>
      </c>
      <c r="B109" s="6">
        <v>25.270591556256949</v>
      </c>
      <c r="C109" s="6">
        <v>2.2009113743049369E-2</v>
      </c>
      <c r="D109" s="6">
        <v>7.4534828529952534E-3</v>
      </c>
    </row>
    <row r="110" spans="1:4" x14ac:dyDescent="0.2">
      <c r="A110" s="6">
        <v>85</v>
      </c>
      <c r="B110" s="6">
        <v>21.599217204148516</v>
      </c>
      <c r="C110" s="6">
        <v>0.25721336585148435</v>
      </c>
      <c r="D110" s="6">
        <v>8.7106433921751089E-2</v>
      </c>
    </row>
    <row r="111" spans="1:4" x14ac:dyDescent="0.2">
      <c r="A111" s="6">
        <v>86</v>
      </c>
      <c r="B111" s="6">
        <v>14.761593774743709</v>
      </c>
      <c r="C111" s="6">
        <v>0.1603529652562905</v>
      </c>
      <c r="D111" s="6">
        <v>5.4304234641985694E-2</v>
      </c>
    </row>
    <row r="112" spans="1:4" x14ac:dyDescent="0.2">
      <c r="A112" s="6">
        <v>87</v>
      </c>
      <c r="B112" s="6">
        <v>25.080752820726282</v>
      </c>
      <c r="C112" s="6">
        <v>-0.21680086072628058</v>
      </c>
      <c r="D112" s="6">
        <v>-7.3420561900102113E-2</v>
      </c>
    </row>
    <row r="113" spans="1:4" x14ac:dyDescent="0.2">
      <c r="A113" s="6">
        <v>88</v>
      </c>
      <c r="B113" s="6">
        <v>37.501711423011493</v>
      </c>
      <c r="C113" s="6">
        <v>-5.1133559930114956</v>
      </c>
      <c r="D113" s="6">
        <v>-1.731660423046695</v>
      </c>
    </row>
    <row r="114" spans="1:4" x14ac:dyDescent="0.2">
      <c r="A114" s="6">
        <v>89</v>
      </c>
      <c r="B114" s="6">
        <v>22.389100582256589</v>
      </c>
      <c r="C114" s="6">
        <v>-0.7762887922565902</v>
      </c>
      <c r="D114" s="6">
        <v>-0.2628936026051556</v>
      </c>
    </row>
    <row r="115" spans="1:4" x14ac:dyDescent="0.2">
      <c r="A115" s="6">
        <v>90</v>
      </c>
      <c r="B115" s="6">
        <v>30.003033924304219</v>
      </c>
      <c r="C115" s="6">
        <v>-2.3632326143042199</v>
      </c>
      <c r="D115" s="6">
        <v>-0.80031908481178038</v>
      </c>
    </row>
    <row r="116" spans="1:4" x14ac:dyDescent="0.2">
      <c r="A116" s="6">
        <v>91</v>
      </c>
      <c r="B116" s="6">
        <v>21.88059380238964</v>
      </c>
      <c r="C116" s="6">
        <v>0.30304817761036063</v>
      </c>
      <c r="D116" s="6">
        <v>0.10262859385528945</v>
      </c>
    </row>
    <row r="117" spans="1:4" x14ac:dyDescent="0.2">
      <c r="A117" s="6">
        <v>92</v>
      </c>
      <c r="B117" s="6">
        <v>23.412877152100268</v>
      </c>
      <c r="C117" s="6">
        <v>-0.57999780210026941</v>
      </c>
      <c r="D117" s="6">
        <v>-0.1964187982850753</v>
      </c>
    </row>
    <row r="118" spans="1:4" x14ac:dyDescent="0.2">
      <c r="A118" s="6">
        <v>93</v>
      </c>
      <c r="B118" s="6">
        <v>21.690755066858966</v>
      </c>
      <c r="C118" s="6">
        <v>0.22305063314103535</v>
      </c>
      <c r="D118" s="6">
        <v>7.5537074726213002E-2</v>
      </c>
    </row>
    <row r="119" spans="1:4" x14ac:dyDescent="0.2">
      <c r="A119" s="6">
        <v>94</v>
      </c>
      <c r="B119" s="6">
        <v>25.968937071654572</v>
      </c>
      <c r="C119" s="6">
        <v>-1.5824106316545716</v>
      </c>
      <c r="D119" s="6">
        <v>-0.53589029740734173</v>
      </c>
    </row>
    <row r="120" spans="1:4" x14ac:dyDescent="0.2">
      <c r="A120" s="6">
        <v>95</v>
      </c>
      <c r="B120" s="6">
        <v>36.972868167569523</v>
      </c>
      <c r="C120" s="6">
        <v>-2.7506459475695237</v>
      </c>
      <c r="D120" s="6">
        <v>-0.93151830847096095</v>
      </c>
    </row>
    <row r="121" spans="1:4" x14ac:dyDescent="0.2">
      <c r="A121" s="6">
        <v>96</v>
      </c>
      <c r="B121" s="6">
        <v>26.314704601675651</v>
      </c>
      <c r="C121" s="6">
        <v>1.4630731783243505</v>
      </c>
      <c r="D121" s="6">
        <v>0.49547614568358916</v>
      </c>
    </row>
    <row r="122" spans="1:4" x14ac:dyDescent="0.2">
      <c r="A122" s="6">
        <v>97</v>
      </c>
      <c r="B122" s="6">
        <v>15.72436091786232</v>
      </c>
      <c r="C122" s="6">
        <v>1.5004428021376803</v>
      </c>
      <c r="D122" s="6">
        <v>0.50813153260953936</v>
      </c>
    </row>
    <row r="123" spans="1:4" x14ac:dyDescent="0.2">
      <c r="A123" s="6">
        <v>98</v>
      </c>
      <c r="B123" s="6">
        <v>29.796240218253416</v>
      </c>
      <c r="C123" s="6">
        <v>-0.78316054825341652</v>
      </c>
      <c r="D123" s="6">
        <v>-0.26522075289799679</v>
      </c>
    </row>
    <row r="124" spans="1:4" x14ac:dyDescent="0.2">
      <c r="A124" s="6">
        <v>99</v>
      </c>
      <c r="B124" s="6">
        <v>29.321643379426725</v>
      </c>
      <c r="C124" s="6">
        <v>-1.8502593994267258</v>
      </c>
      <c r="D124" s="6">
        <v>-0.62659845681317594</v>
      </c>
    </row>
    <row r="125" spans="1:4" x14ac:dyDescent="0.2">
      <c r="A125" s="6">
        <v>100</v>
      </c>
      <c r="B125" s="6">
        <v>20.060170844328113</v>
      </c>
      <c r="C125" s="6">
        <v>0.14184935567188717</v>
      </c>
      <c r="D125" s="6">
        <v>4.8037906139802189E-2</v>
      </c>
    </row>
    <row r="126" spans="1:4" x14ac:dyDescent="0.2">
      <c r="A126" s="6">
        <v>101</v>
      </c>
      <c r="B126" s="6">
        <v>14.646337931403355</v>
      </c>
      <c r="C126" s="6">
        <v>1.304121818596645</v>
      </c>
      <c r="D126" s="6">
        <v>0.44164657089823994</v>
      </c>
    </row>
    <row r="127" spans="1:4" x14ac:dyDescent="0.2">
      <c r="A127" s="6">
        <v>102</v>
      </c>
      <c r="B127" s="6">
        <v>14.571755039213034</v>
      </c>
      <c r="C127" s="6">
        <v>0.56665326078696587</v>
      </c>
      <c r="D127" s="6">
        <v>0.19189961086930732</v>
      </c>
    </row>
    <row r="128" spans="1:4" x14ac:dyDescent="0.2">
      <c r="A128" s="6">
        <v>103</v>
      </c>
      <c r="B128" s="6">
        <v>16.17862128111398</v>
      </c>
      <c r="C128" s="6">
        <v>1.3995037188860202</v>
      </c>
      <c r="D128" s="6">
        <v>0.47394806956796615</v>
      </c>
    </row>
    <row r="129" spans="1:4" x14ac:dyDescent="0.2">
      <c r="A129" s="6">
        <v>104</v>
      </c>
      <c r="B129" s="6">
        <v>18.419394661386896</v>
      </c>
      <c r="C129" s="6">
        <v>-2.6974975513868955</v>
      </c>
      <c r="D129" s="6">
        <v>-0.91351937111090831</v>
      </c>
    </row>
    <row r="130" spans="1:4" x14ac:dyDescent="0.2">
      <c r="A130" s="6">
        <v>105</v>
      </c>
      <c r="B130" s="6">
        <v>19.948296506042638</v>
      </c>
      <c r="C130" s="6">
        <v>0.49614793395736356</v>
      </c>
      <c r="D130" s="6">
        <v>0.16802267285606148</v>
      </c>
    </row>
    <row r="131" spans="1:4" x14ac:dyDescent="0.2">
      <c r="A131" s="6">
        <v>106</v>
      </c>
      <c r="B131" s="6">
        <v>25.70451544393358</v>
      </c>
      <c r="C131" s="6">
        <v>-1.0496830939335808</v>
      </c>
      <c r="D131" s="6">
        <v>-0.35547978137846464</v>
      </c>
    </row>
    <row r="132" spans="1:4" x14ac:dyDescent="0.2">
      <c r="A132" s="6">
        <v>107</v>
      </c>
      <c r="B132" s="6">
        <v>22.941661818328473</v>
      </c>
      <c r="C132" s="6">
        <v>0.34905812167152561</v>
      </c>
      <c r="D132" s="6">
        <v>0.11821006311074574</v>
      </c>
    </row>
    <row r="133" spans="1:4" x14ac:dyDescent="0.2">
      <c r="A133" s="6">
        <v>108</v>
      </c>
      <c r="B133" s="6">
        <v>20.761897864780618</v>
      </c>
      <c r="C133" s="6">
        <v>0.19470963521938245</v>
      </c>
      <c r="D133" s="6">
        <v>6.5939271538316593E-2</v>
      </c>
    </row>
    <row r="134" spans="1:4" x14ac:dyDescent="0.2">
      <c r="A134" s="6">
        <v>109</v>
      </c>
      <c r="B134" s="6">
        <v>11.181757285345725</v>
      </c>
      <c r="C134" s="6">
        <v>0.89553740465427545</v>
      </c>
      <c r="D134" s="6">
        <v>0.30327766795764255</v>
      </c>
    </row>
    <row r="135" spans="1:4" x14ac:dyDescent="0.2">
      <c r="A135" s="6">
        <v>110</v>
      </c>
      <c r="B135" s="6">
        <v>24.24681498641327</v>
      </c>
      <c r="C135" s="6">
        <v>-0.44141332641326869</v>
      </c>
      <c r="D135" s="6">
        <v>-0.149486558064789</v>
      </c>
    </row>
    <row r="136" spans="1:4" x14ac:dyDescent="0.2">
      <c r="A136" s="6">
        <v>111</v>
      </c>
      <c r="B136" s="6">
        <v>18.527887494617481</v>
      </c>
      <c r="C136" s="6">
        <v>0.76951174538251976</v>
      </c>
      <c r="D136" s="6">
        <v>0.26059852597192312</v>
      </c>
    </row>
    <row r="137" spans="1:4" x14ac:dyDescent="0.2">
      <c r="A137" s="6">
        <v>112</v>
      </c>
      <c r="B137" s="6">
        <v>12.903879370587028</v>
      </c>
      <c r="C137" s="6">
        <v>1.7053244294129719</v>
      </c>
      <c r="D137" s="6">
        <v>0.57751559384973417</v>
      </c>
    </row>
    <row r="138" spans="1:4" x14ac:dyDescent="0.2">
      <c r="A138" s="6">
        <v>113</v>
      </c>
      <c r="B138" s="6">
        <v>16.17862128111398</v>
      </c>
      <c r="C138" s="6">
        <v>1.3995037188860202</v>
      </c>
      <c r="D138" s="6">
        <v>0.47394806956796615</v>
      </c>
    </row>
    <row r="139" spans="1:4" x14ac:dyDescent="0.2">
      <c r="A139" s="6">
        <v>114</v>
      </c>
      <c r="B139" s="6">
        <v>24.229860015893134</v>
      </c>
      <c r="C139" s="6">
        <v>0.46149800410686481</v>
      </c>
      <c r="D139" s="6">
        <v>0.1562883222132628</v>
      </c>
    </row>
    <row r="140" spans="1:4" x14ac:dyDescent="0.2">
      <c r="A140" s="6">
        <v>115</v>
      </c>
      <c r="B140" s="6">
        <v>20.060170844328113</v>
      </c>
      <c r="C140" s="6">
        <v>0.14184935567188717</v>
      </c>
      <c r="D140" s="6">
        <v>4.8037906139802189E-2</v>
      </c>
    </row>
    <row r="141" spans="1:4" x14ac:dyDescent="0.2">
      <c r="A141" s="6">
        <v>116</v>
      </c>
      <c r="B141" s="6">
        <v>19.704211353896675</v>
      </c>
      <c r="C141" s="6">
        <v>0.38302464610332621</v>
      </c>
      <c r="D141" s="6">
        <v>0.12971297551257849</v>
      </c>
    </row>
    <row r="142" spans="1:4" x14ac:dyDescent="0.2">
      <c r="A142" s="6">
        <v>117</v>
      </c>
      <c r="B142" s="6">
        <v>17.788869028069808</v>
      </c>
      <c r="C142" s="6">
        <v>0.941620041930193</v>
      </c>
      <c r="D142" s="6">
        <v>0.31888375508894851</v>
      </c>
    </row>
    <row r="143" spans="1:4" x14ac:dyDescent="0.2">
      <c r="A143" s="6">
        <v>118</v>
      </c>
      <c r="B143" s="6">
        <v>19.456744696695822</v>
      </c>
      <c r="C143" s="6">
        <v>0.59313549330417814</v>
      </c>
      <c r="D143" s="6">
        <v>0.20086793500450384</v>
      </c>
    </row>
    <row r="144" spans="1:4" x14ac:dyDescent="0.2">
      <c r="A144" s="6">
        <v>119</v>
      </c>
      <c r="B144" s="6">
        <v>17.466819478678641</v>
      </c>
      <c r="C144" s="6">
        <v>1.0243047813213586</v>
      </c>
      <c r="D144" s="6">
        <v>0.34688530455847505</v>
      </c>
    </row>
    <row r="145" spans="1:4" x14ac:dyDescent="0.2">
      <c r="A145" s="6">
        <v>120</v>
      </c>
      <c r="B145" s="6">
        <v>13.547978469369362</v>
      </c>
      <c r="C145" s="6">
        <v>1.464218940630639</v>
      </c>
      <c r="D145" s="6">
        <v>0.49586416311142523</v>
      </c>
    </row>
    <row r="146" spans="1:4" x14ac:dyDescent="0.2">
      <c r="A146" s="6">
        <v>121</v>
      </c>
      <c r="B146" s="6">
        <v>14.551418563638016</v>
      </c>
      <c r="C146" s="6">
        <v>1.4273980863619844</v>
      </c>
      <c r="D146" s="6">
        <v>0.48339461939748424</v>
      </c>
    </row>
    <row r="147" spans="1:4" x14ac:dyDescent="0.2">
      <c r="A147" s="6">
        <v>122</v>
      </c>
      <c r="B147" s="6">
        <v>16.843056855471339</v>
      </c>
      <c r="C147" s="6">
        <v>0.98392756452865981</v>
      </c>
      <c r="D147" s="6">
        <v>0.3332113830853265</v>
      </c>
    </row>
    <row r="148" spans="1:4" x14ac:dyDescent="0.2">
      <c r="A148" s="6">
        <v>123</v>
      </c>
      <c r="B148" s="6">
        <v>39.244169983827817</v>
      </c>
      <c r="C148" s="6">
        <v>-5.2597949838278168</v>
      </c>
      <c r="D148" s="6">
        <v>-1.7812526292482773</v>
      </c>
    </row>
    <row r="149" spans="1:4" x14ac:dyDescent="0.2">
      <c r="A149" s="6">
        <v>124</v>
      </c>
      <c r="B149" s="6">
        <v>19.700829848841785</v>
      </c>
      <c r="C149" s="6">
        <v>0.36012459115821471</v>
      </c>
      <c r="D149" s="6">
        <v>0.12195777151578233</v>
      </c>
    </row>
    <row r="150" spans="1:4" x14ac:dyDescent="0.2">
      <c r="A150" s="6">
        <v>125</v>
      </c>
      <c r="B150" s="6">
        <v>16.70746453655596</v>
      </c>
      <c r="C150" s="6">
        <v>1.2076247034440399</v>
      </c>
      <c r="D150" s="6">
        <v>0.40896739982618391</v>
      </c>
    </row>
    <row r="151" spans="1:4" x14ac:dyDescent="0.2">
      <c r="A151" s="6">
        <v>126</v>
      </c>
      <c r="B151" s="6">
        <v>15.249764079035639</v>
      </c>
      <c r="C151" s="6">
        <v>1.7570386409643604</v>
      </c>
      <c r="D151" s="6">
        <v>0.59502883829721542</v>
      </c>
    </row>
    <row r="152" spans="1:4" x14ac:dyDescent="0.2">
      <c r="A152" s="6">
        <v>127</v>
      </c>
      <c r="B152" s="6">
        <v>15.310773505760706</v>
      </c>
      <c r="C152" s="6">
        <v>0.18509426423929476</v>
      </c>
      <c r="D152" s="6">
        <v>6.2682984003889858E-2</v>
      </c>
    </row>
    <row r="153" spans="1:4" x14ac:dyDescent="0.2">
      <c r="A153" s="6">
        <v>128</v>
      </c>
      <c r="B153" s="6">
        <v>25.497721737882777</v>
      </c>
      <c r="C153" s="6">
        <v>-6.8605397882777197E-2</v>
      </c>
      <c r="D153" s="6">
        <v>-2.3233518746464035E-2</v>
      </c>
    </row>
    <row r="154" spans="1:4" x14ac:dyDescent="0.2">
      <c r="A154" s="6">
        <v>129</v>
      </c>
      <c r="B154" s="6">
        <v>12.110614487424058</v>
      </c>
      <c r="C154" s="6">
        <v>-0.2762949574240583</v>
      </c>
      <c r="D154" s="6">
        <v>-9.3568498557995428E-2</v>
      </c>
    </row>
    <row r="155" spans="1:4" x14ac:dyDescent="0.2">
      <c r="A155" s="6">
        <v>130</v>
      </c>
      <c r="B155" s="6">
        <v>14.456499195872677</v>
      </c>
      <c r="C155" s="6">
        <v>1.5435008041273228</v>
      </c>
      <c r="D155" s="6">
        <v>0.52271331374170271</v>
      </c>
    </row>
    <row r="156" spans="1:4" x14ac:dyDescent="0.2">
      <c r="A156" s="6">
        <v>131</v>
      </c>
      <c r="B156" s="6">
        <v>20.080507319903131</v>
      </c>
      <c r="C156" s="6">
        <v>0.42442668009686813</v>
      </c>
      <c r="D156" s="6">
        <v>0.14373395582340295</v>
      </c>
    </row>
    <row r="157" spans="1:4" x14ac:dyDescent="0.2">
      <c r="A157" s="6">
        <v>132</v>
      </c>
      <c r="B157" s="6">
        <v>23.487460044290579</v>
      </c>
      <c r="C157" s="6">
        <v>-1.1660314742905804</v>
      </c>
      <c r="D157" s="6">
        <v>-0.39488167043628886</v>
      </c>
    </row>
    <row r="158" spans="1:4" x14ac:dyDescent="0.2">
      <c r="A158" s="6">
        <v>133</v>
      </c>
      <c r="B158" s="6">
        <v>22.145015430110625</v>
      </c>
      <c r="C158" s="6">
        <v>7.7206789889373795E-2</v>
      </c>
      <c r="D158" s="6">
        <v>2.6146417856420457E-2</v>
      </c>
    </row>
    <row r="159" spans="1:4" x14ac:dyDescent="0.2">
      <c r="A159" s="6">
        <v>134</v>
      </c>
      <c r="B159" s="6">
        <v>17.958371288025468</v>
      </c>
      <c r="C159" s="6">
        <v>0.86055302197453187</v>
      </c>
      <c r="D159" s="6">
        <v>0.29143005339804035</v>
      </c>
    </row>
    <row r="160" spans="1:4" x14ac:dyDescent="0.2">
      <c r="A160" s="6">
        <v>135</v>
      </c>
      <c r="B160" s="6">
        <v>20.212718133763623</v>
      </c>
      <c r="C160" s="6">
        <v>0.33297548623637852</v>
      </c>
      <c r="D160" s="6">
        <v>0.1127636081173138</v>
      </c>
    </row>
    <row r="161" spans="1:4" x14ac:dyDescent="0.2">
      <c r="A161" s="6">
        <v>136</v>
      </c>
      <c r="B161" s="6">
        <v>34.094758698624048</v>
      </c>
      <c r="C161" s="6">
        <v>-1.7008487586240477</v>
      </c>
      <c r="D161" s="6">
        <v>-0.57599988831654636</v>
      </c>
    </row>
    <row r="162" spans="1:4" x14ac:dyDescent="0.2">
      <c r="A162" s="6">
        <v>137</v>
      </c>
      <c r="B162" s="6">
        <v>14.042911783771061</v>
      </c>
      <c r="C162" s="6">
        <v>-1.0356277037710608</v>
      </c>
      <c r="D162" s="6">
        <v>-0.35071986188367871</v>
      </c>
    </row>
    <row r="163" spans="1:4" x14ac:dyDescent="0.2">
      <c r="A163" s="6">
        <v>138</v>
      </c>
      <c r="B163" s="6">
        <v>17.958371288025468</v>
      </c>
      <c r="C163" s="6">
        <v>0.86055302197453187</v>
      </c>
      <c r="D163" s="6">
        <v>0.29143005339804035</v>
      </c>
    </row>
    <row r="164" spans="1:4" x14ac:dyDescent="0.2">
      <c r="A164" s="6">
        <v>139</v>
      </c>
      <c r="B164" s="6">
        <v>14.663292901923491</v>
      </c>
      <c r="C164" s="6">
        <v>1.897360488076508</v>
      </c>
      <c r="D164" s="6">
        <v>0.64254944696694494</v>
      </c>
    </row>
    <row r="165" spans="1:4" x14ac:dyDescent="0.2">
      <c r="A165" s="6">
        <v>140</v>
      </c>
      <c r="B165" s="6">
        <v>22.219598322300939</v>
      </c>
      <c r="C165" s="6">
        <v>-0.34459832230093923</v>
      </c>
      <c r="D165" s="6">
        <v>-0.11669973250295548</v>
      </c>
    </row>
    <row r="166" spans="1:4" x14ac:dyDescent="0.2">
      <c r="A166" s="6">
        <v>141</v>
      </c>
      <c r="B166" s="6">
        <v>24.24681498641327</v>
      </c>
      <c r="C166" s="6">
        <v>-0.44141332641326869</v>
      </c>
      <c r="D166" s="6">
        <v>-0.149486558064789</v>
      </c>
    </row>
    <row r="167" spans="1:4" x14ac:dyDescent="0.2">
      <c r="A167" s="6">
        <v>142</v>
      </c>
      <c r="B167" s="6">
        <v>33.033690682685211</v>
      </c>
      <c r="C167" s="6">
        <v>-2.3030812626852111</v>
      </c>
      <c r="D167" s="6">
        <v>-0.77994856589352735</v>
      </c>
    </row>
    <row r="168" spans="1:4" x14ac:dyDescent="0.2">
      <c r="A168" s="6">
        <v>143</v>
      </c>
      <c r="B168" s="6">
        <v>20.609350575345111</v>
      </c>
      <c r="C168" s="6">
        <v>-4.0020915345110097E-2</v>
      </c>
      <c r="D168" s="6">
        <v>-1.3553258425962583E-2</v>
      </c>
    </row>
    <row r="169" spans="1:4" x14ac:dyDescent="0.2">
      <c r="A169" s="6">
        <v>144</v>
      </c>
      <c r="B169" s="6">
        <v>13.263220366073348</v>
      </c>
      <c r="C169" s="6">
        <v>1.8856716039266512</v>
      </c>
      <c r="D169" s="6">
        <v>0.63859095510767505</v>
      </c>
    </row>
    <row r="170" spans="1:4" x14ac:dyDescent="0.2">
      <c r="A170" s="6">
        <v>145</v>
      </c>
      <c r="B170" s="6">
        <v>14.154786122056535</v>
      </c>
      <c r="C170" s="6">
        <v>0.85478894794346516</v>
      </c>
      <c r="D170" s="6">
        <v>0.28947802445877791</v>
      </c>
    </row>
    <row r="171" spans="1:4" x14ac:dyDescent="0.2">
      <c r="A171" s="6">
        <v>146</v>
      </c>
      <c r="B171" s="6">
        <v>17.276980743147973</v>
      </c>
      <c r="C171" s="6">
        <v>1.0823942568520266</v>
      </c>
      <c r="D171" s="6">
        <v>0.36655756010052548</v>
      </c>
    </row>
    <row r="172" spans="1:4" x14ac:dyDescent="0.2">
      <c r="A172" s="6">
        <v>147</v>
      </c>
      <c r="B172" s="6">
        <v>19.7245478294717</v>
      </c>
      <c r="C172" s="6">
        <v>-0.28010338947169799</v>
      </c>
      <c r="D172" s="6">
        <v>-9.4858240766395097E-2</v>
      </c>
    </row>
    <row r="173" spans="1:4" x14ac:dyDescent="0.2">
      <c r="A173" s="6">
        <v>148</v>
      </c>
      <c r="B173" s="6">
        <v>16.202339261743894</v>
      </c>
      <c r="C173" s="6">
        <v>-1.3728780617438936</v>
      </c>
      <c r="D173" s="6">
        <v>-0.46493117405479517</v>
      </c>
    </row>
    <row r="174" spans="1:4" x14ac:dyDescent="0.2">
      <c r="A174" s="6">
        <v>149</v>
      </c>
      <c r="B174" s="6">
        <v>20.914445154216139</v>
      </c>
      <c r="C174" s="6">
        <v>0.37298138578385931</v>
      </c>
      <c r="D174" s="6">
        <v>0.12631178137758273</v>
      </c>
    </row>
    <row r="175" spans="1:4" x14ac:dyDescent="0.2">
      <c r="A175" s="6">
        <v>150</v>
      </c>
      <c r="B175" s="6">
        <v>17.334608664818148</v>
      </c>
      <c r="C175" s="6">
        <v>1.0343947051818532</v>
      </c>
      <c r="D175" s="6">
        <v>0.35030230150620423</v>
      </c>
    </row>
    <row r="176" spans="1:4" x14ac:dyDescent="0.2">
      <c r="A176" s="6">
        <v>151</v>
      </c>
      <c r="B176" s="6">
        <v>23.528132995440629</v>
      </c>
      <c r="C176" s="6">
        <v>0.10226823455937151</v>
      </c>
      <c r="D176" s="6">
        <v>3.4633585958684841E-2</v>
      </c>
    </row>
    <row r="177" spans="1:4" x14ac:dyDescent="0.2">
      <c r="A177" s="6">
        <v>152</v>
      </c>
      <c r="B177" s="6">
        <v>16.785428933801153</v>
      </c>
      <c r="C177" s="6">
        <v>1.1563883161988464</v>
      </c>
      <c r="D177" s="6">
        <v>0.39161597267468951</v>
      </c>
    </row>
    <row r="178" spans="1:4" x14ac:dyDescent="0.2">
      <c r="A178" s="6">
        <v>153</v>
      </c>
      <c r="B178" s="6">
        <v>15.615868084631737</v>
      </c>
      <c r="C178" s="6">
        <v>-2.5349201046317376</v>
      </c>
      <c r="D178" s="6">
        <v>-0.85846180605761291</v>
      </c>
    </row>
    <row r="179" spans="1:4" x14ac:dyDescent="0.2">
      <c r="A179" s="6">
        <v>154</v>
      </c>
      <c r="B179" s="6">
        <v>14.463262205982447</v>
      </c>
      <c r="C179" s="6">
        <v>-2.0577801659824466</v>
      </c>
      <c r="D179" s="6">
        <v>-0.69687627414018993</v>
      </c>
    </row>
    <row r="180" spans="1:4" x14ac:dyDescent="0.2">
      <c r="A180" s="6">
        <v>155</v>
      </c>
      <c r="B180" s="6">
        <v>19.95505951615241</v>
      </c>
      <c r="C180" s="6">
        <v>-5.7773657561524097</v>
      </c>
      <c r="D180" s="6">
        <v>-1.956530240231189</v>
      </c>
    </row>
    <row r="181" spans="1:4" x14ac:dyDescent="0.2">
      <c r="A181" s="6">
        <v>156</v>
      </c>
      <c r="B181" s="6">
        <v>12.907260875641915</v>
      </c>
      <c r="C181" s="6">
        <v>-2.3147885956419145</v>
      </c>
      <c r="D181" s="6">
        <v>-0.78391330552211202</v>
      </c>
    </row>
    <row r="182" spans="1:4" x14ac:dyDescent="0.2">
      <c r="A182" s="6">
        <v>157</v>
      </c>
      <c r="B182" s="6">
        <v>16.771855468335907</v>
      </c>
      <c r="C182" s="6">
        <v>-3.6702745483359074</v>
      </c>
      <c r="D182" s="6">
        <v>-1.2429545656033472</v>
      </c>
    </row>
    <row r="183" spans="1:4" x14ac:dyDescent="0.2">
      <c r="A183" s="6">
        <v>158</v>
      </c>
      <c r="B183" s="6">
        <v>14.27004196539689</v>
      </c>
      <c r="C183" s="6">
        <v>-0.8300419653968909</v>
      </c>
      <c r="D183" s="6">
        <v>-0.28109735033315508</v>
      </c>
    </row>
    <row r="184" spans="1:4" x14ac:dyDescent="0.2">
      <c r="A184" s="6">
        <v>159</v>
      </c>
      <c r="B184" s="6">
        <v>17.507492429828691</v>
      </c>
      <c r="C184" s="6">
        <v>0.28405945017130918</v>
      </c>
      <c r="D184" s="6">
        <v>9.6197978064961803E-2</v>
      </c>
    </row>
    <row r="185" spans="1:4" x14ac:dyDescent="0.2">
      <c r="A185" s="6">
        <v>160</v>
      </c>
      <c r="B185" s="6">
        <v>16.809146914431061</v>
      </c>
      <c r="C185" s="6">
        <v>-2.4596571144310602</v>
      </c>
      <c r="D185" s="6">
        <v>-0.83297366448703025</v>
      </c>
    </row>
    <row r="186" spans="1:4" x14ac:dyDescent="0.2">
      <c r="A186" s="6">
        <v>161</v>
      </c>
      <c r="B186" s="6">
        <v>19.036394274484437</v>
      </c>
      <c r="C186" s="6">
        <v>0.2289118455155652</v>
      </c>
      <c r="D186" s="6">
        <v>7.7521999991325891E-2</v>
      </c>
    </row>
    <row r="187" spans="1:4" x14ac:dyDescent="0.2">
      <c r="A187" s="6">
        <v>162</v>
      </c>
      <c r="B187" s="6">
        <v>18.910946470733712</v>
      </c>
      <c r="C187" s="6">
        <v>-1.213193320733712</v>
      </c>
      <c r="D187" s="6">
        <v>-0.4108532364831266</v>
      </c>
    </row>
    <row r="188" spans="1:4" x14ac:dyDescent="0.2">
      <c r="A188" s="6">
        <v>163</v>
      </c>
      <c r="B188" s="6">
        <v>19.422834755655551</v>
      </c>
      <c r="C188" s="6">
        <v>-1.7475548956555507</v>
      </c>
      <c r="D188" s="6">
        <v>-0.59181712637338968</v>
      </c>
    </row>
    <row r="189" spans="1:4" x14ac:dyDescent="0.2">
      <c r="A189" s="6">
        <v>164</v>
      </c>
      <c r="B189" s="6">
        <v>18.361766739716717</v>
      </c>
      <c r="C189" s="6">
        <v>-1.4334811097167162</v>
      </c>
      <c r="D189" s="6">
        <v>-0.48545466192342107</v>
      </c>
    </row>
    <row r="190" spans="1:4" x14ac:dyDescent="0.2">
      <c r="A190" s="6">
        <v>165</v>
      </c>
      <c r="B190" s="6">
        <v>19.629628461706361</v>
      </c>
      <c r="C190" s="6">
        <v>-0.14561879170636161</v>
      </c>
      <c r="D190" s="6">
        <v>-4.9314442177392087E-2</v>
      </c>
    </row>
    <row r="191" spans="1:4" x14ac:dyDescent="0.2">
      <c r="A191" s="6">
        <v>166</v>
      </c>
      <c r="B191" s="6">
        <v>19.497417647845872</v>
      </c>
      <c r="C191" s="6">
        <v>-0.43096753784586994</v>
      </c>
      <c r="D191" s="6">
        <v>-0.14594904597402122</v>
      </c>
    </row>
    <row r="192" spans="1:4" x14ac:dyDescent="0.2">
      <c r="A192" s="6">
        <v>167</v>
      </c>
      <c r="B192" s="6">
        <v>15.954872604543032</v>
      </c>
      <c r="C192" s="6">
        <v>2.1458755456967182E-2</v>
      </c>
      <c r="D192" s="6">
        <v>7.2671016067438953E-3</v>
      </c>
    </row>
    <row r="193" spans="1:4" x14ac:dyDescent="0.2">
      <c r="A193" s="6">
        <v>168</v>
      </c>
      <c r="B193" s="6">
        <v>19.761839275566853</v>
      </c>
      <c r="C193" s="6">
        <v>7.8160724433146811E-2</v>
      </c>
      <c r="D193" s="6">
        <v>2.6469471971542993E-2</v>
      </c>
    </row>
    <row r="194" spans="1:4" x14ac:dyDescent="0.2">
      <c r="A194" s="6">
        <v>169</v>
      </c>
      <c r="B194" s="6">
        <v>15.442984319621196</v>
      </c>
      <c r="C194" s="6">
        <v>0.46922418037880398</v>
      </c>
      <c r="D194" s="6">
        <v>0.15890482567789246</v>
      </c>
    </row>
    <row r="195" spans="1:4" x14ac:dyDescent="0.2">
      <c r="A195" s="6">
        <v>170</v>
      </c>
      <c r="B195" s="6">
        <v>17.432909537638377</v>
      </c>
      <c r="C195" s="6">
        <v>-0.63634947763837602</v>
      </c>
      <c r="D195" s="6">
        <v>-0.21550254024144888</v>
      </c>
    </row>
    <row r="196" spans="1:4" x14ac:dyDescent="0.2">
      <c r="A196" s="6">
        <v>171</v>
      </c>
      <c r="B196" s="6">
        <v>22.545029376746985</v>
      </c>
      <c r="C196" s="6">
        <v>0.5318937032530151</v>
      </c>
      <c r="D196" s="6">
        <v>0.18012813433091998</v>
      </c>
    </row>
    <row r="197" spans="1:4" x14ac:dyDescent="0.2">
      <c r="A197" s="6">
        <v>172</v>
      </c>
      <c r="B197" s="6">
        <v>17.053232066577024</v>
      </c>
      <c r="C197" s="6">
        <v>0.1065312434229746</v>
      </c>
      <c r="D197" s="6">
        <v>3.6077272598591774E-2</v>
      </c>
    </row>
    <row r="198" spans="1:4" x14ac:dyDescent="0.2">
      <c r="A198" s="6">
        <v>173</v>
      </c>
      <c r="B198" s="6">
        <v>18.663479813532859</v>
      </c>
      <c r="C198" s="6">
        <v>-0.10347981353286073</v>
      </c>
      <c r="D198" s="6">
        <v>-3.5043892489396621E-2</v>
      </c>
    </row>
    <row r="199" spans="1:4" x14ac:dyDescent="0.2">
      <c r="A199" s="6">
        <v>174</v>
      </c>
      <c r="B199" s="6">
        <v>15.653159530726896</v>
      </c>
      <c r="C199" s="6">
        <v>-1.5298631507268965</v>
      </c>
      <c r="D199" s="6">
        <v>-0.51809486263268112</v>
      </c>
    </row>
    <row r="200" spans="1:4" x14ac:dyDescent="0.2">
      <c r="A200" s="6">
        <v>175</v>
      </c>
      <c r="B200" s="6">
        <v>15.785370344587388</v>
      </c>
      <c r="C200" s="6">
        <v>-1.004397484587388</v>
      </c>
      <c r="D200" s="6">
        <v>-0.34014361124958398</v>
      </c>
    </row>
    <row r="201" spans="1:4" x14ac:dyDescent="0.2">
      <c r="A201" s="6">
        <v>176</v>
      </c>
      <c r="B201" s="6">
        <v>29.945406002634044</v>
      </c>
      <c r="C201" s="6">
        <v>-3.1318155526340448</v>
      </c>
      <c r="D201" s="6">
        <v>-1.0606030662035888</v>
      </c>
    </row>
    <row r="202" spans="1:4" x14ac:dyDescent="0.2">
      <c r="A202" s="6">
        <v>177</v>
      </c>
      <c r="B202" s="6">
        <v>18.151591528611018</v>
      </c>
      <c r="C202" s="6">
        <v>0.19160374138898106</v>
      </c>
      <c r="D202" s="6">
        <v>6.4887446976983162E-2</v>
      </c>
    </row>
    <row r="203" spans="1:4" x14ac:dyDescent="0.2">
      <c r="A203" s="6">
        <v>178</v>
      </c>
      <c r="B203" s="6">
        <v>17.395618091543216</v>
      </c>
      <c r="C203" s="6">
        <v>-1.3243199715432148</v>
      </c>
      <c r="D203" s="6">
        <v>-0.44848676393858794</v>
      </c>
    </row>
    <row r="204" spans="1:4" x14ac:dyDescent="0.2">
      <c r="A204" s="6">
        <v>179</v>
      </c>
      <c r="B204" s="6">
        <v>21.500916331328291</v>
      </c>
      <c r="C204" s="6">
        <v>0.14035790867171016</v>
      </c>
      <c r="D204" s="6">
        <v>4.7532821074962581E-2</v>
      </c>
    </row>
    <row r="205" spans="1:4" x14ac:dyDescent="0.2">
      <c r="A205" s="6">
        <v>180</v>
      </c>
      <c r="B205" s="6">
        <v>18.961811382294123</v>
      </c>
      <c r="C205" s="6">
        <v>0.50558990770587897</v>
      </c>
      <c r="D205" s="6">
        <v>0.17122023865787464</v>
      </c>
    </row>
    <row r="206" spans="1:4" x14ac:dyDescent="0.2">
      <c r="A206" s="6">
        <v>181</v>
      </c>
      <c r="B206" s="6">
        <v>16.297258629509223</v>
      </c>
      <c r="C206" s="6">
        <v>-1.686987609509222</v>
      </c>
      <c r="D206" s="6">
        <v>-0.57130574940407919</v>
      </c>
    </row>
    <row r="207" spans="1:4" x14ac:dyDescent="0.2">
      <c r="A207" s="6">
        <v>182</v>
      </c>
      <c r="B207" s="6">
        <v>16.748137487706</v>
      </c>
      <c r="C207" s="6">
        <v>1.0568296422940016</v>
      </c>
      <c r="D207" s="6">
        <v>0.35789999130987632</v>
      </c>
    </row>
    <row r="208" spans="1:4" x14ac:dyDescent="0.2">
      <c r="A208" s="6">
        <v>183</v>
      </c>
      <c r="B208" s="6">
        <v>21.144956840896857</v>
      </c>
      <c r="C208" s="6">
        <v>3.99877291031423E-2</v>
      </c>
      <c r="D208" s="6">
        <v>1.3542019759637799E-2</v>
      </c>
    </row>
    <row r="209" spans="1:4" x14ac:dyDescent="0.2">
      <c r="A209" s="6">
        <v>184</v>
      </c>
      <c r="B209" s="6">
        <v>20.290682531008823</v>
      </c>
      <c r="C209" s="6">
        <v>0.48826146899117617</v>
      </c>
      <c r="D209" s="6">
        <v>0.16535188692244845</v>
      </c>
    </row>
    <row r="210" spans="1:4" x14ac:dyDescent="0.2">
      <c r="A210" s="6">
        <v>185</v>
      </c>
      <c r="B210" s="6">
        <v>15.917581158447879</v>
      </c>
      <c r="C210" s="6">
        <v>-0.55758115844787959</v>
      </c>
      <c r="D210" s="6">
        <v>-0.18882730364174563</v>
      </c>
    </row>
    <row r="211" spans="1:4" x14ac:dyDescent="0.2">
      <c r="A211" s="6">
        <v>186</v>
      </c>
      <c r="B211" s="6">
        <v>16.714227546665729</v>
      </c>
      <c r="C211" s="6">
        <v>-2.0943445066657294</v>
      </c>
      <c r="D211" s="6">
        <v>-0.70925894840393633</v>
      </c>
    </row>
    <row r="212" spans="1:4" x14ac:dyDescent="0.2">
      <c r="A212" s="6">
        <v>187</v>
      </c>
      <c r="B212" s="6">
        <v>15.822661790682542</v>
      </c>
      <c r="C212" s="6">
        <v>-0.32263079068254186</v>
      </c>
      <c r="D212" s="6">
        <v>-0.10926033161876202</v>
      </c>
    </row>
    <row r="213" spans="1:4" x14ac:dyDescent="0.2">
      <c r="A213" s="6">
        <v>188</v>
      </c>
      <c r="B213" s="6">
        <v>21.083947414171785</v>
      </c>
      <c r="C213" s="6">
        <v>0.14394020582821554</v>
      </c>
      <c r="D213" s="6">
        <v>4.8745981711145789E-2</v>
      </c>
    </row>
    <row r="214" spans="1:4" x14ac:dyDescent="0.2">
      <c r="A214" s="6">
        <v>189</v>
      </c>
      <c r="B214" s="6">
        <v>23.962056883117263</v>
      </c>
      <c r="C214" s="6">
        <v>-0.72860070311726233</v>
      </c>
      <c r="D214" s="6">
        <v>-0.24674382216229973</v>
      </c>
    </row>
    <row r="215" spans="1:4" x14ac:dyDescent="0.2">
      <c r="A215" s="6">
        <v>190</v>
      </c>
      <c r="B215" s="6">
        <v>20.897490183695997</v>
      </c>
      <c r="C215" s="6">
        <v>0.40428496630400446</v>
      </c>
      <c r="D215" s="6">
        <v>0.13691287614987641</v>
      </c>
    </row>
    <row r="216" spans="1:4" x14ac:dyDescent="0.2">
      <c r="A216" s="6">
        <v>191</v>
      </c>
      <c r="B216" s="6">
        <v>25.840107762848962</v>
      </c>
      <c r="C216" s="6">
        <v>0.78711116715103913</v>
      </c>
      <c r="D216" s="6">
        <v>0.26655864730646422</v>
      </c>
    </row>
    <row r="217" spans="1:4" x14ac:dyDescent="0.2">
      <c r="A217" s="6">
        <v>192</v>
      </c>
      <c r="B217" s="6">
        <v>20.043215873807977</v>
      </c>
      <c r="C217" s="6">
        <v>0.50097696619202381</v>
      </c>
      <c r="D217" s="6">
        <v>0.1696580457919194</v>
      </c>
    </row>
    <row r="218" spans="1:4" x14ac:dyDescent="0.2">
      <c r="A218" s="6">
        <v>193</v>
      </c>
      <c r="B218" s="6">
        <v>20.178808192723356</v>
      </c>
      <c r="C218" s="6">
        <v>-2.293611272335383E-2</v>
      </c>
      <c r="D218" s="6">
        <v>-7.7674151214685997E-3</v>
      </c>
    </row>
    <row r="219" spans="1:4" x14ac:dyDescent="0.2">
      <c r="A219" s="6">
        <v>194</v>
      </c>
      <c r="B219" s="6">
        <v>18.700771259628013</v>
      </c>
      <c r="C219" s="6">
        <v>0.2341399803719888</v>
      </c>
      <c r="D219" s="6">
        <v>7.929253077963655E-2</v>
      </c>
    </row>
    <row r="220" spans="1:4" x14ac:dyDescent="0.2">
      <c r="A220" s="6">
        <v>195</v>
      </c>
      <c r="B220" s="6">
        <v>18.700771259628013</v>
      </c>
      <c r="C220" s="6">
        <v>0.2341399803719888</v>
      </c>
      <c r="D220" s="6">
        <v>7.929253077963655E-2</v>
      </c>
    </row>
    <row r="221" spans="1:4" x14ac:dyDescent="0.2">
      <c r="A221" s="6">
        <v>196</v>
      </c>
      <c r="B221" s="6">
        <v>7.4290370309372022</v>
      </c>
      <c r="C221" s="6">
        <v>4.3248656290627974</v>
      </c>
      <c r="D221" s="6">
        <v>1.4646347046985582</v>
      </c>
    </row>
    <row r="222" spans="1:4" x14ac:dyDescent="0.2">
      <c r="A222" s="6">
        <v>197</v>
      </c>
      <c r="B222" s="6">
        <v>21.253449674127445</v>
      </c>
      <c r="C222" s="6">
        <v>-0.17625444412744429</v>
      </c>
      <c r="D222" s="6">
        <v>-5.9689340170864198E-2</v>
      </c>
    </row>
    <row r="223" spans="1:4" x14ac:dyDescent="0.2">
      <c r="A223" s="6">
        <v>198</v>
      </c>
      <c r="B223" s="6">
        <v>20.802570815930668</v>
      </c>
      <c r="C223" s="6">
        <v>0.43250723406933034</v>
      </c>
      <c r="D223" s="6">
        <v>0.14647047084984149</v>
      </c>
    </row>
    <row r="224" spans="1:4" x14ac:dyDescent="0.2">
      <c r="A224" s="6">
        <v>199</v>
      </c>
      <c r="B224" s="6">
        <v>14.62600145582833</v>
      </c>
      <c r="C224" s="6">
        <v>1.7976486041716697</v>
      </c>
      <c r="D224" s="6">
        <v>0.60878158036398933</v>
      </c>
    </row>
    <row r="225" spans="1:4" x14ac:dyDescent="0.2">
      <c r="A225" s="6">
        <v>200</v>
      </c>
      <c r="B225" s="6">
        <v>15.822661790682542</v>
      </c>
      <c r="C225" s="6">
        <v>-0.32263079068254186</v>
      </c>
      <c r="D225" s="6">
        <v>-0.10926033161876202</v>
      </c>
    </row>
    <row r="226" spans="1:4" x14ac:dyDescent="0.2">
      <c r="A226" s="6">
        <v>201</v>
      </c>
      <c r="B226" s="6">
        <v>16.958312698811692</v>
      </c>
      <c r="C226" s="6">
        <v>0.2593181511883067</v>
      </c>
      <c r="D226" s="6">
        <v>8.781922870305825E-2</v>
      </c>
    </row>
    <row r="227" spans="1:4" x14ac:dyDescent="0.2">
      <c r="A227" s="6">
        <v>202</v>
      </c>
      <c r="B227" s="6">
        <v>18.663479813532859</v>
      </c>
      <c r="C227" s="6">
        <v>-0.10347981353286073</v>
      </c>
      <c r="D227" s="6">
        <v>-3.5043892489396621E-2</v>
      </c>
    </row>
    <row r="228" spans="1:4" x14ac:dyDescent="0.2">
      <c r="A228" s="6">
        <v>203</v>
      </c>
      <c r="B228" s="6">
        <v>17.788869028069808</v>
      </c>
      <c r="C228" s="6">
        <v>0.941620041930193</v>
      </c>
      <c r="D228" s="6">
        <v>0.31888375508894851</v>
      </c>
    </row>
    <row r="229" spans="1:4" x14ac:dyDescent="0.2">
      <c r="A229" s="6">
        <v>204</v>
      </c>
      <c r="B229" s="6">
        <v>19.422834755655551</v>
      </c>
      <c r="C229" s="6">
        <v>-1.7475548956555507</v>
      </c>
      <c r="D229" s="6">
        <v>-0.59181712637338968</v>
      </c>
    </row>
    <row r="230" spans="1:4" x14ac:dyDescent="0.2">
      <c r="A230" s="6">
        <v>205</v>
      </c>
      <c r="B230" s="6">
        <v>17.263407277682724</v>
      </c>
      <c r="C230" s="6">
        <v>-1.8740567076827244</v>
      </c>
      <c r="D230" s="6">
        <v>-0.63465751957709771</v>
      </c>
    </row>
    <row r="231" spans="1:4" x14ac:dyDescent="0.2">
      <c r="A231" s="6">
        <v>206</v>
      </c>
      <c r="B231" s="6">
        <v>16.883729806621382</v>
      </c>
      <c r="C231" s="6">
        <v>-0.75903214662138296</v>
      </c>
      <c r="D231" s="6">
        <v>-0.25704956391082828</v>
      </c>
    </row>
    <row r="232" spans="1:4" x14ac:dyDescent="0.2">
      <c r="A232" s="6">
        <v>207</v>
      </c>
      <c r="B232" s="6">
        <v>21.144956840896857</v>
      </c>
      <c r="C232" s="6">
        <v>3.99877291031423E-2</v>
      </c>
      <c r="D232" s="6">
        <v>1.3542019759637799E-2</v>
      </c>
    </row>
    <row r="233" spans="1:4" x14ac:dyDescent="0.2">
      <c r="A233" s="6">
        <v>208</v>
      </c>
      <c r="B233" s="6">
        <v>29.077558227280761</v>
      </c>
      <c r="C233" s="6">
        <v>0.22608075271923767</v>
      </c>
      <c r="D233" s="6">
        <v>7.6563238004858827E-2</v>
      </c>
    </row>
    <row r="234" spans="1:4" x14ac:dyDescent="0.2">
      <c r="A234" s="6">
        <v>209</v>
      </c>
      <c r="B234" s="6">
        <v>33.128610050450547</v>
      </c>
      <c r="C234" s="6">
        <v>-2.0174989404505475</v>
      </c>
      <c r="D234" s="6">
        <v>-0.68323486052831917</v>
      </c>
    </row>
    <row r="235" spans="1:4" x14ac:dyDescent="0.2">
      <c r="A235" s="6">
        <v>210</v>
      </c>
      <c r="B235" s="6">
        <v>21.619553679723534</v>
      </c>
      <c r="C235" s="6">
        <v>-0.57755384972353241</v>
      </c>
      <c r="D235" s="6">
        <v>-0.19559114309885506</v>
      </c>
    </row>
    <row r="236" spans="1:4" x14ac:dyDescent="0.2">
      <c r="A236" s="6">
        <v>211</v>
      </c>
      <c r="B236" s="6">
        <v>19.761839275566853</v>
      </c>
      <c r="C236" s="6">
        <v>7.8160724433146811E-2</v>
      </c>
      <c r="D236" s="6">
        <v>2.6469471971542993E-2</v>
      </c>
    </row>
    <row r="237" spans="1:4" x14ac:dyDescent="0.2">
      <c r="A237" s="6">
        <v>212</v>
      </c>
      <c r="B237" s="6">
        <v>13.720862234379894</v>
      </c>
      <c r="C237" s="6">
        <v>-0.9208622343798929</v>
      </c>
      <c r="D237" s="6">
        <v>-0.31185403256362426</v>
      </c>
    </row>
    <row r="238" spans="1:4" x14ac:dyDescent="0.2">
      <c r="A238" s="6">
        <v>213</v>
      </c>
      <c r="B238" s="6">
        <v>19.253332495699897</v>
      </c>
      <c r="C238" s="6">
        <v>-3.5685957056998969</v>
      </c>
      <c r="D238" s="6">
        <v>-1.2085205798032945</v>
      </c>
    </row>
    <row r="239" spans="1:4" x14ac:dyDescent="0.2">
      <c r="A239" s="6">
        <v>214</v>
      </c>
      <c r="B239" s="6">
        <v>16.822720379896314</v>
      </c>
      <c r="C239" s="6">
        <v>1.2032370001036874</v>
      </c>
      <c r="D239" s="6">
        <v>0.40748148485508806</v>
      </c>
    </row>
    <row r="240" spans="1:4" x14ac:dyDescent="0.2">
      <c r="A240" s="6">
        <v>215</v>
      </c>
      <c r="B240" s="6">
        <v>19.704211353896675</v>
      </c>
      <c r="C240" s="6">
        <v>0.38302464610332621</v>
      </c>
      <c r="D240" s="6">
        <v>0.12971297551257849</v>
      </c>
    </row>
    <row r="241" spans="1:4" x14ac:dyDescent="0.2">
      <c r="A241" s="6">
        <v>216</v>
      </c>
      <c r="B241" s="6">
        <v>15.917581158447879</v>
      </c>
      <c r="C241" s="6">
        <v>-0.55758115844787959</v>
      </c>
      <c r="D241" s="6">
        <v>-0.18882730364174563</v>
      </c>
    </row>
    <row r="242" spans="1:4" x14ac:dyDescent="0.2">
      <c r="A242" s="6">
        <v>217</v>
      </c>
      <c r="B242" s="6">
        <v>20.409319879404073</v>
      </c>
      <c r="C242" s="6">
        <v>-4.5650464494040737</v>
      </c>
      <c r="D242" s="6">
        <v>-1.5459729924157266</v>
      </c>
    </row>
    <row r="243" spans="1:4" x14ac:dyDescent="0.2">
      <c r="A243" s="6">
        <v>218</v>
      </c>
      <c r="B243" s="6">
        <v>25.484148272417531</v>
      </c>
      <c r="C243" s="6">
        <v>1.0861567575824687</v>
      </c>
      <c r="D243" s="6">
        <v>0.36783174746700176</v>
      </c>
    </row>
    <row r="244" spans="1:4" x14ac:dyDescent="0.2">
      <c r="A244" s="6">
        <v>219</v>
      </c>
      <c r="B244" s="6">
        <v>27.948670329261386</v>
      </c>
      <c r="C244" s="6">
        <v>1.269737270738613</v>
      </c>
      <c r="D244" s="6">
        <v>0.43000209303057602</v>
      </c>
    </row>
    <row r="245" spans="1:4" x14ac:dyDescent="0.2">
      <c r="A245" s="6">
        <v>220</v>
      </c>
      <c r="B245" s="6">
        <v>18.755017676243309</v>
      </c>
      <c r="C245" s="6">
        <v>0.72212913375669174</v>
      </c>
      <c r="D245" s="6">
        <v>0.24455219682817125</v>
      </c>
    </row>
    <row r="246" spans="1:4" x14ac:dyDescent="0.2">
      <c r="A246" s="6">
        <v>221</v>
      </c>
      <c r="B246" s="6">
        <v>29.769093287322907</v>
      </c>
      <c r="C246" s="6">
        <v>-4.8491929673229066</v>
      </c>
      <c r="D246" s="6">
        <v>-1.6422004563550765</v>
      </c>
    </row>
    <row r="247" spans="1:4" x14ac:dyDescent="0.2">
      <c r="A247" s="6">
        <v>222</v>
      </c>
      <c r="B247" s="6">
        <v>12.978462262777342</v>
      </c>
      <c r="C247" s="6">
        <v>2.2434572972226583</v>
      </c>
      <c r="D247" s="6">
        <v>0.75975664860912218</v>
      </c>
    </row>
    <row r="248" spans="1:4" x14ac:dyDescent="0.2">
      <c r="A248" s="6">
        <v>223</v>
      </c>
      <c r="B248" s="6">
        <v>26.545216288356364</v>
      </c>
      <c r="C248" s="6">
        <v>1.8101712316436362</v>
      </c>
      <c r="D248" s="6">
        <v>0.61302242305426924</v>
      </c>
    </row>
    <row r="249" spans="1:4" x14ac:dyDescent="0.2">
      <c r="A249" s="6">
        <v>224</v>
      </c>
      <c r="B249" s="6">
        <v>21.639890155298559</v>
      </c>
      <c r="C249" s="6">
        <v>-2.5092705352985583</v>
      </c>
      <c r="D249" s="6">
        <v>-0.84977546695993156</v>
      </c>
    </row>
    <row r="250" spans="1:4" x14ac:dyDescent="0.2">
      <c r="A250" s="6">
        <v>225</v>
      </c>
      <c r="B250" s="6">
        <v>23.192509980584209</v>
      </c>
      <c r="C250" s="6">
        <v>-0.74582087058420754</v>
      </c>
      <c r="D250" s="6">
        <v>-0.25257550736503154</v>
      </c>
    </row>
    <row r="251" spans="1:4" x14ac:dyDescent="0.2">
      <c r="A251" s="6">
        <v>226</v>
      </c>
      <c r="B251" s="6">
        <v>8.1680554974848683</v>
      </c>
      <c r="C251" s="6">
        <v>3.7913596525151316</v>
      </c>
      <c r="D251" s="6">
        <v>1.2839605669484948</v>
      </c>
    </row>
    <row r="252" spans="1:4" x14ac:dyDescent="0.2">
      <c r="A252" s="6">
        <v>227</v>
      </c>
      <c r="B252" s="6">
        <v>25.751951405193402</v>
      </c>
      <c r="C252" s="6">
        <v>-3.8381457051934014</v>
      </c>
      <c r="D252" s="6">
        <v>-1.2998048687894512</v>
      </c>
    </row>
    <row r="253" spans="1:4" x14ac:dyDescent="0.2">
      <c r="A253" s="6">
        <v>228</v>
      </c>
      <c r="B253" s="6">
        <v>29.938595547278563</v>
      </c>
      <c r="C253" s="6">
        <v>2.3107997727214347</v>
      </c>
      <c r="D253" s="6">
        <v>0.78256247315382454</v>
      </c>
    </row>
    <row r="254" spans="1:4" x14ac:dyDescent="0.2">
      <c r="A254" s="6">
        <v>229</v>
      </c>
      <c r="B254" s="6">
        <v>13.263220366073348</v>
      </c>
      <c r="C254" s="6">
        <v>1.8856716039266512</v>
      </c>
      <c r="D254" s="6">
        <v>0.63859095510767505</v>
      </c>
    </row>
    <row r="255" spans="1:4" x14ac:dyDescent="0.2">
      <c r="A255" s="6">
        <v>230</v>
      </c>
      <c r="B255" s="6">
        <v>28.291056354227575</v>
      </c>
      <c r="C255" s="6">
        <v>-4.1040098642275744</v>
      </c>
      <c r="D255" s="6">
        <v>-1.3898409317460081</v>
      </c>
    </row>
    <row r="256" spans="1:4" x14ac:dyDescent="0.2">
      <c r="A256" s="6">
        <v>231</v>
      </c>
      <c r="B256" s="6">
        <v>16.504052335560029</v>
      </c>
      <c r="C256" s="6">
        <v>6.3995004439970415E-2</v>
      </c>
      <c r="D256" s="6">
        <v>2.167218879593959E-2</v>
      </c>
    </row>
    <row r="257" spans="1:4" x14ac:dyDescent="0.2">
      <c r="A257" s="6">
        <v>232</v>
      </c>
      <c r="B257" s="6">
        <v>17.432909537638377</v>
      </c>
      <c r="C257" s="6">
        <v>-0.63634947763837602</v>
      </c>
      <c r="D257" s="6">
        <v>-0.21550254024144888</v>
      </c>
    </row>
    <row r="258" spans="1:4" x14ac:dyDescent="0.2">
      <c r="A258" s="6">
        <v>233</v>
      </c>
      <c r="B258" s="6">
        <v>20.541530693264566</v>
      </c>
      <c r="C258" s="6">
        <v>-3.5365354732645642</v>
      </c>
      <c r="D258" s="6">
        <v>-1.1976632415428994</v>
      </c>
    </row>
    <row r="259" spans="1:4" x14ac:dyDescent="0.2">
      <c r="A259" s="6">
        <v>234</v>
      </c>
      <c r="B259" s="6">
        <v>19.95505951615241</v>
      </c>
      <c r="C259" s="6">
        <v>-5.7773657561524097</v>
      </c>
      <c r="D259" s="6">
        <v>-1.956530240231189</v>
      </c>
    </row>
    <row r="260" spans="1:4" x14ac:dyDescent="0.2">
      <c r="A260" s="6">
        <v>235</v>
      </c>
      <c r="B260" s="6">
        <v>24.060357755937481</v>
      </c>
      <c r="C260" s="6">
        <v>0.73969184406251998</v>
      </c>
      <c r="D260" s="6">
        <v>0.2504998856649357</v>
      </c>
    </row>
    <row r="261" spans="1:4" x14ac:dyDescent="0.2">
      <c r="A261" s="6">
        <v>236</v>
      </c>
      <c r="B261" s="6">
        <v>20.104225300533038</v>
      </c>
      <c r="C261" s="6">
        <v>-0.97157224053303892</v>
      </c>
      <c r="D261" s="6">
        <v>-0.32902719845073874</v>
      </c>
    </row>
    <row r="262" spans="1:4" x14ac:dyDescent="0.2">
      <c r="A262" s="6">
        <v>237</v>
      </c>
      <c r="B262" s="6">
        <v>15.785370344587388</v>
      </c>
      <c r="C262" s="6">
        <v>-1.004397484587388</v>
      </c>
      <c r="D262" s="6">
        <v>-0.34014361124958398</v>
      </c>
    </row>
    <row r="263" spans="1:4" x14ac:dyDescent="0.2">
      <c r="A263" s="6">
        <v>238</v>
      </c>
      <c r="B263" s="6">
        <v>21.202584762567028</v>
      </c>
      <c r="C263" s="6">
        <v>-0.47554394256702892</v>
      </c>
      <c r="D263" s="6">
        <v>-0.16104504084761134</v>
      </c>
    </row>
    <row r="264" spans="1:4" x14ac:dyDescent="0.2">
      <c r="A264" s="6">
        <v>239</v>
      </c>
      <c r="B264" s="6">
        <v>21.202584762567028</v>
      </c>
      <c r="C264" s="6">
        <v>-0.47554394256702892</v>
      </c>
      <c r="D264" s="6">
        <v>-0.16104504084761134</v>
      </c>
    </row>
    <row r="265" spans="1:4" x14ac:dyDescent="0.2">
      <c r="A265" s="6">
        <v>240</v>
      </c>
      <c r="B265" s="6">
        <v>18.361766739716717</v>
      </c>
      <c r="C265" s="6">
        <v>-1.4334811097167162</v>
      </c>
      <c r="D265" s="6">
        <v>-0.48545466192342107</v>
      </c>
    </row>
    <row r="266" spans="1:4" x14ac:dyDescent="0.2">
      <c r="A266" s="6">
        <v>241</v>
      </c>
      <c r="B266" s="6">
        <v>19.38554330956039</v>
      </c>
      <c r="C266" s="6">
        <v>-2.7435314795603887</v>
      </c>
      <c r="D266" s="6">
        <v>-0.92910896269114651</v>
      </c>
    </row>
    <row r="267" spans="1:4" x14ac:dyDescent="0.2">
      <c r="A267" s="6">
        <v>242</v>
      </c>
      <c r="B267" s="6">
        <v>16.009119021158327</v>
      </c>
      <c r="C267" s="6">
        <v>1.3039003688416742</v>
      </c>
      <c r="D267" s="6">
        <v>0.44157157596792401</v>
      </c>
    </row>
    <row r="268" spans="1:4" x14ac:dyDescent="0.2">
      <c r="A268" s="6">
        <v>243</v>
      </c>
      <c r="B268" s="6">
        <v>19.704211353896675</v>
      </c>
      <c r="C268" s="6">
        <v>0.38302464610332621</v>
      </c>
      <c r="D268" s="6">
        <v>0.12971297551257849</v>
      </c>
    </row>
    <row r="269" spans="1:4" x14ac:dyDescent="0.2">
      <c r="A269" s="6">
        <v>244</v>
      </c>
      <c r="B269" s="6">
        <v>20.348310452679002</v>
      </c>
      <c r="C269" s="6">
        <v>0.36174871732099945</v>
      </c>
      <c r="D269" s="6">
        <v>0.12250778896068011</v>
      </c>
    </row>
    <row r="270" spans="1:4" x14ac:dyDescent="0.2">
      <c r="A270" s="6">
        <v>245</v>
      </c>
      <c r="B270" s="6">
        <v>20.839862262025818</v>
      </c>
      <c r="C270" s="6">
        <v>0.47187517797418366</v>
      </c>
      <c r="D270" s="6">
        <v>0.15980259763505428</v>
      </c>
    </row>
    <row r="271" spans="1:4" x14ac:dyDescent="0.2">
      <c r="A271" s="6">
        <v>246</v>
      </c>
      <c r="B271" s="6">
        <v>18.531268999672371</v>
      </c>
      <c r="C271" s="6">
        <v>-0.39098412967237195</v>
      </c>
      <c r="D271" s="6">
        <v>-0.13240848951614964</v>
      </c>
    </row>
    <row r="272" spans="1:4" x14ac:dyDescent="0.2">
      <c r="A272" s="6">
        <v>247</v>
      </c>
      <c r="B272" s="6">
        <v>23.250137902254387</v>
      </c>
      <c r="C272" s="6">
        <v>-1.9835972622543885</v>
      </c>
      <c r="D272" s="6">
        <v>-0.6717539085884604</v>
      </c>
    </row>
    <row r="273" spans="1:4" x14ac:dyDescent="0.2">
      <c r="A273" s="6">
        <v>248</v>
      </c>
      <c r="B273" s="6">
        <v>28.223283917392735</v>
      </c>
      <c r="C273" s="6">
        <v>-1.5843661273927339</v>
      </c>
      <c r="D273" s="6">
        <v>-0.53655253461160446</v>
      </c>
    </row>
    <row r="274" spans="1:4" x14ac:dyDescent="0.2">
      <c r="A274" s="6">
        <v>249</v>
      </c>
      <c r="B274" s="6">
        <v>26.338422582305554</v>
      </c>
      <c r="C274" s="6">
        <v>-0.70150542230555502</v>
      </c>
      <c r="D274" s="6">
        <v>-0.23756788653468136</v>
      </c>
    </row>
    <row r="275" spans="1:4" x14ac:dyDescent="0.2">
      <c r="A275" s="6">
        <v>250</v>
      </c>
      <c r="B275" s="6">
        <v>23.09420910776398</v>
      </c>
      <c r="C275" s="6">
        <v>0.57442994223601929</v>
      </c>
      <c r="D275" s="6">
        <v>0.19453321813357216</v>
      </c>
    </row>
    <row r="276" spans="1:4" x14ac:dyDescent="0.2">
      <c r="A276" s="6">
        <v>251</v>
      </c>
      <c r="B276" s="6">
        <v>15.571813628426806</v>
      </c>
      <c r="C276" s="6">
        <v>1.6392731815731949</v>
      </c>
      <c r="D276" s="6">
        <v>0.55514704921225666</v>
      </c>
    </row>
    <row r="277" spans="1:4" x14ac:dyDescent="0.2">
      <c r="A277" s="6">
        <v>252</v>
      </c>
      <c r="B277" s="6">
        <v>26.975758670978117</v>
      </c>
      <c r="C277" s="6">
        <v>0.45908357902188257</v>
      </c>
      <c r="D277" s="6">
        <v>0.15547066657383751</v>
      </c>
    </row>
    <row r="278" spans="1:4" x14ac:dyDescent="0.2">
      <c r="A278" s="6">
        <v>253</v>
      </c>
      <c r="B278" s="6">
        <v>27.09439601937336</v>
      </c>
      <c r="C278" s="6">
        <v>2.4424659806266398</v>
      </c>
      <c r="D278" s="6">
        <v>0.82715181166139073</v>
      </c>
    </row>
    <row r="279" spans="1:4" x14ac:dyDescent="0.2">
      <c r="A279" s="6">
        <v>254</v>
      </c>
      <c r="B279" s="6">
        <v>21.958558199634837</v>
      </c>
      <c r="C279" s="6">
        <v>0.4414418003651619</v>
      </c>
      <c r="D279" s="6">
        <v>0.14949620089342222</v>
      </c>
    </row>
    <row r="280" spans="1:4" x14ac:dyDescent="0.2">
      <c r="A280" s="6">
        <v>255</v>
      </c>
      <c r="B280" s="6">
        <v>13.208973949458052</v>
      </c>
      <c r="C280" s="6">
        <v>-0.19122246945805266</v>
      </c>
      <c r="D280" s="6">
        <v>-6.4758327566148147E-2</v>
      </c>
    </row>
    <row r="281" spans="1:4" x14ac:dyDescent="0.2">
      <c r="A281" s="6">
        <v>256</v>
      </c>
      <c r="B281" s="6">
        <v>21.789055939679184</v>
      </c>
      <c r="C281" s="6">
        <v>0.12635059032081486</v>
      </c>
      <c r="D281" s="6">
        <v>4.2789181309921369E-2</v>
      </c>
    </row>
    <row r="282" spans="1:4" x14ac:dyDescent="0.2">
      <c r="A282" s="6">
        <v>257</v>
      </c>
      <c r="B282" s="6">
        <v>18.738062705723173</v>
      </c>
      <c r="C282" s="6">
        <v>0.46632686427682657</v>
      </c>
      <c r="D282" s="6">
        <v>0.15792363687865626</v>
      </c>
    </row>
    <row r="283" spans="1:4" x14ac:dyDescent="0.2">
      <c r="A283" s="6">
        <v>258</v>
      </c>
      <c r="B283" s="6">
        <v>29.389415816261568</v>
      </c>
      <c r="C283" s="6">
        <v>0.17252989373843164</v>
      </c>
      <c r="D283" s="6">
        <v>5.8428004853880361E-2</v>
      </c>
    </row>
    <row r="284" spans="1:4" x14ac:dyDescent="0.2">
      <c r="A284" s="6">
        <v>259</v>
      </c>
      <c r="B284" s="6">
        <v>16.198957756689005</v>
      </c>
      <c r="C284" s="6">
        <v>1.1494717533109942</v>
      </c>
      <c r="D284" s="6">
        <v>0.38927364833177724</v>
      </c>
    </row>
    <row r="285" spans="1:4" x14ac:dyDescent="0.2">
      <c r="A285" s="6">
        <v>260</v>
      </c>
      <c r="B285" s="6">
        <v>16.334550075604383</v>
      </c>
      <c r="C285" s="6">
        <v>-0.88171481560438281</v>
      </c>
      <c r="D285" s="6">
        <v>-0.29859658758020524</v>
      </c>
    </row>
    <row r="286" spans="1:4" x14ac:dyDescent="0.2">
      <c r="A286" s="6">
        <v>261</v>
      </c>
      <c r="B286" s="6">
        <v>16.822720379896314</v>
      </c>
      <c r="C286" s="6">
        <v>1.2032370001036874</v>
      </c>
      <c r="D286" s="6">
        <v>0.40748148485508806</v>
      </c>
    </row>
    <row r="287" spans="1:4" x14ac:dyDescent="0.2">
      <c r="A287" s="6">
        <v>262</v>
      </c>
      <c r="B287" s="6">
        <v>31.586134740329548</v>
      </c>
      <c r="C287" s="6">
        <v>8.7256094096704544</v>
      </c>
      <c r="D287" s="6">
        <v>2.954965878053661</v>
      </c>
    </row>
    <row r="288" spans="1:4" x14ac:dyDescent="0.2">
      <c r="A288" s="6">
        <v>263</v>
      </c>
      <c r="B288" s="6">
        <v>16.860011825991474</v>
      </c>
      <c r="C288" s="6">
        <v>1.2061555140085254</v>
      </c>
      <c r="D288" s="6">
        <v>0.40846985238319028</v>
      </c>
    </row>
    <row r="289" spans="1:4" x14ac:dyDescent="0.2">
      <c r="A289" s="6">
        <v>264</v>
      </c>
      <c r="B289" s="6">
        <v>16.466760889464876</v>
      </c>
      <c r="C289" s="6">
        <v>-0.46676088946487582</v>
      </c>
      <c r="D289" s="6">
        <v>-0.15807062141127584</v>
      </c>
    </row>
    <row r="290" spans="1:4" x14ac:dyDescent="0.2">
      <c r="A290" s="6">
        <v>265</v>
      </c>
      <c r="B290" s="6">
        <v>17.90074336635529</v>
      </c>
      <c r="C290" s="6">
        <v>0.78437774364471124</v>
      </c>
      <c r="D290" s="6">
        <v>0.26563296145321974</v>
      </c>
    </row>
    <row r="291" spans="1:4" x14ac:dyDescent="0.2">
      <c r="A291" s="6">
        <v>266</v>
      </c>
      <c r="B291" s="6">
        <v>19.5923370156112</v>
      </c>
      <c r="C291" s="6">
        <v>-0.59898468561119955</v>
      </c>
      <c r="D291" s="6">
        <v>-0.20284878962106123</v>
      </c>
    </row>
    <row r="292" spans="1:4" x14ac:dyDescent="0.2">
      <c r="A292" s="6">
        <v>267</v>
      </c>
      <c r="B292" s="6">
        <v>17.47020098373353</v>
      </c>
      <c r="C292" s="6">
        <v>-0.11016626373352878</v>
      </c>
      <c r="D292" s="6">
        <v>-3.7308288162022238E-2</v>
      </c>
    </row>
    <row r="293" spans="1:4" x14ac:dyDescent="0.2">
      <c r="A293" s="6">
        <v>268</v>
      </c>
      <c r="B293" s="6">
        <v>25.484148272417531</v>
      </c>
      <c r="C293" s="6">
        <v>1.0861567575824687</v>
      </c>
      <c r="D293" s="6">
        <v>0.36783174746700176</v>
      </c>
    </row>
    <row r="294" spans="1:4" x14ac:dyDescent="0.2">
      <c r="A294" s="6">
        <v>269</v>
      </c>
      <c r="B294" s="6">
        <v>33.399794688281304</v>
      </c>
      <c r="C294" s="6">
        <v>8.2495181017186994</v>
      </c>
      <c r="D294" s="6">
        <v>2.7937354695189627</v>
      </c>
    </row>
    <row r="295" spans="1:4" x14ac:dyDescent="0.2">
      <c r="A295" s="6">
        <v>270</v>
      </c>
      <c r="B295" s="6">
        <v>31.945475735815869</v>
      </c>
      <c r="C295" s="6">
        <v>10.658074564184133</v>
      </c>
      <c r="D295" s="6">
        <v>3.6094036742019626</v>
      </c>
    </row>
    <row r="296" spans="1:4" x14ac:dyDescent="0.2">
      <c r="A296" s="6">
        <v>271</v>
      </c>
      <c r="B296" s="6">
        <v>28.399549187458156</v>
      </c>
      <c r="C296" s="6">
        <v>3.3464825625418442</v>
      </c>
      <c r="D296" s="6">
        <v>1.1333009901696023</v>
      </c>
    </row>
    <row r="297" spans="1:4" x14ac:dyDescent="0.2">
      <c r="A297" s="6">
        <v>272</v>
      </c>
      <c r="B297" s="6">
        <v>23.060299166723713</v>
      </c>
      <c r="C297" s="6">
        <v>-1.3589102767237122</v>
      </c>
      <c r="D297" s="6">
        <v>-0.46020092242550709</v>
      </c>
    </row>
    <row r="298" spans="1:4" x14ac:dyDescent="0.2">
      <c r="A298" s="6">
        <v>273</v>
      </c>
      <c r="B298" s="6">
        <v>28.84023608524457</v>
      </c>
      <c r="C298" s="6">
        <v>-1.9657399852445678</v>
      </c>
      <c r="D298" s="6">
        <v>-0.66570646344606266</v>
      </c>
    </row>
    <row r="299" spans="1:4" x14ac:dyDescent="0.2">
      <c r="A299" s="6">
        <v>274</v>
      </c>
      <c r="B299" s="6">
        <v>23.175555010064073</v>
      </c>
      <c r="C299" s="6">
        <v>-5.3290350800640738</v>
      </c>
      <c r="D299" s="6">
        <v>-1.8047010913745483</v>
      </c>
    </row>
    <row r="300" spans="1:4" x14ac:dyDescent="0.2">
      <c r="A300" s="6">
        <v>275</v>
      </c>
      <c r="B300" s="6">
        <v>32.247188809632021</v>
      </c>
      <c r="C300" s="6">
        <v>11.035359670367981</v>
      </c>
      <c r="D300" s="6">
        <v>3.7371729293597209</v>
      </c>
    </row>
    <row r="301" spans="1:4" x14ac:dyDescent="0.2">
      <c r="A301" s="6">
        <v>276</v>
      </c>
      <c r="B301" s="6">
        <v>29.840294674458338</v>
      </c>
      <c r="C301" s="6">
        <v>5.603939725541661</v>
      </c>
      <c r="D301" s="6">
        <v>1.897798754696999</v>
      </c>
    </row>
    <row r="302" spans="1:4" x14ac:dyDescent="0.2">
      <c r="A302" s="6">
        <v>277</v>
      </c>
      <c r="B302" s="6">
        <v>25.196008664066635</v>
      </c>
      <c r="C302" s="6">
        <v>0.63043761593336356</v>
      </c>
      <c r="D302" s="6">
        <v>0.21350046235853071</v>
      </c>
    </row>
    <row r="303" spans="1:4" x14ac:dyDescent="0.2">
      <c r="A303" s="6">
        <v>278</v>
      </c>
      <c r="B303" s="6">
        <v>22.161970400630757</v>
      </c>
      <c r="C303" s="6">
        <v>-0.64811189063075858</v>
      </c>
      <c r="D303" s="6">
        <v>-0.21948593296557706</v>
      </c>
    </row>
    <row r="304" spans="1:4" x14ac:dyDescent="0.2">
      <c r="A304" s="6">
        <v>279</v>
      </c>
      <c r="B304" s="6">
        <v>19.416071745545779</v>
      </c>
      <c r="C304" s="6">
        <v>0.30496522445422158</v>
      </c>
      <c r="D304" s="6">
        <v>0.10327781017294417</v>
      </c>
    </row>
    <row r="305" spans="1:4" x14ac:dyDescent="0.2">
      <c r="A305" s="6">
        <v>280</v>
      </c>
      <c r="B305" s="6">
        <v>25.670605502893316</v>
      </c>
      <c r="C305" s="6">
        <v>1.2038905971066853</v>
      </c>
      <c r="D305" s="6">
        <v>0.40770282834540256</v>
      </c>
    </row>
    <row r="306" spans="1:4" x14ac:dyDescent="0.2">
      <c r="A306" s="6">
        <v>281</v>
      </c>
      <c r="B306" s="6">
        <v>24.060357755937481</v>
      </c>
      <c r="C306" s="6">
        <v>0.73969184406251998</v>
      </c>
      <c r="D306" s="6">
        <v>0.2504998856649357</v>
      </c>
    </row>
    <row r="307" spans="1:4" x14ac:dyDescent="0.2">
      <c r="A307" s="6">
        <v>282</v>
      </c>
      <c r="B307" s="6">
        <v>34.332033395414527</v>
      </c>
      <c r="C307" s="6">
        <v>19.41695881458547</v>
      </c>
      <c r="D307" s="6">
        <v>6.5756382229399257</v>
      </c>
    </row>
    <row r="308" spans="1:4" x14ac:dyDescent="0.2">
      <c r="A308" s="6">
        <v>283</v>
      </c>
      <c r="B308" s="6">
        <v>24.497663148669005</v>
      </c>
      <c r="C308" s="6">
        <v>1.0125409313309959</v>
      </c>
      <c r="D308" s="6">
        <v>0.34290142518868139</v>
      </c>
    </row>
    <row r="309" spans="1:4" x14ac:dyDescent="0.2">
      <c r="A309" s="6">
        <v>284</v>
      </c>
      <c r="B309" s="6">
        <v>16.466760889464876</v>
      </c>
      <c r="C309" s="6">
        <v>-0.46676088946487582</v>
      </c>
      <c r="D309" s="6">
        <v>-0.15807062141127584</v>
      </c>
    </row>
    <row r="310" spans="1:4" x14ac:dyDescent="0.2">
      <c r="A310" s="6">
        <v>285</v>
      </c>
      <c r="B310" s="6">
        <v>13.737817204900029</v>
      </c>
      <c r="C310" s="6">
        <v>1.1401831950999703</v>
      </c>
      <c r="D310" s="6">
        <v>0.38612803737428114</v>
      </c>
    </row>
    <row r="311" spans="1:4" x14ac:dyDescent="0.2">
      <c r="A311" s="6">
        <v>286</v>
      </c>
      <c r="B311" s="6">
        <v>18.300757312991649</v>
      </c>
      <c r="C311" s="6">
        <v>0.81035379700835009</v>
      </c>
      <c r="D311" s="6">
        <v>0.2744298657990622</v>
      </c>
    </row>
    <row r="312" spans="1:4" x14ac:dyDescent="0.2">
      <c r="A312" s="6">
        <v>287</v>
      </c>
      <c r="B312" s="6">
        <v>16.504052335560029</v>
      </c>
      <c r="C312" s="6">
        <v>6.3995004439970415E-2</v>
      </c>
      <c r="D312" s="6">
        <v>2.167218879593959E-2</v>
      </c>
    </row>
    <row r="313" spans="1:4" x14ac:dyDescent="0.2">
      <c r="A313" s="6">
        <v>288</v>
      </c>
      <c r="B313" s="6">
        <v>27.399490598244391</v>
      </c>
      <c r="C313" s="6">
        <v>-7.2334782443910228E-3</v>
      </c>
      <c r="D313" s="6">
        <v>-2.4496491177028565E-3</v>
      </c>
    </row>
    <row r="314" spans="1:4" x14ac:dyDescent="0.2">
      <c r="A314" s="6">
        <v>289</v>
      </c>
      <c r="B314" s="6">
        <v>17.297317218722995</v>
      </c>
      <c r="C314" s="6">
        <v>0.96418753127700541</v>
      </c>
      <c r="D314" s="6">
        <v>0.32652633428797417</v>
      </c>
    </row>
    <row r="315" spans="1:4" x14ac:dyDescent="0.2">
      <c r="A315" s="6">
        <v>290</v>
      </c>
      <c r="B315" s="6">
        <v>16.161666310593844</v>
      </c>
      <c r="C315" s="6">
        <v>0.95408506940615467</v>
      </c>
      <c r="D315" s="6">
        <v>0.32310509128807352</v>
      </c>
    </row>
    <row r="316" spans="1:4" x14ac:dyDescent="0.2">
      <c r="A316" s="6">
        <v>291</v>
      </c>
      <c r="B316" s="6">
        <v>15.212472632940486</v>
      </c>
      <c r="C316" s="6">
        <v>1.7245592470595135</v>
      </c>
      <c r="D316" s="6">
        <v>0.5840295491676426</v>
      </c>
    </row>
    <row r="317" spans="1:4" x14ac:dyDescent="0.2">
      <c r="A317" s="6">
        <v>292</v>
      </c>
      <c r="B317" s="6">
        <v>19.304197407260304</v>
      </c>
      <c r="C317" s="6">
        <v>0.60577489273969576</v>
      </c>
      <c r="D317" s="6">
        <v>0.20514832303214717</v>
      </c>
    </row>
    <row r="318" spans="1:4" x14ac:dyDescent="0.2">
      <c r="A318" s="6">
        <v>293</v>
      </c>
      <c r="B318" s="6">
        <v>19.568619034981296</v>
      </c>
      <c r="C318" s="6">
        <v>0.46022249501870505</v>
      </c>
      <c r="D318" s="6">
        <v>0.15585636546895995</v>
      </c>
    </row>
    <row r="319" spans="1:4" x14ac:dyDescent="0.2">
      <c r="A319" s="6">
        <v>294</v>
      </c>
      <c r="B319" s="6">
        <v>23.250137902254387</v>
      </c>
      <c r="C319" s="6">
        <v>-1.9835972622543885</v>
      </c>
      <c r="D319" s="6">
        <v>-0.6717539085884604</v>
      </c>
    </row>
    <row r="320" spans="1:4" x14ac:dyDescent="0.2">
      <c r="A320" s="6">
        <v>295</v>
      </c>
      <c r="B320" s="6">
        <v>27.399490598244391</v>
      </c>
      <c r="C320" s="6">
        <v>-7.2334782443910228E-3</v>
      </c>
      <c r="D320" s="6">
        <v>-2.4496491177028565E-3</v>
      </c>
    </row>
    <row r="321" spans="1:4" x14ac:dyDescent="0.2">
      <c r="A321" s="6">
        <v>296</v>
      </c>
      <c r="B321" s="6">
        <v>35.413437886928385</v>
      </c>
      <c r="C321" s="6">
        <v>26.570033183071615</v>
      </c>
      <c r="D321" s="6">
        <v>8.9980582155917741</v>
      </c>
    </row>
    <row r="322" spans="1:4" x14ac:dyDescent="0.2">
      <c r="A322" s="6">
        <v>297</v>
      </c>
      <c r="B322" s="6">
        <v>29.938595547278563</v>
      </c>
      <c r="C322" s="6">
        <v>2.3107997727214347</v>
      </c>
      <c r="D322" s="6">
        <v>0.78256247315382454</v>
      </c>
    </row>
    <row r="323" spans="1:4" x14ac:dyDescent="0.2">
      <c r="A323" s="6">
        <v>298</v>
      </c>
      <c r="B323" s="6">
        <v>26.850310867227392</v>
      </c>
      <c r="C323" s="6">
        <v>-1.2842042172273942</v>
      </c>
      <c r="D323" s="6">
        <v>-0.43490138787943761</v>
      </c>
    </row>
    <row r="324" spans="1:4" x14ac:dyDescent="0.2">
      <c r="A324" s="6">
        <v>299</v>
      </c>
      <c r="B324" s="6">
        <v>16.161666310593844</v>
      </c>
      <c r="C324" s="6">
        <v>0.95408506940615467</v>
      </c>
      <c r="D324" s="6">
        <v>0.32310509128807352</v>
      </c>
    </row>
    <row r="325" spans="1:4" x14ac:dyDescent="0.2">
      <c r="A325" s="6">
        <v>300</v>
      </c>
      <c r="B325" s="6">
        <v>11.941112227468414</v>
      </c>
      <c r="C325" s="6">
        <v>-1.8631761874684134</v>
      </c>
      <c r="D325" s="6">
        <v>-0.63097278370831944</v>
      </c>
    </row>
    <row r="326" spans="1:4" x14ac:dyDescent="0.2">
      <c r="A326" s="6">
        <v>301</v>
      </c>
      <c r="B326" s="6">
        <v>23.00605275010842</v>
      </c>
      <c r="C326" s="6">
        <v>-10.22299943010842</v>
      </c>
      <c r="D326" s="6">
        <v>-3.4620635727577573</v>
      </c>
    </row>
    <row r="327" spans="1:4" x14ac:dyDescent="0.2">
      <c r="A327" s="6">
        <v>302</v>
      </c>
      <c r="B327" s="6">
        <v>17.056613571631914</v>
      </c>
      <c r="C327" s="6">
        <v>-5.2930609816319141</v>
      </c>
      <c r="D327" s="6">
        <v>-1.7925183052366582</v>
      </c>
    </row>
    <row r="328" spans="1:4" x14ac:dyDescent="0.2">
      <c r="A328" s="6">
        <v>303</v>
      </c>
      <c r="B328" s="6">
        <v>19.95505951615241</v>
      </c>
      <c r="C328" s="6">
        <v>-5.7773657561524097</v>
      </c>
      <c r="D328" s="6">
        <v>-1.956530240231189</v>
      </c>
    </row>
    <row r="329" spans="1:4" x14ac:dyDescent="0.2">
      <c r="A329" s="6">
        <v>304</v>
      </c>
      <c r="B329" s="6">
        <v>27.192696892193581</v>
      </c>
      <c r="C329" s="6">
        <v>-8.3805496221935805</v>
      </c>
      <c r="D329" s="6">
        <v>-2.8381098683458963</v>
      </c>
    </row>
    <row r="330" spans="1:4" x14ac:dyDescent="0.2">
      <c r="A330" s="6">
        <v>305</v>
      </c>
      <c r="B330" s="6">
        <v>19.95505951615241</v>
      </c>
      <c r="C330" s="6">
        <v>-5.7773657561524097</v>
      </c>
      <c r="D330" s="6">
        <v>-1.956530240231189</v>
      </c>
    </row>
    <row r="331" spans="1:4" ht="13.5" thickBot="1" x14ac:dyDescent="0.25">
      <c r="A331" s="7">
        <v>306</v>
      </c>
      <c r="B331" s="7">
        <v>26.094337430159591</v>
      </c>
      <c r="C331" s="7">
        <v>-12.65708938015959</v>
      </c>
      <c r="D331" s="7">
        <v>-4.2863788049457856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95C62-6A82-4C7B-9859-D240737DE201}">
  <dimension ref="A1:I331"/>
  <sheetViews>
    <sheetView workbookViewId="0">
      <selection activeCell="F6" sqref="A1:XFD1048576"/>
    </sheetView>
  </sheetViews>
  <sheetFormatPr defaultRowHeight="12.75" x14ac:dyDescent="0.2"/>
  <cols>
    <col min="1" max="1" width="16.42578125" customWidth="1"/>
    <col min="2" max="2" width="21.5703125" customWidth="1"/>
    <col min="3" max="3" width="17.140625" customWidth="1"/>
    <col min="4" max="4" width="14.5703125" customWidth="1"/>
    <col min="5" max="5" width="17.85546875" customWidth="1"/>
    <col min="6" max="6" width="13.42578125" customWidth="1"/>
    <col min="7" max="7" width="14.85546875" customWidth="1"/>
    <col min="8" max="8" width="17" customWidth="1"/>
    <col min="9" max="9" width="22" customWidth="1"/>
  </cols>
  <sheetData>
    <row r="1" spans="1:9" x14ac:dyDescent="0.2">
      <c r="A1" t="s">
        <v>121</v>
      </c>
    </row>
    <row r="2" spans="1:9" ht="13.5" thickBot="1" x14ac:dyDescent="0.25"/>
    <row r="3" spans="1:9" x14ac:dyDescent="0.2">
      <c r="A3" s="9" t="s">
        <v>122</v>
      </c>
      <c r="B3" s="9"/>
    </row>
    <row r="4" spans="1:9" x14ac:dyDescent="0.2">
      <c r="A4" s="6" t="s">
        <v>123</v>
      </c>
      <c r="B4" s="6">
        <v>0.83361984353713026</v>
      </c>
    </row>
    <row r="5" spans="1:9" x14ac:dyDescent="0.2">
      <c r="A5" s="6" t="s">
        <v>124</v>
      </c>
      <c r="B5" s="6">
        <v>0.69492204353886955</v>
      </c>
    </row>
    <row r="6" spans="1:9" x14ac:dyDescent="0.2">
      <c r="A6" s="6" t="s">
        <v>125</v>
      </c>
      <c r="B6" s="6">
        <v>0.69290832765463772</v>
      </c>
    </row>
    <row r="7" spans="1:9" x14ac:dyDescent="0.2">
      <c r="A7" s="6" t="s">
        <v>126</v>
      </c>
      <c r="B7" s="6">
        <v>3.4500496342133649</v>
      </c>
    </row>
    <row r="8" spans="1:9" ht="13.5" thickBot="1" x14ac:dyDescent="0.25">
      <c r="A8" s="7" t="s">
        <v>127</v>
      </c>
      <c r="B8" s="7">
        <v>306</v>
      </c>
    </row>
    <row r="10" spans="1:9" ht="13.5" thickBot="1" x14ac:dyDescent="0.25">
      <c r="A10" t="s">
        <v>128</v>
      </c>
    </row>
    <row r="11" spans="1:9" x14ac:dyDescent="0.2">
      <c r="A11" s="8"/>
      <c r="B11" s="8" t="s">
        <v>133</v>
      </c>
      <c r="C11" s="8" t="s">
        <v>134</v>
      </c>
      <c r="D11" s="8" t="s">
        <v>135</v>
      </c>
      <c r="E11" s="8" t="s">
        <v>136</v>
      </c>
      <c r="F11" s="8" t="s">
        <v>137</v>
      </c>
    </row>
    <row r="12" spans="1:9" x14ac:dyDescent="0.2">
      <c r="A12" s="6" t="s">
        <v>129</v>
      </c>
      <c r="B12" s="6">
        <v>2</v>
      </c>
      <c r="C12" s="6">
        <v>8215.2081968211278</v>
      </c>
      <c r="D12" s="6">
        <v>4107.6040984105639</v>
      </c>
      <c r="E12" s="6">
        <v>345.09438445629672</v>
      </c>
      <c r="F12" s="6">
        <v>7.7310866203024877E-79</v>
      </c>
    </row>
    <row r="13" spans="1:9" x14ac:dyDescent="0.2">
      <c r="A13" s="6" t="s">
        <v>130</v>
      </c>
      <c r="B13" s="6">
        <v>303</v>
      </c>
      <c r="C13" s="6">
        <v>3606.5612709963389</v>
      </c>
      <c r="D13" s="6">
        <v>11.902842478535772</v>
      </c>
      <c r="E13" s="6"/>
      <c r="F13" s="6"/>
    </row>
    <row r="14" spans="1:9" ht="13.5" thickBot="1" x14ac:dyDescent="0.25">
      <c r="A14" s="7" t="s">
        <v>131</v>
      </c>
      <c r="B14" s="7">
        <v>305</v>
      </c>
      <c r="C14" s="7">
        <v>11821.769467817467</v>
      </c>
      <c r="D14" s="7"/>
      <c r="E14" s="7"/>
      <c r="F14" s="7"/>
    </row>
    <row r="15" spans="1:9" ht="13.5" thickBot="1" x14ac:dyDescent="0.25"/>
    <row r="16" spans="1:9" x14ac:dyDescent="0.2">
      <c r="A16" s="8"/>
      <c r="B16" s="8" t="s">
        <v>138</v>
      </c>
      <c r="C16" s="8" t="s">
        <v>126</v>
      </c>
      <c r="D16" s="8" t="s">
        <v>139</v>
      </c>
      <c r="E16" s="8" t="s">
        <v>140</v>
      </c>
      <c r="F16" s="8" t="s">
        <v>141</v>
      </c>
      <c r="G16" s="8" t="s">
        <v>142</v>
      </c>
      <c r="H16" s="8" t="s">
        <v>143</v>
      </c>
      <c r="I16" s="8" t="s">
        <v>144</v>
      </c>
    </row>
    <row r="17" spans="1:9" x14ac:dyDescent="0.2">
      <c r="A17" s="6" t="s">
        <v>132</v>
      </c>
      <c r="B17" s="6">
        <v>24.081630687838697</v>
      </c>
      <c r="C17" s="6">
        <v>0.58733178074022252</v>
      </c>
      <c r="D17" s="6">
        <v>41.001749739284122</v>
      </c>
      <c r="E17" s="6">
        <v>1.1293426215155369E-125</v>
      </c>
      <c r="F17" s="6">
        <v>22.925865056322444</v>
      </c>
      <c r="G17" s="6">
        <v>25.23739631935495</v>
      </c>
      <c r="H17" s="6">
        <v>22.925865056322444</v>
      </c>
      <c r="I17" s="6">
        <v>25.23739631935495</v>
      </c>
    </row>
    <row r="18" spans="1:9" x14ac:dyDescent="0.2">
      <c r="A18" s="6" t="s">
        <v>145</v>
      </c>
      <c r="B18" s="6">
        <v>-12.992958176471243</v>
      </c>
      <c r="C18" s="6">
        <v>0.5308206643921245</v>
      </c>
      <c r="D18" s="6">
        <v>-24.477114490918098</v>
      </c>
      <c r="E18" s="6">
        <v>9.212261766198589E-74</v>
      </c>
      <c r="F18" s="6">
        <v>-14.037519871446836</v>
      </c>
      <c r="G18" s="6">
        <v>-11.948396481495649</v>
      </c>
      <c r="H18" s="6">
        <v>-14.037519871446836</v>
      </c>
      <c r="I18" s="6">
        <v>-11.948396481495649</v>
      </c>
    </row>
    <row r="19" spans="1:9" ht="13.5" thickBot="1" x14ac:dyDescent="0.25">
      <c r="A19" s="7" t="s">
        <v>146</v>
      </c>
      <c r="B19" s="7">
        <v>0.55203681712674391</v>
      </c>
      <c r="C19" s="7">
        <v>2.1483271822318031E-2</v>
      </c>
      <c r="D19" s="7">
        <v>25.696124021167808</v>
      </c>
      <c r="E19" s="7">
        <v>4.3805780917015E-78</v>
      </c>
      <c r="F19" s="7">
        <v>0.50976151713622819</v>
      </c>
      <c r="G19" s="7">
        <v>0.59431211711725962</v>
      </c>
      <c r="H19" s="7">
        <v>0.50976151713622819</v>
      </c>
      <c r="I19" s="7">
        <v>0.59431211711725962</v>
      </c>
    </row>
    <row r="23" spans="1:9" x14ac:dyDescent="0.2">
      <c r="A23" t="s">
        <v>147</v>
      </c>
    </row>
    <row r="24" spans="1:9" ht="13.5" thickBot="1" x14ac:dyDescent="0.25"/>
    <row r="25" spans="1:9" x14ac:dyDescent="0.2">
      <c r="A25" s="8" t="s">
        <v>148</v>
      </c>
      <c r="B25" s="8" t="s">
        <v>149</v>
      </c>
      <c r="C25" s="8" t="s">
        <v>150</v>
      </c>
    </row>
    <row r="26" spans="1:9" x14ac:dyDescent="0.2">
      <c r="A26" s="6">
        <v>1</v>
      </c>
      <c r="B26" s="6">
        <v>25.761536549876059</v>
      </c>
      <c r="C26" s="6">
        <v>-0.87264765987605841</v>
      </c>
    </row>
    <row r="27" spans="1:9" x14ac:dyDescent="0.2">
      <c r="A27" s="6">
        <v>2</v>
      </c>
      <c r="B27" s="6">
        <v>27.639990491447232</v>
      </c>
      <c r="C27" s="6">
        <v>-1.1608086114472336</v>
      </c>
    </row>
    <row r="28" spans="1:9" x14ac:dyDescent="0.2">
      <c r="A28" s="6">
        <v>3</v>
      </c>
      <c r="B28" s="6">
        <v>30.76546450155033</v>
      </c>
      <c r="C28" s="6">
        <v>1.1789799384496717</v>
      </c>
    </row>
    <row r="29" spans="1:9" x14ac:dyDescent="0.2">
      <c r="A29" s="6">
        <v>4</v>
      </c>
      <c r="B29" s="6">
        <v>16.310142908732939</v>
      </c>
      <c r="C29" s="6">
        <v>2.0553300012670626</v>
      </c>
    </row>
    <row r="30" spans="1:9" x14ac:dyDescent="0.2">
      <c r="A30" s="6">
        <v>5</v>
      </c>
      <c r="B30" s="6">
        <v>22.972756009085479</v>
      </c>
      <c r="C30" s="6">
        <v>-0.21128846908547771</v>
      </c>
    </row>
    <row r="31" spans="1:9" x14ac:dyDescent="0.2">
      <c r="A31" s="6">
        <v>6</v>
      </c>
      <c r="B31" s="6">
        <v>15.795657606450542</v>
      </c>
      <c r="C31" s="6">
        <v>-0.87371086645054241</v>
      </c>
    </row>
    <row r="32" spans="1:9" x14ac:dyDescent="0.2">
      <c r="A32" s="6">
        <v>7</v>
      </c>
      <c r="B32" s="6">
        <v>23.457089432658542</v>
      </c>
      <c r="C32" s="6">
        <v>-0.49790576265854014</v>
      </c>
    </row>
    <row r="33" spans="1:3" x14ac:dyDescent="0.2">
      <c r="A33" s="6">
        <v>8</v>
      </c>
      <c r="B33" s="6">
        <v>20.467889525203727</v>
      </c>
      <c r="C33" s="6">
        <v>0.34376500479627126</v>
      </c>
    </row>
    <row r="34" spans="1:3" x14ac:dyDescent="0.2">
      <c r="A34" s="6">
        <v>9</v>
      </c>
      <c r="B34" s="6">
        <v>20.212571923451758</v>
      </c>
      <c r="C34" s="6">
        <v>0.61995768654824346</v>
      </c>
    </row>
    <row r="35" spans="1:3" x14ac:dyDescent="0.2">
      <c r="A35" s="6">
        <v>10</v>
      </c>
      <c r="B35" s="6">
        <v>18.835973978238936</v>
      </c>
      <c r="C35" s="6">
        <v>0.94172469176106333</v>
      </c>
    </row>
    <row r="36" spans="1:3" x14ac:dyDescent="0.2">
      <c r="A36" s="6">
        <v>11</v>
      </c>
      <c r="B36" s="6">
        <v>18.688825740098242</v>
      </c>
      <c r="C36" s="6">
        <v>1.1252269999017592</v>
      </c>
    </row>
    <row r="37" spans="1:3" x14ac:dyDescent="0.2">
      <c r="A37" s="6">
        <v>12</v>
      </c>
      <c r="B37" s="6">
        <v>17.841684866992328</v>
      </c>
      <c r="C37" s="6">
        <v>1.4920450530076721</v>
      </c>
    </row>
    <row r="38" spans="1:3" x14ac:dyDescent="0.2">
      <c r="A38" s="6">
        <v>13</v>
      </c>
      <c r="B38" s="6">
        <v>14.794836174609824</v>
      </c>
      <c r="C38" s="6">
        <v>2.9884133753901772</v>
      </c>
    </row>
    <row r="39" spans="1:3" x14ac:dyDescent="0.2">
      <c r="A39" s="6">
        <v>14</v>
      </c>
      <c r="B39" s="6">
        <v>20.492084429619169</v>
      </c>
      <c r="C39" s="6">
        <v>0.47227616038082942</v>
      </c>
    </row>
    <row r="40" spans="1:3" x14ac:dyDescent="0.2">
      <c r="A40" s="6">
        <v>15</v>
      </c>
      <c r="B40" s="6">
        <v>21.345242012862109</v>
      </c>
      <c r="C40" s="6">
        <v>-1.1908682862109998E-2</v>
      </c>
    </row>
    <row r="41" spans="1:3" x14ac:dyDescent="0.2">
      <c r="A41" s="6">
        <v>16</v>
      </c>
      <c r="B41" s="6">
        <v>23.105120277112192</v>
      </c>
      <c r="C41" s="6">
        <v>-0.24275173711219367</v>
      </c>
    </row>
    <row r="42" spans="1:3" x14ac:dyDescent="0.2">
      <c r="A42" s="6">
        <v>17</v>
      </c>
      <c r="B42" s="6">
        <v>29.736550277841211</v>
      </c>
      <c r="C42" s="6">
        <v>-2.0967489678412115</v>
      </c>
    </row>
    <row r="43" spans="1:3" x14ac:dyDescent="0.2">
      <c r="A43" s="6">
        <v>18</v>
      </c>
      <c r="B43" s="6">
        <v>17.452387837818037</v>
      </c>
      <c r="C43" s="6">
        <v>1.4512038421819646</v>
      </c>
    </row>
    <row r="44" spans="1:3" x14ac:dyDescent="0.2">
      <c r="A44" s="6">
        <v>19</v>
      </c>
      <c r="B44" s="6">
        <v>27.501457555078844</v>
      </c>
      <c r="C44" s="6">
        <v>-0.97753780507884258</v>
      </c>
    </row>
    <row r="45" spans="1:3" x14ac:dyDescent="0.2">
      <c r="A45" s="6">
        <v>20</v>
      </c>
      <c r="B45" s="6">
        <v>18.818591416489681</v>
      </c>
      <c r="C45" s="6">
        <v>1.1294683535103189</v>
      </c>
    </row>
    <row r="46" spans="1:3" x14ac:dyDescent="0.2">
      <c r="A46" s="6">
        <v>21</v>
      </c>
      <c r="B46" s="6">
        <v>15.796277386437808</v>
      </c>
      <c r="C46" s="6">
        <v>1.949951543562193</v>
      </c>
    </row>
    <row r="47" spans="1:3" x14ac:dyDescent="0.2">
      <c r="A47" s="6">
        <v>22</v>
      </c>
      <c r="B47" s="6">
        <v>31.204918457155753</v>
      </c>
      <c r="C47" s="6">
        <v>-2.1562619571557526</v>
      </c>
    </row>
    <row r="48" spans="1:3" x14ac:dyDescent="0.2">
      <c r="A48" s="6">
        <v>23</v>
      </c>
      <c r="B48" s="6">
        <v>18.001018483611691</v>
      </c>
      <c r="C48" s="6">
        <v>1.0666921763883082</v>
      </c>
    </row>
    <row r="49" spans="1:3" x14ac:dyDescent="0.2">
      <c r="A49" s="6">
        <v>24</v>
      </c>
      <c r="B49" s="6">
        <v>21.229300768682194</v>
      </c>
      <c r="C49" s="6">
        <v>-0.79783630868219291</v>
      </c>
    </row>
    <row r="50" spans="1:3" x14ac:dyDescent="0.2">
      <c r="A50" s="6">
        <v>25</v>
      </c>
      <c r="B50" s="6">
        <v>19.456393704749757</v>
      </c>
      <c r="C50" s="6">
        <v>0.45357859525024224</v>
      </c>
    </row>
    <row r="51" spans="1:3" x14ac:dyDescent="0.2">
      <c r="A51" s="6">
        <v>26</v>
      </c>
      <c r="B51" s="6">
        <v>23.524173046224956</v>
      </c>
      <c r="C51" s="6">
        <v>-0.567331906224954</v>
      </c>
    </row>
    <row r="52" spans="1:3" x14ac:dyDescent="0.2">
      <c r="A52" s="6">
        <v>27</v>
      </c>
      <c r="B52" s="6">
        <v>24.356342149506375</v>
      </c>
      <c r="C52" s="6">
        <v>-0.62310374950637382</v>
      </c>
    </row>
    <row r="53" spans="1:3" x14ac:dyDescent="0.2">
      <c r="A53" s="6">
        <v>28</v>
      </c>
      <c r="B53" s="6">
        <v>21.578775502123399</v>
      </c>
      <c r="C53" s="6">
        <v>0.25117669787660191</v>
      </c>
    </row>
    <row r="54" spans="1:3" x14ac:dyDescent="0.2">
      <c r="A54" s="6">
        <v>29</v>
      </c>
      <c r="B54" s="6">
        <v>21.897278829988849</v>
      </c>
      <c r="C54" s="6">
        <v>-0.11950104998884825</v>
      </c>
    </row>
    <row r="55" spans="1:3" x14ac:dyDescent="0.2">
      <c r="A55" s="6">
        <v>30</v>
      </c>
      <c r="B55" s="6">
        <v>16.256252000222133</v>
      </c>
      <c r="C55" s="6">
        <v>-0.27244892022213385</v>
      </c>
    </row>
    <row r="56" spans="1:3" x14ac:dyDescent="0.2">
      <c r="A56" s="6">
        <v>31</v>
      </c>
      <c r="B56" s="6">
        <v>20.507372063021624</v>
      </c>
      <c r="C56" s="6">
        <v>-0.32208144302162367</v>
      </c>
    </row>
    <row r="57" spans="1:3" x14ac:dyDescent="0.2">
      <c r="A57" s="6">
        <v>32</v>
      </c>
      <c r="B57" s="6">
        <v>25.872292557954005</v>
      </c>
      <c r="C57" s="6">
        <v>-1.0365290579540059</v>
      </c>
    </row>
    <row r="58" spans="1:3" x14ac:dyDescent="0.2">
      <c r="A58" s="6">
        <v>33</v>
      </c>
      <c r="B58" s="6">
        <v>25.872292557954005</v>
      </c>
      <c r="C58" s="6">
        <v>-1.0365290579540059</v>
      </c>
    </row>
    <row r="59" spans="1:3" x14ac:dyDescent="0.2">
      <c r="A59" s="6">
        <v>34</v>
      </c>
      <c r="B59" s="6">
        <v>17.162480965109449</v>
      </c>
      <c r="C59" s="6">
        <v>1.6564433448905511</v>
      </c>
    </row>
    <row r="60" spans="1:3" x14ac:dyDescent="0.2">
      <c r="A60" s="6">
        <v>35</v>
      </c>
      <c r="B60" s="6">
        <v>28.444734371522035</v>
      </c>
      <c r="C60" s="6">
        <v>-1.5320085015220357</v>
      </c>
    </row>
    <row r="61" spans="1:3" x14ac:dyDescent="0.2">
      <c r="A61" s="6">
        <v>36</v>
      </c>
      <c r="B61" s="6">
        <v>16.956852468006012</v>
      </c>
      <c r="C61" s="6">
        <v>2.412982241993987</v>
      </c>
    </row>
    <row r="62" spans="1:3" x14ac:dyDescent="0.2">
      <c r="A62" s="6">
        <v>37</v>
      </c>
      <c r="B62" s="6">
        <v>24.493915547972318</v>
      </c>
      <c r="C62" s="6">
        <v>-0.62111702797231771</v>
      </c>
    </row>
    <row r="63" spans="1:3" x14ac:dyDescent="0.2">
      <c r="A63" s="6">
        <v>38</v>
      </c>
      <c r="B63" s="6">
        <v>28.244654762772999</v>
      </c>
      <c r="C63" s="6">
        <v>-0.9683207027729992</v>
      </c>
    </row>
    <row r="64" spans="1:3" x14ac:dyDescent="0.2">
      <c r="A64" s="6">
        <v>39</v>
      </c>
      <c r="B64" s="6">
        <v>13.588130117930831</v>
      </c>
      <c r="C64" s="6">
        <v>2.6149484620691688</v>
      </c>
    </row>
    <row r="65" spans="1:3" x14ac:dyDescent="0.2">
      <c r="A65" s="6">
        <v>40</v>
      </c>
      <c r="B65" s="6">
        <v>17.555020260243545</v>
      </c>
      <c r="C65" s="6">
        <v>1.9381571297564548</v>
      </c>
    </row>
    <row r="66" spans="1:3" x14ac:dyDescent="0.2">
      <c r="A66" s="6">
        <v>41</v>
      </c>
      <c r="B66" s="6">
        <v>17.956034846113898</v>
      </c>
      <c r="C66" s="6">
        <v>0.84015465388610266</v>
      </c>
    </row>
    <row r="67" spans="1:3" x14ac:dyDescent="0.2">
      <c r="A67" s="6">
        <v>42</v>
      </c>
      <c r="B67" s="6">
        <v>23.780110427964193</v>
      </c>
      <c r="C67" s="6">
        <v>-0.47105735796419168</v>
      </c>
    </row>
    <row r="68" spans="1:3" x14ac:dyDescent="0.2">
      <c r="A68" s="6">
        <v>43</v>
      </c>
      <c r="B68" s="6">
        <v>20.553666943505689</v>
      </c>
      <c r="C68" s="6">
        <v>-0.7413016935056902</v>
      </c>
    </row>
    <row r="69" spans="1:3" x14ac:dyDescent="0.2">
      <c r="A69" s="6">
        <v>44</v>
      </c>
      <c r="B69" s="6">
        <v>26.96518814030577</v>
      </c>
      <c r="C69" s="6">
        <v>-0.33796921030576854</v>
      </c>
    </row>
    <row r="70" spans="1:3" x14ac:dyDescent="0.2">
      <c r="A70" s="6">
        <v>45</v>
      </c>
      <c r="B70" s="6">
        <v>18.556029491794796</v>
      </c>
      <c r="C70" s="6">
        <v>-4.8318848017947964</v>
      </c>
    </row>
    <row r="71" spans="1:3" x14ac:dyDescent="0.2">
      <c r="A71" s="6">
        <v>46</v>
      </c>
      <c r="B71" s="6">
        <v>18.421510559578135</v>
      </c>
      <c r="C71" s="6">
        <v>0.49655619042186672</v>
      </c>
    </row>
    <row r="72" spans="1:3" x14ac:dyDescent="0.2">
      <c r="A72" s="6">
        <v>47</v>
      </c>
      <c r="B72" s="6">
        <v>27.140581128519511</v>
      </c>
      <c r="C72" s="6">
        <v>-0.8561137585195091</v>
      </c>
    </row>
    <row r="73" spans="1:3" x14ac:dyDescent="0.2">
      <c r="A73" s="6">
        <v>48</v>
      </c>
      <c r="B73" s="6">
        <v>19.612145297494131</v>
      </c>
      <c r="C73" s="6">
        <v>0.46560257250586901</v>
      </c>
    </row>
    <row r="74" spans="1:3" x14ac:dyDescent="0.2">
      <c r="A74" s="6">
        <v>49</v>
      </c>
      <c r="B74" s="6">
        <v>15.012146386903463</v>
      </c>
      <c r="C74" s="6">
        <v>2.703273113096536</v>
      </c>
    </row>
    <row r="75" spans="1:3" x14ac:dyDescent="0.2">
      <c r="A75" s="6">
        <v>50</v>
      </c>
      <c r="B75" s="6">
        <v>15.4849142119851</v>
      </c>
      <c r="C75" s="6">
        <v>3.1364719780148995</v>
      </c>
    </row>
    <row r="76" spans="1:3" x14ac:dyDescent="0.2">
      <c r="A76" s="6">
        <v>51</v>
      </c>
      <c r="B76" s="6">
        <v>15.4849142119851</v>
      </c>
      <c r="C76" s="6">
        <v>3.1364719780148995</v>
      </c>
    </row>
    <row r="77" spans="1:3" x14ac:dyDescent="0.2">
      <c r="A77" s="6">
        <v>52</v>
      </c>
      <c r="B77" s="6">
        <v>19.397445624004408</v>
      </c>
      <c r="C77" s="6">
        <v>0.10314890599559234</v>
      </c>
    </row>
    <row r="78" spans="1:3" x14ac:dyDescent="0.2">
      <c r="A78" s="6">
        <v>53</v>
      </c>
      <c r="B78" s="6">
        <v>24.466126672513255</v>
      </c>
      <c r="C78" s="6">
        <v>-0.67076677251325378</v>
      </c>
    </row>
    <row r="79" spans="1:3" x14ac:dyDescent="0.2">
      <c r="A79" s="6">
        <v>54</v>
      </c>
      <c r="B79" s="6">
        <v>12.62340894691215</v>
      </c>
      <c r="C79" s="6">
        <v>2.5985106130878499</v>
      </c>
    </row>
    <row r="80" spans="1:3" x14ac:dyDescent="0.2">
      <c r="A80" s="6">
        <v>55</v>
      </c>
      <c r="B80" s="6">
        <v>16.887721714767267</v>
      </c>
      <c r="C80" s="6">
        <v>-2.1067488547672664</v>
      </c>
    </row>
    <row r="81" spans="1:3" x14ac:dyDescent="0.2">
      <c r="A81" s="6">
        <v>56</v>
      </c>
      <c r="B81" s="6">
        <v>26.284357131858677</v>
      </c>
      <c r="C81" s="6">
        <v>-0.45791085185867786</v>
      </c>
    </row>
    <row r="82" spans="1:3" x14ac:dyDescent="0.2">
      <c r="A82" s="6">
        <v>57</v>
      </c>
      <c r="B82" s="6">
        <v>16.48766666679936</v>
      </c>
      <c r="C82" s="6">
        <v>1.5382907132006416</v>
      </c>
    </row>
    <row r="83" spans="1:3" x14ac:dyDescent="0.2">
      <c r="A83" s="6">
        <v>58</v>
      </c>
      <c r="B83" s="6">
        <v>26.281570740512848</v>
      </c>
      <c r="C83" s="6">
        <v>-1.1284205105128464</v>
      </c>
    </row>
    <row r="84" spans="1:3" x14ac:dyDescent="0.2">
      <c r="A84" s="6">
        <v>59</v>
      </c>
      <c r="B84" s="6">
        <v>21.897278829988849</v>
      </c>
      <c r="C84" s="6">
        <v>-0.11950104998884825</v>
      </c>
    </row>
    <row r="85" spans="1:3" x14ac:dyDescent="0.2">
      <c r="A85" s="6">
        <v>60</v>
      </c>
      <c r="B85" s="6">
        <v>24.932433860012534</v>
      </c>
      <c r="C85" s="6">
        <v>-0.6316998800125333</v>
      </c>
    </row>
    <row r="86" spans="1:3" x14ac:dyDescent="0.2">
      <c r="A86" s="6">
        <v>61</v>
      </c>
      <c r="B86" s="6">
        <v>26.770281820490084</v>
      </c>
      <c r="C86" s="6">
        <v>-0.85214401049008259</v>
      </c>
    </row>
    <row r="87" spans="1:3" x14ac:dyDescent="0.2">
      <c r="A87" s="6">
        <v>62</v>
      </c>
      <c r="B87" s="6">
        <v>23.941866783676943</v>
      </c>
      <c r="C87" s="6">
        <v>-0.50436678367694299</v>
      </c>
    </row>
    <row r="88" spans="1:3" x14ac:dyDescent="0.2">
      <c r="A88" s="6">
        <v>63</v>
      </c>
      <c r="B88" s="6">
        <v>13.032687129470993</v>
      </c>
      <c r="C88" s="6">
        <v>2.3837597805290063</v>
      </c>
    </row>
    <row r="89" spans="1:3" x14ac:dyDescent="0.2">
      <c r="A89" s="6">
        <v>64</v>
      </c>
      <c r="B89" s="6">
        <v>15.109289656817673</v>
      </c>
      <c r="C89" s="6">
        <v>1.1061961331823262</v>
      </c>
    </row>
    <row r="90" spans="1:3" x14ac:dyDescent="0.2">
      <c r="A90" s="6">
        <v>65</v>
      </c>
      <c r="B90" s="6">
        <v>28.748441782104884</v>
      </c>
      <c r="C90" s="6">
        <v>-1.6932909021048843</v>
      </c>
    </row>
    <row r="91" spans="1:3" x14ac:dyDescent="0.2">
      <c r="A91" s="6">
        <v>66</v>
      </c>
      <c r="B91" s="6">
        <v>19.949482441131153</v>
      </c>
      <c r="C91" s="6">
        <v>2.6736348868848125E-2</v>
      </c>
    </row>
    <row r="92" spans="1:3" x14ac:dyDescent="0.2">
      <c r="A92" s="6">
        <v>67</v>
      </c>
      <c r="B92" s="6">
        <v>18.259742256696754</v>
      </c>
      <c r="C92" s="6">
        <v>0.88697990330324572</v>
      </c>
    </row>
    <row r="93" spans="1:3" x14ac:dyDescent="0.2">
      <c r="A93" s="6">
        <v>68</v>
      </c>
      <c r="B93" s="6">
        <v>25.243621181923331</v>
      </c>
      <c r="C93" s="6">
        <v>-0.55226316192333158</v>
      </c>
    </row>
    <row r="94" spans="1:3" x14ac:dyDescent="0.2">
      <c r="A94" s="6">
        <v>69</v>
      </c>
      <c r="B94" s="6">
        <v>13.383988716355574</v>
      </c>
      <c r="C94" s="6">
        <v>1.7649032536444249</v>
      </c>
    </row>
    <row r="95" spans="1:3" x14ac:dyDescent="0.2">
      <c r="A95" s="6">
        <v>70</v>
      </c>
      <c r="B95" s="6">
        <v>15.195850760480177</v>
      </c>
      <c r="C95" s="6">
        <v>1.4644081095198231</v>
      </c>
    </row>
    <row r="96" spans="1:3" x14ac:dyDescent="0.2">
      <c r="A96" s="6">
        <v>71</v>
      </c>
      <c r="B96" s="6">
        <v>12.251962301269746</v>
      </c>
      <c r="C96" s="6">
        <v>3.691915248730254</v>
      </c>
    </row>
    <row r="97" spans="1:3" x14ac:dyDescent="0.2">
      <c r="A97" s="6">
        <v>72</v>
      </c>
      <c r="B97" s="6">
        <v>24.332147245090937</v>
      </c>
      <c r="C97" s="6">
        <v>-0.60686108509093728</v>
      </c>
    </row>
    <row r="98" spans="1:3" x14ac:dyDescent="0.2">
      <c r="A98" s="6">
        <v>73</v>
      </c>
      <c r="B98" s="6">
        <v>40.985829572692772</v>
      </c>
      <c r="C98" s="6">
        <v>-4.1956633726927706</v>
      </c>
    </row>
    <row r="99" spans="1:3" x14ac:dyDescent="0.2">
      <c r="A99" s="6">
        <v>74</v>
      </c>
      <c r="B99" s="6">
        <v>11.64211279384201</v>
      </c>
      <c r="C99" s="6">
        <v>3.4130266561579905</v>
      </c>
    </row>
    <row r="100" spans="1:3" x14ac:dyDescent="0.2">
      <c r="A100" s="6">
        <v>75</v>
      </c>
      <c r="B100" s="6">
        <v>15.176537175757382</v>
      </c>
      <c r="C100" s="6">
        <v>0.12958527424261845</v>
      </c>
    </row>
    <row r="101" spans="1:3" x14ac:dyDescent="0.2">
      <c r="A101" s="6">
        <v>76</v>
      </c>
      <c r="B101" s="6">
        <v>24.818411691637532</v>
      </c>
      <c r="C101" s="6">
        <v>-0.69666264163753411</v>
      </c>
    </row>
    <row r="102" spans="1:3" x14ac:dyDescent="0.2">
      <c r="A102" s="6">
        <v>77</v>
      </c>
      <c r="B102" s="6">
        <v>23.786922770630376</v>
      </c>
      <c r="C102" s="6">
        <v>-0.45145663063037489</v>
      </c>
    </row>
    <row r="103" spans="1:3" x14ac:dyDescent="0.2">
      <c r="A103" s="6">
        <v>78</v>
      </c>
      <c r="B103" s="6">
        <v>20.24116837860862</v>
      </c>
      <c r="C103" s="6">
        <v>0.20327606139138155</v>
      </c>
    </row>
    <row r="104" spans="1:3" x14ac:dyDescent="0.2">
      <c r="A104" s="6">
        <v>79</v>
      </c>
      <c r="B104" s="6">
        <v>18.467313723942354</v>
      </c>
      <c r="C104" s="6">
        <v>0.29793303605764621</v>
      </c>
    </row>
    <row r="105" spans="1:3" x14ac:dyDescent="0.2">
      <c r="A105" s="6">
        <v>80</v>
      </c>
      <c r="B105" s="6">
        <v>27.49264250642738</v>
      </c>
      <c r="C105" s="6">
        <v>-2.1111739664273799</v>
      </c>
    </row>
    <row r="106" spans="1:3" x14ac:dyDescent="0.2">
      <c r="A106" s="6">
        <v>81</v>
      </c>
      <c r="B106" s="6">
        <v>34.704881631981905</v>
      </c>
      <c r="C106" s="6">
        <v>-3.4598888419819041</v>
      </c>
    </row>
    <row r="107" spans="1:3" x14ac:dyDescent="0.2">
      <c r="A107" s="6">
        <v>82</v>
      </c>
      <c r="B107" s="6">
        <v>17.478245690303574</v>
      </c>
      <c r="C107" s="6">
        <v>-1.3582134503035732</v>
      </c>
    </row>
    <row r="108" spans="1:3" x14ac:dyDescent="0.2">
      <c r="A108" s="6">
        <v>83</v>
      </c>
      <c r="B108" s="6">
        <v>21.830511080000377</v>
      </c>
      <c r="C108" s="6">
        <v>0.20805640999962094</v>
      </c>
    </row>
    <row r="109" spans="1:3" x14ac:dyDescent="0.2">
      <c r="A109" s="6">
        <v>84</v>
      </c>
      <c r="B109" s="6">
        <v>26.036507494266022</v>
      </c>
      <c r="C109" s="6">
        <v>-0.74390682426602339</v>
      </c>
    </row>
    <row r="110" spans="1:3" x14ac:dyDescent="0.2">
      <c r="A110" s="6">
        <v>85</v>
      </c>
      <c r="B110" s="6">
        <v>22.723818769722957</v>
      </c>
      <c r="C110" s="6">
        <v>-0.86738819972295644</v>
      </c>
    </row>
    <row r="111" spans="1:3" x14ac:dyDescent="0.2">
      <c r="A111" s="6">
        <v>86</v>
      </c>
      <c r="B111" s="6">
        <v>15.795657606450542</v>
      </c>
      <c r="C111" s="6">
        <v>-0.87371086645054241</v>
      </c>
    </row>
    <row r="112" spans="1:3" x14ac:dyDescent="0.2">
      <c r="A112" s="6">
        <v>87</v>
      </c>
      <c r="B112" s="6">
        <v>25.643792346590025</v>
      </c>
      <c r="C112" s="6">
        <v>-0.77984038659002408</v>
      </c>
    </row>
    <row r="113" spans="1:3" x14ac:dyDescent="0.2">
      <c r="A113" s="6">
        <v>88</v>
      </c>
      <c r="B113" s="6">
        <v>36.906040705280795</v>
      </c>
      <c r="C113" s="6">
        <v>-4.5176852752807974</v>
      </c>
    </row>
    <row r="114" spans="1:3" x14ac:dyDescent="0.2">
      <c r="A114" s="6">
        <v>89</v>
      </c>
      <c r="B114" s="6">
        <v>21.08455137529765</v>
      </c>
      <c r="C114" s="6">
        <v>0.52826041470234841</v>
      </c>
    </row>
    <row r="115" spans="1:3" x14ac:dyDescent="0.2">
      <c r="A115" s="6">
        <v>90</v>
      </c>
      <c r="B115" s="6">
        <v>29.736550277841211</v>
      </c>
      <c r="C115" s="6">
        <v>-2.0967489678412115</v>
      </c>
    </row>
    <row r="116" spans="1:3" x14ac:dyDescent="0.2">
      <c r="A116" s="6">
        <v>91</v>
      </c>
      <c r="B116" s="6">
        <v>22.533126200938149</v>
      </c>
      <c r="C116" s="6">
        <v>-0.34948422093814813</v>
      </c>
    </row>
    <row r="117" spans="1:3" x14ac:dyDescent="0.2">
      <c r="A117" s="6">
        <v>92</v>
      </c>
      <c r="B117" s="6">
        <v>23.112108472320287</v>
      </c>
      <c r="C117" s="6">
        <v>-0.27922912232028807</v>
      </c>
    </row>
    <row r="118" spans="1:3" x14ac:dyDescent="0.2">
      <c r="A118" s="6">
        <v>93</v>
      </c>
      <c r="B118" s="6">
        <v>22.119622320179797</v>
      </c>
      <c r="C118" s="6">
        <v>-0.20581662017979596</v>
      </c>
    </row>
    <row r="119" spans="1:3" x14ac:dyDescent="0.2">
      <c r="A119" s="6">
        <v>94</v>
      </c>
      <c r="B119" s="6">
        <v>25.313267545619169</v>
      </c>
      <c r="C119" s="6">
        <v>-0.92674110561916834</v>
      </c>
    </row>
    <row r="120" spans="1:3" x14ac:dyDescent="0.2">
      <c r="A120" s="6">
        <v>95</v>
      </c>
      <c r="B120" s="6">
        <v>37.354309709537681</v>
      </c>
      <c r="C120" s="6">
        <v>-3.1320874895376818</v>
      </c>
    </row>
    <row r="121" spans="1:3" x14ac:dyDescent="0.2">
      <c r="A121" s="6">
        <v>96</v>
      </c>
      <c r="B121" s="6">
        <v>27.453243598789864</v>
      </c>
      <c r="C121" s="6">
        <v>0.32453418121013655</v>
      </c>
    </row>
    <row r="122" spans="1:3" x14ac:dyDescent="0.2">
      <c r="A122" s="6">
        <v>97</v>
      </c>
      <c r="B122" s="6">
        <v>15.383593032545871</v>
      </c>
      <c r="C122" s="6">
        <v>1.8412106874541294</v>
      </c>
    </row>
    <row r="123" spans="1:3" x14ac:dyDescent="0.2">
      <c r="A123" s="6">
        <v>98</v>
      </c>
      <c r="B123" s="6">
        <v>30.43818196653929</v>
      </c>
      <c r="C123" s="6">
        <v>-1.4251022965392899</v>
      </c>
    </row>
    <row r="124" spans="1:3" x14ac:dyDescent="0.2">
      <c r="A124" s="6">
        <v>99</v>
      </c>
      <c r="B124" s="6">
        <v>29.300478599231631</v>
      </c>
      <c r="C124" s="6">
        <v>-1.8290946192316326</v>
      </c>
    </row>
    <row r="125" spans="1:3" x14ac:dyDescent="0.2">
      <c r="A125" s="6">
        <v>100</v>
      </c>
      <c r="B125" s="6">
        <v>19.07032699436666</v>
      </c>
      <c r="C125" s="6">
        <v>1.13169320563334</v>
      </c>
    </row>
    <row r="126" spans="1:3" x14ac:dyDescent="0.2">
      <c r="A126" s="6">
        <v>101</v>
      </c>
      <c r="B126" s="6">
        <v>15.155092821181892</v>
      </c>
      <c r="C126" s="6">
        <v>0.79536692881810822</v>
      </c>
    </row>
    <row r="127" spans="1:3" x14ac:dyDescent="0.2">
      <c r="A127" s="6">
        <v>102</v>
      </c>
      <c r="B127" s="6">
        <v>15.506886124186311</v>
      </c>
      <c r="C127" s="6">
        <v>-0.3684778241863107</v>
      </c>
    </row>
    <row r="128" spans="1:3" x14ac:dyDescent="0.2">
      <c r="A128" s="6">
        <v>103</v>
      </c>
      <c r="B128" s="6">
        <v>15.661314526775787</v>
      </c>
      <c r="C128" s="6">
        <v>1.9168104732242135</v>
      </c>
    </row>
    <row r="129" spans="1:3" x14ac:dyDescent="0.2">
      <c r="A129" s="6">
        <v>104</v>
      </c>
      <c r="B129" s="6">
        <v>19.142655579878159</v>
      </c>
      <c r="C129" s="6">
        <v>-3.4207584698781588</v>
      </c>
    </row>
    <row r="130" spans="1:3" x14ac:dyDescent="0.2">
      <c r="A130" s="6">
        <v>105</v>
      </c>
      <c r="B130" s="6">
        <v>20.24116837860862</v>
      </c>
      <c r="C130" s="6">
        <v>0.20327606139138155</v>
      </c>
    </row>
    <row r="131" spans="1:3" x14ac:dyDescent="0.2">
      <c r="A131" s="6">
        <v>106</v>
      </c>
      <c r="B131" s="6">
        <v>25.584176697182912</v>
      </c>
      <c r="C131" s="6">
        <v>-0.92934434718291214</v>
      </c>
    </row>
    <row r="132" spans="1:3" x14ac:dyDescent="0.2">
      <c r="A132" s="6">
        <v>107</v>
      </c>
      <c r="B132" s="6">
        <v>23.819592965782089</v>
      </c>
      <c r="C132" s="6">
        <v>-0.52887302578209017</v>
      </c>
    </row>
    <row r="133" spans="1:3" x14ac:dyDescent="0.2">
      <c r="A133" s="6">
        <v>108</v>
      </c>
      <c r="B133" s="6">
        <v>20.615845343042217</v>
      </c>
      <c r="C133" s="6">
        <v>0.34076215695778345</v>
      </c>
    </row>
    <row r="134" spans="1:3" x14ac:dyDescent="0.2">
      <c r="A134" s="6">
        <v>109</v>
      </c>
      <c r="B134" s="6">
        <v>12.034687930481976</v>
      </c>
      <c r="C134" s="6">
        <v>4.2606759518024617E-2</v>
      </c>
    </row>
    <row r="135" spans="1:3" x14ac:dyDescent="0.2">
      <c r="A135" s="6">
        <v>110</v>
      </c>
      <c r="B135" s="6">
        <v>24.424725058890452</v>
      </c>
      <c r="C135" s="6">
        <v>-0.61932339889045096</v>
      </c>
    </row>
    <row r="136" spans="1:3" x14ac:dyDescent="0.2">
      <c r="A136" s="6">
        <v>111</v>
      </c>
      <c r="B136" s="6">
        <v>18.746006703243349</v>
      </c>
      <c r="C136" s="6">
        <v>0.55139253675665145</v>
      </c>
    </row>
    <row r="137" spans="1:3" x14ac:dyDescent="0.2">
      <c r="A137" s="6">
        <v>112</v>
      </c>
      <c r="B137" s="6">
        <v>13.287033246151893</v>
      </c>
      <c r="C137" s="6">
        <v>1.3221705538481068</v>
      </c>
    </row>
    <row r="138" spans="1:3" x14ac:dyDescent="0.2">
      <c r="A138" s="6">
        <v>113</v>
      </c>
      <c r="B138" s="6">
        <v>15.661314526775787</v>
      </c>
      <c r="C138" s="6">
        <v>1.9168104732242135</v>
      </c>
    </row>
    <row r="139" spans="1:3" x14ac:dyDescent="0.2">
      <c r="A139" s="6">
        <v>114</v>
      </c>
      <c r="B139" s="6">
        <v>25.243621181923331</v>
      </c>
      <c r="C139" s="6">
        <v>-0.55226316192333158</v>
      </c>
    </row>
    <row r="140" spans="1:3" x14ac:dyDescent="0.2">
      <c r="A140" s="6">
        <v>115</v>
      </c>
      <c r="B140" s="6">
        <v>19.07032699436666</v>
      </c>
      <c r="C140" s="6">
        <v>1.13169320563334</v>
      </c>
    </row>
    <row r="141" spans="1:3" x14ac:dyDescent="0.2">
      <c r="A141" s="6">
        <v>116</v>
      </c>
      <c r="B141" s="6">
        <v>20.763988960591238</v>
      </c>
      <c r="C141" s="6">
        <v>-0.67675296059123724</v>
      </c>
    </row>
    <row r="142" spans="1:3" x14ac:dyDescent="0.2">
      <c r="A142" s="6">
        <v>117</v>
      </c>
      <c r="B142" s="6">
        <v>17.70770543957001</v>
      </c>
      <c r="C142" s="6">
        <v>1.0227836304299913</v>
      </c>
    </row>
    <row r="143" spans="1:3" x14ac:dyDescent="0.2">
      <c r="A143" s="6">
        <v>118</v>
      </c>
      <c r="B143" s="6">
        <v>20.145840014969156</v>
      </c>
      <c r="C143" s="6">
        <v>-9.5959824969156671E-2</v>
      </c>
    </row>
    <row r="144" spans="1:3" x14ac:dyDescent="0.2">
      <c r="A144" s="6">
        <v>119</v>
      </c>
      <c r="B144" s="6">
        <v>17.303624440281755</v>
      </c>
      <c r="C144" s="6">
        <v>1.1874998197182443</v>
      </c>
    </row>
    <row r="145" spans="1:3" x14ac:dyDescent="0.2">
      <c r="A145" s="6">
        <v>120</v>
      </c>
      <c r="B145" s="6">
        <v>14.051019186928404</v>
      </c>
      <c r="C145" s="6">
        <v>0.96117822307159706</v>
      </c>
    </row>
    <row r="146" spans="1:3" x14ac:dyDescent="0.2">
      <c r="A146" s="6">
        <v>121</v>
      </c>
      <c r="B146" s="6">
        <v>14.943143697532125</v>
      </c>
      <c r="C146" s="6">
        <v>1.0356729524678752</v>
      </c>
    </row>
    <row r="147" spans="1:3" x14ac:dyDescent="0.2">
      <c r="A147" s="6">
        <v>122</v>
      </c>
      <c r="B147" s="6">
        <v>17.363240089688865</v>
      </c>
      <c r="C147" s="6">
        <v>0.46374433031113327</v>
      </c>
    </row>
    <row r="148" spans="1:3" x14ac:dyDescent="0.2">
      <c r="A148" s="6">
        <v>123</v>
      </c>
      <c r="B148" s="6">
        <v>38.846860846099027</v>
      </c>
      <c r="C148" s="6">
        <v>-4.8624858460990268</v>
      </c>
    </row>
    <row r="149" spans="1:3" x14ac:dyDescent="0.2">
      <c r="A149" s="6">
        <v>124</v>
      </c>
      <c r="B149" s="6">
        <v>19.10849828919827</v>
      </c>
      <c r="C149" s="6">
        <v>0.95245615080172996</v>
      </c>
    </row>
    <row r="150" spans="1:3" x14ac:dyDescent="0.2">
      <c r="A150" s="6">
        <v>125</v>
      </c>
      <c r="B150" s="6">
        <v>14.901214526283603</v>
      </c>
      <c r="C150" s="6">
        <v>3.0138747137163975</v>
      </c>
    </row>
    <row r="151" spans="1:3" x14ac:dyDescent="0.2">
      <c r="A151" s="6">
        <v>126</v>
      </c>
      <c r="B151" s="6">
        <v>13.908072752649979</v>
      </c>
      <c r="C151" s="6">
        <v>3.098729967350021</v>
      </c>
    </row>
    <row r="152" spans="1:3" x14ac:dyDescent="0.2">
      <c r="A152" s="6">
        <v>127</v>
      </c>
      <c r="B152" s="6">
        <v>16.347694423577288</v>
      </c>
      <c r="C152" s="6">
        <v>-0.85182665357728737</v>
      </c>
    </row>
    <row r="153" spans="1:3" x14ac:dyDescent="0.2">
      <c r="A153" s="6">
        <v>128</v>
      </c>
      <c r="B153" s="6">
        <v>26.218245003363339</v>
      </c>
      <c r="C153" s="6">
        <v>-0.7891286633633392</v>
      </c>
    </row>
    <row r="154" spans="1:3" x14ac:dyDescent="0.2">
      <c r="A154" s="6">
        <v>129</v>
      </c>
      <c r="B154" s="6">
        <v>13.164267712137171</v>
      </c>
      <c r="C154" s="6">
        <v>-1.329948182137171</v>
      </c>
    </row>
    <row r="155" spans="1:3" x14ac:dyDescent="0.2">
      <c r="A155" s="6">
        <v>130</v>
      </c>
      <c r="B155" s="6">
        <v>14.720800207341181</v>
      </c>
      <c r="C155" s="6">
        <v>1.2791997926588188</v>
      </c>
    </row>
    <row r="156" spans="1:3" x14ac:dyDescent="0.2">
      <c r="A156" s="6">
        <v>131</v>
      </c>
      <c r="B156" s="6">
        <v>20.164182114620875</v>
      </c>
      <c r="C156" s="6">
        <v>0.34075188537912382</v>
      </c>
    </row>
    <row r="157" spans="1:3" x14ac:dyDescent="0.2">
      <c r="A157" s="6">
        <v>132</v>
      </c>
      <c r="B157" s="6">
        <v>22.188625009551139</v>
      </c>
      <c r="C157" s="6">
        <v>0.13280356044885977</v>
      </c>
    </row>
    <row r="158" spans="1:3" x14ac:dyDescent="0.2">
      <c r="A158" s="6">
        <v>133</v>
      </c>
      <c r="B158" s="6">
        <v>22.449315647115593</v>
      </c>
      <c r="C158" s="6">
        <v>-0.22709342711559444</v>
      </c>
    </row>
    <row r="159" spans="1:3" x14ac:dyDescent="0.2">
      <c r="A159" s="6">
        <v>134</v>
      </c>
      <c r="B159" s="6">
        <v>17.162480965109449</v>
      </c>
      <c r="C159" s="6">
        <v>1.6564433448905511</v>
      </c>
    </row>
    <row r="160" spans="1:3" x14ac:dyDescent="0.2">
      <c r="A160" s="6">
        <v>135</v>
      </c>
      <c r="B160" s="6">
        <v>20.063808525915473</v>
      </c>
      <c r="C160" s="6">
        <v>0.48188509408452873</v>
      </c>
    </row>
    <row r="161" spans="1:3" x14ac:dyDescent="0.2">
      <c r="A161" s="6">
        <v>136</v>
      </c>
      <c r="B161" s="6">
        <v>34.647724563174066</v>
      </c>
      <c r="C161" s="6">
        <v>-2.2538146231740654</v>
      </c>
    </row>
    <row r="162" spans="1:3" x14ac:dyDescent="0.2">
      <c r="A162" s="6">
        <v>137</v>
      </c>
      <c r="B162" s="6">
        <v>15.144394538231392</v>
      </c>
      <c r="C162" s="6">
        <v>-2.1371104582313922</v>
      </c>
    </row>
    <row r="163" spans="1:3" x14ac:dyDescent="0.2">
      <c r="A163" s="6">
        <v>138</v>
      </c>
      <c r="B163" s="6">
        <v>17.162480965109449</v>
      </c>
      <c r="C163" s="6">
        <v>1.6564433448905511</v>
      </c>
    </row>
    <row r="164" spans="1:3" x14ac:dyDescent="0.2">
      <c r="A164" s="6">
        <v>139</v>
      </c>
      <c r="B164" s="6">
        <v>13.850260062348987</v>
      </c>
      <c r="C164" s="6">
        <v>2.7103933276510119</v>
      </c>
    </row>
    <row r="165" spans="1:3" x14ac:dyDescent="0.2">
      <c r="A165" s="6">
        <v>140</v>
      </c>
      <c r="B165" s="6">
        <v>21.73371951516997</v>
      </c>
      <c r="C165" s="6">
        <v>0.14128048483003042</v>
      </c>
    </row>
    <row r="166" spans="1:3" x14ac:dyDescent="0.2">
      <c r="A166" s="6">
        <v>141</v>
      </c>
      <c r="B166" s="6">
        <v>24.424725058890452</v>
      </c>
      <c r="C166" s="6">
        <v>-0.61932339889045096</v>
      </c>
    </row>
    <row r="167" spans="1:3" x14ac:dyDescent="0.2">
      <c r="A167" s="6">
        <v>142</v>
      </c>
      <c r="B167" s="6">
        <v>33.257314132918353</v>
      </c>
      <c r="C167" s="6">
        <v>-2.5267047129183524</v>
      </c>
    </row>
    <row r="168" spans="1:3" x14ac:dyDescent="0.2">
      <c r="A168" s="6">
        <v>143</v>
      </c>
      <c r="B168" s="6">
        <v>19.622363811493404</v>
      </c>
      <c r="C168" s="6">
        <v>0.94696584850659704</v>
      </c>
    </row>
    <row r="169" spans="1:3" x14ac:dyDescent="0.2">
      <c r="A169" s="6">
        <v>144</v>
      </c>
      <c r="B169" s="6">
        <v>13.383988716355574</v>
      </c>
      <c r="C169" s="6">
        <v>1.7649032536444249</v>
      </c>
    </row>
    <row r="170" spans="1:3" x14ac:dyDescent="0.2">
      <c r="A170" s="6">
        <v>145</v>
      </c>
      <c r="B170" s="6">
        <v>14.987003891754185</v>
      </c>
      <c r="C170" s="6">
        <v>2.257117824581556E-2</v>
      </c>
    </row>
    <row r="171" spans="1:3" x14ac:dyDescent="0.2">
      <c r="A171" s="6">
        <v>146</v>
      </c>
      <c r="B171" s="6">
        <v>16.765388161029275</v>
      </c>
      <c r="C171" s="6">
        <v>1.593986838970725</v>
      </c>
    </row>
    <row r="172" spans="1:3" x14ac:dyDescent="0.2">
      <c r="A172" s="6">
        <v>147</v>
      </c>
      <c r="B172" s="6">
        <v>20.828801793268937</v>
      </c>
      <c r="C172" s="6">
        <v>-1.3843573532689355</v>
      </c>
    </row>
    <row r="173" spans="1:3" x14ac:dyDescent="0.2">
      <c r="A173" s="6">
        <v>148</v>
      </c>
      <c r="B173" s="6">
        <v>17.275075773799394</v>
      </c>
      <c r="C173" s="6">
        <v>-2.4456145737993928</v>
      </c>
    </row>
    <row r="174" spans="1:3" x14ac:dyDescent="0.2">
      <c r="A174" s="6">
        <v>149</v>
      </c>
      <c r="B174" s="6">
        <v>21.398840952132211</v>
      </c>
      <c r="C174" s="6">
        <v>-0.1114144121322127</v>
      </c>
    </row>
    <row r="175" spans="1:3" x14ac:dyDescent="0.2">
      <c r="A175" s="6">
        <v>150</v>
      </c>
      <c r="B175" s="6">
        <v>17.403998028987154</v>
      </c>
      <c r="C175" s="6">
        <v>0.96500534101284785</v>
      </c>
    </row>
    <row r="176" spans="1:3" x14ac:dyDescent="0.2">
      <c r="A176" s="6">
        <v>151</v>
      </c>
      <c r="B176" s="6">
        <v>24.189236652318378</v>
      </c>
      <c r="C176" s="6">
        <v>-0.55883542231837779</v>
      </c>
    </row>
    <row r="177" spans="1:3" x14ac:dyDescent="0.2">
      <c r="A177" s="6">
        <v>152</v>
      </c>
      <c r="B177" s="6">
        <v>16.851961211860409</v>
      </c>
      <c r="C177" s="6">
        <v>1.0898560381395903</v>
      </c>
    </row>
    <row r="178" spans="1:3" x14ac:dyDescent="0.2">
      <c r="A178" s="6">
        <v>153</v>
      </c>
      <c r="B178" s="6">
        <v>16.580608132851317</v>
      </c>
      <c r="C178" s="6">
        <v>-3.4996601528513178</v>
      </c>
    </row>
    <row r="179" spans="1:3" x14ac:dyDescent="0.2">
      <c r="A179" s="6">
        <v>154</v>
      </c>
      <c r="B179" s="6">
        <v>14.188464521526924</v>
      </c>
      <c r="C179" s="6">
        <v>-1.7829824815269237</v>
      </c>
    </row>
    <row r="180" spans="1:3" x14ac:dyDescent="0.2">
      <c r="A180" s="6">
        <v>155</v>
      </c>
      <c r="B180" s="6">
        <v>19.708832692794363</v>
      </c>
      <c r="C180" s="6">
        <v>-5.531138932794363</v>
      </c>
    </row>
    <row r="181" spans="1:3" x14ac:dyDescent="0.2">
      <c r="A181" s="6">
        <v>156</v>
      </c>
      <c r="B181" s="6">
        <v>13.96285487103893</v>
      </c>
      <c r="C181" s="6">
        <v>-3.3703825910389291</v>
      </c>
    </row>
    <row r="182" spans="1:3" x14ac:dyDescent="0.2">
      <c r="A182" s="6">
        <v>157</v>
      </c>
      <c r="B182" s="6">
        <v>17.48654512849793</v>
      </c>
      <c r="C182" s="6">
        <v>-4.3849642084979301</v>
      </c>
    </row>
    <row r="183" spans="1:3" x14ac:dyDescent="0.2">
      <c r="A183" s="6">
        <v>158</v>
      </c>
      <c r="B183" s="6">
        <v>15.372906696764002</v>
      </c>
      <c r="C183" s="6">
        <v>-1.9329066967640021</v>
      </c>
    </row>
    <row r="184" spans="1:3" x14ac:dyDescent="0.2">
      <c r="A184" s="6">
        <v>159</v>
      </c>
      <c r="B184" s="6">
        <v>18.555841692084261</v>
      </c>
      <c r="C184" s="6">
        <v>-0.76428981208426094</v>
      </c>
    </row>
    <row r="185" spans="1:3" x14ac:dyDescent="0.2">
      <c r="A185" s="6">
        <v>160</v>
      </c>
      <c r="B185" s="6">
        <v>17.719926659554559</v>
      </c>
      <c r="C185" s="6">
        <v>-3.3704368595545589</v>
      </c>
    </row>
    <row r="186" spans="1:3" x14ac:dyDescent="0.2">
      <c r="A186" s="6">
        <v>161</v>
      </c>
      <c r="B186" s="6">
        <v>16.860868482873407</v>
      </c>
      <c r="C186" s="6">
        <v>2.4044376371265948</v>
      </c>
    </row>
    <row r="187" spans="1:3" x14ac:dyDescent="0.2">
      <c r="A187" s="6">
        <v>162</v>
      </c>
      <c r="B187" s="6">
        <v>19.892829035611783</v>
      </c>
      <c r="C187" s="6">
        <v>-2.1950758856117822</v>
      </c>
    </row>
    <row r="188" spans="1:3" x14ac:dyDescent="0.2">
      <c r="A188" s="6">
        <v>163</v>
      </c>
      <c r="B188" s="6">
        <v>20.237470238034831</v>
      </c>
      <c r="C188" s="6">
        <v>-2.5621903780348312</v>
      </c>
    </row>
    <row r="189" spans="1:3" x14ac:dyDescent="0.2">
      <c r="A189" s="6">
        <v>164</v>
      </c>
      <c r="B189" s="6">
        <v>19.340792218485038</v>
      </c>
      <c r="C189" s="6">
        <v>-2.4125065884850372</v>
      </c>
    </row>
    <row r="190" spans="1:3" x14ac:dyDescent="0.2">
      <c r="A190" s="6">
        <v>165</v>
      </c>
      <c r="B190" s="6">
        <v>20.751979434654473</v>
      </c>
      <c r="C190" s="6">
        <v>-1.2679697646544739</v>
      </c>
    </row>
    <row r="191" spans="1:3" x14ac:dyDescent="0.2">
      <c r="A191" s="6">
        <v>166</v>
      </c>
      <c r="B191" s="6">
        <v>20.587296676559859</v>
      </c>
      <c r="C191" s="6">
        <v>-1.5208465665598574</v>
      </c>
    </row>
    <row r="192" spans="1:3" x14ac:dyDescent="0.2">
      <c r="A192" s="6">
        <v>167</v>
      </c>
      <c r="B192" s="6">
        <v>17.028525432024381</v>
      </c>
      <c r="C192" s="6">
        <v>-1.0521940720243812</v>
      </c>
    </row>
    <row r="193" spans="1:3" x14ac:dyDescent="0.2">
      <c r="A193" s="6">
        <v>168</v>
      </c>
      <c r="B193" s="6">
        <v>20.89327486803144</v>
      </c>
      <c r="C193" s="6">
        <v>-1.0532748680314405</v>
      </c>
    </row>
    <row r="194" spans="1:3" x14ac:dyDescent="0.2">
      <c r="A194" s="6">
        <v>169</v>
      </c>
      <c r="B194" s="6">
        <v>16.411032107895426</v>
      </c>
      <c r="C194" s="6">
        <v>-0.49882360789542624</v>
      </c>
    </row>
    <row r="195" spans="1:3" x14ac:dyDescent="0.2">
      <c r="A195" s="6">
        <v>170</v>
      </c>
      <c r="B195" s="6">
        <v>18.543832166147496</v>
      </c>
      <c r="C195" s="6">
        <v>-1.747272106147495</v>
      </c>
    </row>
    <row r="196" spans="1:3" x14ac:dyDescent="0.2">
      <c r="A196" s="6">
        <v>171</v>
      </c>
      <c r="B196" s="6">
        <v>23.652967237545305</v>
      </c>
      <c r="C196" s="6">
        <v>-0.57604415754530436</v>
      </c>
    </row>
    <row r="197" spans="1:3" x14ac:dyDescent="0.2">
      <c r="A197" s="6">
        <v>172</v>
      </c>
      <c r="B197" s="6">
        <v>18.132599066277866</v>
      </c>
      <c r="C197" s="6">
        <v>-0.97283575627786689</v>
      </c>
    </row>
    <row r="198" spans="1:3" x14ac:dyDescent="0.2">
      <c r="A198" s="6">
        <v>173</v>
      </c>
      <c r="B198" s="6">
        <v>19.789201233777952</v>
      </c>
      <c r="C198" s="6">
        <v>-1.2292012337779532</v>
      </c>
    </row>
    <row r="199" spans="1:3" x14ac:dyDescent="0.2">
      <c r="A199" s="6">
        <v>174</v>
      </c>
      <c r="B199" s="6">
        <v>16.723038956672649</v>
      </c>
      <c r="C199" s="6">
        <v>-2.5997425766726501</v>
      </c>
    </row>
    <row r="200" spans="1:3" x14ac:dyDescent="0.2">
      <c r="A200" s="6">
        <v>175</v>
      </c>
      <c r="B200" s="6">
        <v>16.887721714767267</v>
      </c>
      <c r="C200" s="6">
        <v>-2.1067488547672664</v>
      </c>
    </row>
    <row r="201" spans="1:3" x14ac:dyDescent="0.2">
      <c r="A201" s="6">
        <v>176</v>
      </c>
      <c r="B201" s="6">
        <v>29.006989702648049</v>
      </c>
      <c r="C201" s="6">
        <v>-2.1933992526480495</v>
      </c>
    </row>
    <row r="202" spans="1:3" x14ac:dyDescent="0.2">
      <c r="A202" s="6">
        <v>177</v>
      </c>
      <c r="B202" s="6">
        <v>19.236672700531354</v>
      </c>
      <c r="C202" s="6">
        <v>-0.89347743053135531</v>
      </c>
    </row>
    <row r="203" spans="1:3" x14ac:dyDescent="0.2">
      <c r="A203" s="6">
        <v>178</v>
      </c>
      <c r="B203" s="6">
        <v>18.44038021685558</v>
      </c>
      <c r="C203" s="6">
        <v>-2.3690820968555784</v>
      </c>
    </row>
    <row r="204" spans="1:3" x14ac:dyDescent="0.2">
      <c r="A204" s="6">
        <v>179</v>
      </c>
      <c r="B204" s="6">
        <v>21.664540973256731</v>
      </c>
      <c r="C204" s="6">
        <v>-2.3266733256729566E-2</v>
      </c>
    </row>
    <row r="205" spans="1:3" x14ac:dyDescent="0.2">
      <c r="A205" s="6">
        <v>180</v>
      </c>
      <c r="B205" s="6">
        <v>17.966253360113171</v>
      </c>
      <c r="C205" s="6">
        <v>1.5011479298868302</v>
      </c>
    </row>
    <row r="206" spans="1:3" x14ac:dyDescent="0.2">
      <c r="A206" s="6">
        <v>181</v>
      </c>
      <c r="B206" s="6">
        <v>17.336306582602091</v>
      </c>
      <c r="C206" s="6">
        <v>-2.7260355626020907</v>
      </c>
    </row>
    <row r="207" spans="1:3" x14ac:dyDescent="0.2">
      <c r="A207" s="6">
        <v>182</v>
      </c>
      <c r="B207" s="6">
        <v>17.151290966039099</v>
      </c>
      <c r="C207" s="6">
        <v>0.65367616396090256</v>
      </c>
    </row>
    <row r="208" spans="1:3" x14ac:dyDescent="0.2">
      <c r="A208" s="6">
        <v>183</v>
      </c>
      <c r="B208" s="6">
        <v>22.243407127940088</v>
      </c>
      <c r="C208" s="6">
        <v>-1.0584625579400893</v>
      </c>
    </row>
    <row r="209" spans="1:3" x14ac:dyDescent="0.2">
      <c r="A209" s="6">
        <v>184</v>
      </c>
      <c r="B209" s="6">
        <v>21.224583354362828</v>
      </c>
      <c r="C209" s="6">
        <v>-0.44563935436282875</v>
      </c>
    </row>
    <row r="210" spans="1:3" x14ac:dyDescent="0.2">
      <c r="A210" s="6">
        <v>185</v>
      </c>
      <c r="B210" s="6">
        <v>17.029017148144234</v>
      </c>
      <c r="C210" s="6">
        <v>-1.6690171481442349</v>
      </c>
    </row>
    <row r="211" spans="1:3" x14ac:dyDescent="0.2">
      <c r="A211" s="6">
        <v>186</v>
      </c>
      <c r="B211" s="6">
        <v>17.684681767104806</v>
      </c>
      <c r="C211" s="6">
        <v>-3.0647987271048063</v>
      </c>
    </row>
    <row r="212" spans="1:3" x14ac:dyDescent="0.2">
      <c r="A212" s="6">
        <v>187</v>
      </c>
      <c r="B212" s="6">
        <v>16.926208873176826</v>
      </c>
      <c r="C212" s="6">
        <v>-1.426177873176826</v>
      </c>
    </row>
    <row r="213" spans="1:3" x14ac:dyDescent="0.2">
      <c r="A213" s="6">
        <v>188</v>
      </c>
      <c r="B213" s="6">
        <v>21.019926342330471</v>
      </c>
      <c r="C213" s="6">
        <v>0.20796127766952921</v>
      </c>
    </row>
    <row r="214" spans="1:3" x14ac:dyDescent="0.2">
      <c r="A214" s="6">
        <v>189</v>
      </c>
      <c r="B214" s="6">
        <v>23.664145289447028</v>
      </c>
      <c r="C214" s="6">
        <v>-0.43068910944702665</v>
      </c>
    </row>
    <row r="215" spans="1:3" x14ac:dyDescent="0.2">
      <c r="A215" s="6">
        <v>190</v>
      </c>
      <c r="B215" s="6">
        <v>21.996856786165075</v>
      </c>
      <c r="C215" s="6">
        <v>-0.69508163616507446</v>
      </c>
    </row>
    <row r="216" spans="1:3" x14ac:dyDescent="0.2">
      <c r="A216" s="6">
        <v>191</v>
      </c>
      <c r="B216" s="6">
        <v>26.96518814030577</v>
      </c>
      <c r="C216" s="6">
        <v>-0.33796921030576854</v>
      </c>
    </row>
    <row r="217" spans="1:3" x14ac:dyDescent="0.2">
      <c r="A217" s="6">
        <v>192</v>
      </c>
      <c r="B217" s="6">
        <v>20.463511868799564</v>
      </c>
      <c r="C217" s="6">
        <v>8.0680971200436602E-2</v>
      </c>
    </row>
    <row r="218" spans="1:3" x14ac:dyDescent="0.2">
      <c r="A218" s="6">
        <v>193</v>
      </c>
      <c r="B218" s="6">
        <v>21.304016251781217</v>
      </c>
      <c r="C218" s="6">
        <v>-1.1481441717812153</v>
      </c>
    </row>
    <row r="219" spans="1:3" x14ac:dyDescent="0.2">
      <c r="A219" s="6">
        <v>194</v>
      </c>
      <c r="B219" s="6">
        <v>19.788709517658098</v>
      </c>
      <c r="C219" s="6">
        <v>-0.85379827765809679</v>
      </c>
    </row>
    <row r="220" spans="1:3" x14ac:dyDescent="0.2">
      <c r="A220" s="6">
        <v>195</v>
      </c>
      <c r="B220" s="6">
        <v>19.788709517658098</v>
      </c>
      <c r="C220" s="6">
        <v>-0.85379827765809679</v>
      </c>
    </row>
    <row r="221" spans="1:3" x14ac:dyDescent="0.2">
      <c r="A221" s="6">
        <v>196</v>
      </c>
      <c r="B221" s="6">
        <v>6.3734802004515494</v>
      </c>
      <c r="C221" s="6">
        <v>5.3804224595484502</v>
      </c>
    </row>
    <row r="222" spans="1:3" x14ac:dyDescent="0.2">
      <c r="A222" s="6">
        <v>197</v>
      </c>
      <c r="B222" s="6">
        <v>20.474701867869914</v>
      </c>
      <c r="C222" s="6">
        <v>0.60249336213008675</v>
      </c>
    </row>
    <row r="223" spans="1:3" x14ac:dyDescent="0.2">
      <c r="A223" s="6">
        <v>198</v>
      </c>
      <c r="B223" s="6">
        <v>21.868062594844726</v>
      </c>
      <c r="C223" s="6">
        <v>-0.63298454484472799</v>
      </c>
    </row>
    <row r="224" spans="1:3" x14ac:dyDescent="0.2">
      <c r="A224" s="6">
        <v>199</v>
      </c>
      <c r="B224" s="6">
        <v>14.279519398292383</v>
      </c>
      <c r="C224" s="6">
        <v>2.1441306617076172</v>
      </c>
    </row>
    <row r="225" spans="1:3" x14ac:dyDescent="0.2">
      <c r="A225" s="6">
        <v>200</v>
      </c>
      <c r="B225" s="6">
        <v>16.926208873176826</v>
      </c>
      <c r="C225" s="6">
        <v>-1.426177873176826</v>
      </c>
    </row>
    <row r="226" spans="1:3" x14ac:dyDescent="0.2">
      <c r="A226" s="6">
        <v>201</v>
      </c>
      <c r="B226" s="6">
        <v>18.003804874957517</v>
      </c>
      <c r="C226" s="6">
        <v>-0.78617402495751776</v>
      </c>
    </row>
    <row r="227" spans="1:3" x14ac:dyDescent="0.2">
      <c r="A227" s="6">
        <v>202</v>
      </c>
      <c r="B227" s="6">
        <v>19.789201233777952</v>
      </c>
      <c r="C227" s="6">
        <v>-1.2292012337779532</v>
      </c>
    </row>
    <row r="228" spans="1:3" x14ac:dyDescent="0.2">
      <c r="A228" s="6">
        <v>203</v>
      </c>
      <c r="B228" s="6">
        <v>17.70770543957001</v>
      </c>
      <c r="C228" s="6">
        <v>1.0227836304299913</v>
      </c>
    </row>
    <row r="229" spans="1:3" x14ac:dyDescent="0.2">
      <c r="A229" s="6">
        <v>204</v>
      </c>
      <c r="B229" s="6">
        <v>20.237470238034831</v>
      </c>
      <c r="C229" s="6">
        <v>-2.5621903780348312</v>
      </c>
    </row>
    <row r="230" spans="1:3" x14ac:dyDescent="0.2">
      <c r="A230" s="6">
        <v>205</v>
      </c>
      <c r="B230" s="6">
        <v>18.23671858423155</v>
      </c>
      <c r="C230" s="6">
        <v>-2.8473680142315505</v>
      </c>
    </row>
    <row r="231" spans="1:3" x14ac:dyDescent="0.2">
      <c r="A231" s="6">
        <v>206</v>
      </c>
      <c r="B231" s="6">
        <v>17.991795349020755</v>
      </c>
      <c r="C231" s="6">
        <v>-1.8670976890207562</v>
      </c>
    </row>
    <row r="232" spans="1:3" x14ac:dyDescent="0.2">
      <c r="A232" s="6">
        <v>207</v>
      </c>
      <c r="B232" s="6">
        <v>22.243407127940088</v>
      </c>
      <c r="C232" s="6">
        <v>-1.0584625579400893</v>
      </c>
    </row>
    <row r="233" spans="1:3" x14ac:dyDescent="0.2">
      <c r="A233" s="6">
        <v>208</v>
      </c>
      <c r="B233" s="6">
        <v>30.057172428390732</v>
      </c>
      <c r="C233" s="6">
        <v>-0.75353344839073344</v>
      </c>
    </row>
    <row r="234" spans="1:3" x14ac:dyDescent="0.2">
      <c r="A234" s="6">
        <v>209</v>
      </c>
      <c r="B234" s="6">
        <v>33.490051989650475</v>
      </c>
      <c r="C234" s="6">
        <v>-2.3789408796504752</v>
      </c>
    </row>
    <row r="235" spans="1:3" x14ac:dyDescent="0.2">
      <c r="A235" s="6">
        <v>210</v>
      </c>
      <c r="B235" s="6">
        <v>22.445617506541808</v>
      </c>
      <c r="C235" s="6">
        <v>-1.4036176765418062</v>
      </c>
    </row>
    <row r="236" spans="1:3" x14ac:dyDescent="0.2">
      <c r="A236" s="6">
        <v>211</v>
      </c>
      <c r="B236" s="6">
        <v>20.89327486803144</v>
      </c>
      <c r="C236" s="6">
        <v>-1.0532748680314405</v>
      </c>
    </row>
    <row r="237" spans="1:3" x14ac:dyDescent="0.2">
      <c r="A237" s="6">
        <v>212</v>
      </c>
      <c r="B237" s="6">
        <v>14.820869879637257</v>
      </c>
      <c r="C237" s="6">
        <v>-2.0208698796372566</v>
      </c>
    </row>
    <row r="238" spans="1:3" x14ac:dyDescent="0.2">
      <c r="A238" s="6">
        <v>213</v>
      </c>
      <c r="B238" s="6">
        <v>19.660103126048284</v>
      </c>
      <c r="C238" s="6">
        <v>-3.9753663360482836</v>
      </c>
    </row>
    <row r="239" spans="1:3" x14ac:dyDescent="0.2">
      <c r="A239" s="6">
        <v>214</v>
      </c>
      <c r="B239" s="6">
        <v>16.48766666679936</v>
      </c>
      <c r="C239" s="6">
        <v>1.5382907132006416</v>
      </c>
    </row>
    <row r="240" spans="1:3" x14ac:dyDescent="0.2">
      <c r="A240" s="6">
        <v>215</v>
      </c>
      <c r="B240" s="6">
        <v>20.763988960591238</v>
      </c>
      <c r="C240" s="6">
        <v>-0.67675296059123724</v>
      </c>
    </row>
    <row r="241" spans="1:3" x14ac:dyDescent="0.2">
      <c r="A241" s="6">
        <v>216</v>
      </c>
      <c r="B241" s="6">
        <v>17.029017148144234</v>
      </c>
      <c r="C241" s="6">
        <v>-1.6690171481442349</v>
      </c>
    </row>
    <row r="242" spans="1:3" x14ac:dyDescent="0.2">
      <c r="A242" s="6">
        <v>217</v>
      </c>
      <c r="B242" s="6">
        <v>20.329568282883123</v>
      </c>
      <c r="C242" s="6">
        <v>-4.4852948528831238</v>
      </c>
    </row>
    <row r="243" spans="1:3" x14ac:dyDescent="0.2">
      <c r="A243" s="6">
        <v>218</v>
      </c>
      <c r="B243" s="6">
        <v>25.657476767765502</v>
      </c>
      <c r="C243" s="6">
        <v>0.91282826223449831</v>
      </c>
    </row>
    <row r="244" spans="1:3" x14ac:dyDescent="0.2">
      <c r="A244" s="6">
        <v>219</v>
      </c>
      <c r="B244" s="6">
        <v>25.799275864430946</v>
      </c>
      <c r="C244" s="6">
        <v>3.4191317355690529</v>
      </c>
    </row>
    <row r="245" spans="1:3" x14ac:dyDescent="0.2">
      <c r="A245" s="6">
        <v>220</v>
      </c>
      <c r="B245" s="6">
        <v>18.904356887623013</v>
      </c>
      <c r="C245" s="6">
        <v>0.57278992237698745</v>
      </c>
    </row>
    <row r="246" spans="1:3" x14ac:dyDescent="0.2">
      <c r="A246" s="6">
        <v>221</v>
      </c>
      <c r="B246" s="6">
        <v>24.296166455955131</v>
      </c>
      <c r="C246" s="6">
        <v>0.62373386404486908</v>
      </c>
    </row>
    <row r="247" spans="1:3" x14ac:dyDescent="0.2">
      <c r="A247" s="6">
        <v>222</v>
      </c>
      <c r="B247" s="6">
        <v>12.62340894691215</v>
      </c>
      <c r="C247" s="6">
        <v>2.5985106130878499</v>
      </c>
    </row>
    <row r="248" spans="1:3" x14ac:dyDescent="0.2">
      <c r="A248" s="6">
        <v>223</v>
      </c>
      <c r="B248" s="6">
        <v>26.333274498315291</v>
      </c>
      <c r="C248" s="6">
        <v>2.0221130216847101</v>
      </c>
    </row>
    <row r="249" spans="1:3" x14ac:dyDescent="0.2">
      <c r="A249" s="6">
        <v>224</v>
      </c>
      <c r="B249" s="6">
        <v>21.793219047878296</v>
      </c>
      <c r="C249" s="6">
        <v>-2.6625994278782947</v>
      </c>
    </row>
    <row r="250" spans="1:3" x14ac:dyDescent="0.2">
      <c r="A250" s="6">
        <v>225</v>
      </c>
      <c r="B250" s="6">
        <v>23.492042355867596</v>
      </c>
      <c r="C250" s="6">
        <v>-1.0453532458675951</v>
      </c>
    </row>
    <row r="251" spans="1:3" x14ac:dyDescent="0.2">
      <c r="A251" s="6">
        <v>226</v>
      </c>
      <c r="B251" s="6">
        <v>7.5157251295366478</v>
      </c>
      <c r="C251" s="6">
        <v>4.443690020463352</v>
      </c>
    </row>
    <row r="252" spans="1:3" x14ac:dyDescent="0.2">
      <c r="A252" s="6">
        <v>227</v>
      </c>
      <c r="B252" s="6">
        <v>23.591128595923973</v>
      </c>
      <c r="C252" s="6">
        <v>-1.6773228959239717</v>
      </c>
    </row>
    <row r="253" spans="1:3" x14ac:dyDescent="0.2">
      <c r="A253" s="6">
        <v>228</v>
      </c>
      <c r="B253" s="6">
        <v>25.871392755894675</v>
      </c>
      <c r="C253" s="6">
        <v>6.3780025641053228</v>
      </c>
    </row>
    <row r="254" spans="1:3" x14ac:dyDescent="0.2">
      <c r="A254" s="6">
        <v>229</v>
      </c>
      <c r="B254" s="6">
        <v>13.383988716355574</v>
      </c>
      <c r="C254" s="6">
        <v>1.7649032536444249</v>
      </c>
    </row>
    <row r="255" spans="1:3" x14ac:dyDescent="0.2">
      <c r="A255" s="6">
        <v>230</v>
      </c>
      <c r="B255" s="6">
        <v>24.215282304514442</v>
      </c>
      <c r="C255" s="6">
        <v>-2.8235814514442126E-2</v>
      </c>
    </row>
    <row r="256" spans="1:3" x14ac:dyDescent="0.2">
      <c r="A256" s="6">
        <v>231</v>
      </c>
      <c r="B256" s="6">
        <v>17.580562249151122</v>
      </c>
      <c r="C256" s="6">
        <v>-1.0125149091511219</v>
      </c>
    </row>
    <row r="257" spans="1:3" x14ac:dyDescent="0.2">
      <c r="A257" s="6">
        <v>232</v>
      </c>
      <c r="B257" s="6">
        <v>18.543832166147496</v>
      </c>
      <c r="C257" s="6">
        <v>-1.747272106147495</v>
      </c>
    </row>
    <row r="258" spans="1:3" x14ac:dyDescent="0.2">
      <c r="A258" s="6">
        <v>233</v>
      </c>
      <c r="B258" s="6">
        <v>20.689145413624807</v>
      </c>
      <c r="C258" s="6">
        <v>-3.6841501936248058</v>
      </c>
    </row>
    <row r="259" spans="1:3" x14ac:dyDescent="0.2">
      <c r="A259" s="6">
        <v>234</v>
      </c>
      <c r="B259" s="6">
        <v>19.708832692794363</v>
      </c>
      <c r="C259" s="6">
        <v>-5.531138932794363</v>
      </c>
    </row>
    <row r="260" spans="1:3" x14ac:dyDescent="0.2">
      <c r="A260" s="6">
        <v>235</v>
      </c>
      <c r="B260" s="6">
        <v>25.206761130077986</v>
      </c>
      <c r="C260" s="6">
        <v>-0.40671153007798466</v>
      </c>
    </row>
    <row r="261" spans="1:3" x14ac:dyDescent="0.2">
      <c r="A261" s="6">
        <v>236</v>
      </c>
      <c r="B261" s="6">
        <v>21.032147562315021</v>
      </c>
      <c r="C261" s="6">
        <v>-1.8994945023150223</v>
      </c>
    </row>
    <row r="262" spans="1:3" x14ac:dyDescent="0.2">
      <c r="A262" s="6">
        <v>237</v>
      </c>
      <c r="B262" s="6">
        <v>16.887721714767267</v>
      </c>
      <c r="C262" s="6">
        <v>-2.1067488547672664</v>
      </c>
    </row>
    <row r="263" spans="1:3" x14ac:dyDescent="0.2">
      <c r="A263" s="6">
        <v>238</v>
      </c>
      <c r="B263" s="6">
        <v>22.136221196568506</v>
      </c>
      <c r="C263" s="6">
        <v>-1.4091803765685071</v>
      </c>
    </row>
    <row r="264" spans="1:3" x14ac:dyDescent="0.2">
      <c r="A264" s="6">
        <v>239</v>
      </c>
      <c r="B264" s="6">
        <v>22.136221196568506</v>
      </c>
      <c r="C264" s="6">
        <v>-1.4091803765685071</v>
      </c>
    </row>
    <row r="265" spans="1:3" x14ac:dyDescent="0.2">
      <c r="A265" s="6">
        <v>240</v>
      </c>
      <c r="B265" s="6">
        <v>19.340792218485038</v>
      </c>
      <c r="C265" s="6">
        <v>-2.4125065884850372</v>
      </c>
    </row>
    <row r="266" spans="1:3" x14ac:dyDescent="0.2">
      <c r="A266" s="6">
        <v>241</v>
      </c>
      <c r="B266" s="6">
        <v>19.965109832448789</v>
      </c>
      <c r="C266" s="6">
        <v>-3.3230980024487877</v>
      </c>
    </row>
    <row r="267" spans="1:3" x14ac:dyDescent="0.2">
      <c r="A267" s="6">
        <v>242</v>
      </c>
      <c r="B267" s="6">
        <v>16.144172801989292</v>
      </c>
      <c r="C267" s="6">
        <v>1.1688465880107088</v>
      </c>
    </row>
    <row r="268" spans="1:3" x14ac:dyDescent="0.2">
      <c r="A268" s="6">
        <v>243</v>
      </c>
      <c r="B268" s="6">
        <v>20.763988960591238</v>
      </c>
      <c r="C268" s="6">
        <v>-0.67675296059123724</v>
      </c>
    </row>
    <row r="269" spans="1:3" x14ac:dyDescent="0.2">
      <c r="A269" s="6">
        <v>244</v>
      </c>
      <c r="B269" s="6">
        <v>21.444819969038331</v>
      </c>
      <c r="C269" s="6">
        <v>-0.73476079903833025</v>
      </c>
    </row>
    <row r="270" spans="1:3" x14ac:dyDescent="0.2">
      <c r="A270" s="6">
        <v>245</v>
      </c>
      <c r="B270" s="6">
        <v>21.776620171489572</v>
      </c>
      <c r="C270" s="6">
        <v>-0.46488273148957049</v>
      </c>
    </row>
    <row r="271" spans="1:3" x14ac:dyDescent="0.2">
      <c r="A271" s="6">
        <v>246</v>
      </c>
      <c r="B271" s="6">
        <v>19.647905800400984</v>
      </c>
      <c r="C271" s="6">
        <v>-1.5076209304009858</v>
      </c>
    </row>
    <row r="272" spans="1:3" x14ac:dyDescent="0.2">
      <c r="A272" s="6">
        <v>247</v>
      </c>
      <c r="B272" s="6">
        <v>23.021053595554825</v>
      </c>
      <c r="C272" s="6">
        <v>-1.7545129555548264</v>
      </c>
    </row>
    <row r="273" spans="1:3" x14ac:dyDescent="0.2">
      <c r="A273" s="6">
        <v>248</v>
      </c>
      <c r="B273" s="6">
        <v>28.196404964978143</v>
      </c>
      <c r="C273" s="6">
        <v>-1.5574871749781423</v>
      </c>
    </row>
    <row r="274" spans="1:3" x14ac:dyDescent="0.2">
      <c r="A274" s="6">
        <v>249</v>
      </c>
      <c r="B274" s="6">
        <v>24.805314563930896</v>
      </c>
      <c r="C274" s="6">
        <v>0.83160259606910358</v>
      </c>
    </row>
    <row r="275" spans="1:3" x14ac:dyDescent="0.2">
      <c r="A275" s="6">
        <v>250</v>
      </c>
      <c r="B275" s="6">
        <v>24.205004054672049</v>
      </c>
      <c r="C275" s="6">
        <v>-0.53636500467204939</v>
      </c>
    </row>
    <row r="276" spans="1:3" x14ac:dyDescent="0.2">
      <c r="A276" s="6">
        <v>251</v>
      </c>
      <c r="B276" s="6">
        <v>14.343336851561759</v>
      </c>
      <c r="C276" s="6">
        <v>2.8677499584382424</v>
      </c>
    </row>
    <row r="277" spans="1:3" x14ac:dyDescent="0.2">
      <c r="A277" s="6">
        <v>252</v>
      </c>
      <c r="B277" s="6">
        <v>28.003805267557048</v>
      </c>
      <c r="C277" s="6">
        <v>-0.56896301755704926</v>
      </c>
    </row>
    <row r="278" spans="1:3" x14ac:dyDescent="0.2">
      <c r="A278" s="6">
        <v>253</v>
      </c>
      <c r="B278" s="6">
        <v>26.885311315442031</v>
      </c>
      <c r="C278" s="6">
        <v>2.6515506845579679</v>
      </c>
    </row>
    <row r="279" spans="1:3" x14ac:dyDescent="0.2">
      <c r="A279" s="6">
        <v>254</v>
      </c>
      <c r="B279" s="6">
        <v>23.101422136538417</v>
      </c>
      <c r="C279" s="6">
        <v>-0.70142213653841878</v>
      </c>
    </row>
    <row r="280" spans="1:3" x14ac:dyDescent="0.2">
      <c r="A280" s="6">
        <v>255</v>
      </c>
      <c r="B280" s="6">
        <v>14.26834134639066</v>
      </c>
      <c r="C280" s="6">
        <v>-1.2505898663906603</v>
      </c>
    </row>
    <row r="281" spans="1:3" x14ac:dyDescent="0.2">
      <c r="A281" s="6">
        <v>256</v>
      </c>
      <c r="B281" s="6">
        <v>22.85667475386953</v>
      </c>
      <c r="C281" s="6">
        <v>-0.94126822386953179</v>
      </c>
    </row>
    <row r="282" spans="1:3" x14ac:dyDescent="0.2">
      <c r="A282" s="6">
        <v>257</v>
      </c>
      <c r="B282" s="6">
        <v>19.723253010655892</v>
      </c>
      <c r="C282" s="6">
        <v>-0.51886344065589185</v>
      </c>
    </row>
    <row r="283" spans="1:3" x14ac:dyDescent="0.2">
      <c r="A283" s="6">
        <v>258</v>
      </c>
      <c r="B283" s="6">
        <v>25.319355938767931</v>
      </c>
      <c r="C283" s="6">
        <v>4.242589771232069</v>
      </c>
    </row>
    <row r="284" spans="1:3" x14ac:dyDescent="0.2">
      <c r="A284" s="6">
        <v>259</v>
      </c>
      <c r="B284" s="6">
        <v>16.599254148912355</v>
      </c>
      <c r="C284" s="6">
        <v>0.74917536108764438</v>
      </c>
    </row>
    <row r="285" spans="1:3" x14ac:dyDescent="0.2">
      <c r="A285" s="6">
        <v>260</v>
      </c>
      <c r="B285" s="6">
        <v>17.439758531894011</v>
      </c>
      <c r="C285" s="6">
        <v>-1.9869232718940104</v>
      </c>
    </row>
    <row r="286" spans="1:3" x14ac:dyDescent="0.2">
      <c r="A286" s="6">
        <v>261</v>
      </c>
      <c r="B286" s="6">
        <v>16.48766666679936</v>
      </c>
      <c r="C286" s="6">
        <v>1.5382907132006416</v>
      </c>
    </row>
    <row r="287" spans="1:3" x14ac:dyDescent="0.2">
      <c r="A287" s="6">
        <v>262</v>
      </c>
      <c r="B287" s="6">
        <v>27.527503207274904</v>
      </c>
      <c r="C287" s="6">
        <v>12.784240942725098</v>
      </c>
    </row>
    <row r="288" spans="1:3" x14ac:dyDescent="0.2">
      <c r="A288" s="6">
        <v>263</v>
      </c>
      <c r="B288" s="6">
        <v>16.058407330855964</v>
      </c>
      <c r="C288" s="6">
        <v>2.007760009144036</v>
      </c>
    </row>
    <row r="289" spans="1:3" x14ac:dyDescent="0.2">
      <c r="A289" s="6">
        <v>264</v>
      </c>
      <c r="B289" s="6">
        <v>17.581053965270975</v>
      </c>
      <c r="C289" s="6">
        <v>-1.581053965270975</v>
      </c>
    </row>
    <row r="290" spans="1:3" x14ac:dyDescent="0.2">
      <c r="A290" s="6">
        <v>265</v>
      </c>
      <c r="B290" s="6">
        <v>16.341969682680979</v>
      </c>
      <c r="C290" s="6">
        <v>2.3431514273190217</v>
      </c>
    </row>
    <row r="291" spans="1:3" x14ac:dyDescent="0.2">
      <c r="A291" s="6">
        <v>266</v>
      </c>
      <c r="B291" s="6">
        <v>20.648527485362557</v>
      </c>
      <c r="C291" s="6">
        <v>-1.6551751553625564</v>
      </c>
    </row>
    <row r="292" spans="1:3" x14ac:dyDescent="0.2">
      <c r="A292" s="6">
        <v>267</v>
      </c>
      <c r="B292" s="6">
        <v>18.582319324557062</v>
      </c>
      <c r="C292" s="6">
        <v>-1.2222846045570606</v>
      </c>
    </row>
    <row r="293" spans="1:3" x14ac:dyDescent="0.2">
      <c r="A293" s="6">
        <v>268</v>
      </c>
      <c r="B293" s="6">
        <v>25.657476767765502</v>
      </c>
      <c r="C293" s="6">
        <v>0.91282826223449831</v>
      </c>
    </row>
    <row r="294" spans="1:3" x14ac:dyDescent="0.2">
      <c r="A294" s="6">
        <v>269</v>
      </c>
      <c r="B294" s="6">
        <v>33.684666340225469</v>
      </c>
      <c r="C294" s="6">
        <v>7.9646464497745342</v>
      </c>
    </row>
    <row r="295" spans="1:3" x14ac:dyDescent="0.2">
      <c r="A295" s="6">
        <v>270</v>
      </c>
      <c r="B295" s="6">
        <v>28.528768566560984</v>
      </c>
      <c r="C295" s="6">
        <v>14.074781733439018</v>
      </c>
    </row>
    <row r="296" spans="1:3" x14ac:dyDescent="0.2">
      <c r="A296" s="6">
        <v>271</v>
      </c>
      <c r="B296" s="6">
        <v>29.078182897715187</v>
      </c>
      <c r="C296" s="6">
        <v>2.6678488522848127</v>
      </c>
    </row>
    <row r="297" spans="1:3" x14ac:dyDescent="0.2">
      <c r="A297" s="6">
        <v>272</v>
      </c>
      <c r="B297" s="6">
        <v>23.148056774937679</v>
      </c>
      <c r="C297" s="6">
        <v>-1.4466678849376784</v>
      </c>
    </row>
    <row r="298" spans="1:3" x14ac:dyDescent="0.2">
      <c r="A298" s="6">
        <v>273</v>
      </c>
      <c r="B298" s="6">
        <v>24.767319121641187</v>
      </c>
      <c r="C298" s="6">
        <v>2.1071769783588152</v>
      </c>
    </row>
    <row r="299" spans="1:3" x14ac:dyDescent="0.2">
      <c r="A299" s="6">
        <v>274</v>
      </c>
      <c r="B299" s="6">
        <v>21.969607415500363</v>
      </c>
      <c r="C299" s="6">
        <v>-4.1230874855003634</v>
      </c>
    </row>
    <row r="300" spans="1:3" x14ac:dyDescent="0.2">
      <c r="A300" s="6">
        <v>275</v>
      </c>
      <c r="B300" s="6">
        <v>30.3778184732775</v>
      </c>
      <c r="C300" s="6">
        <v>12.904730006722502</v>
      </c>
    </row>
    <row r="301" spans="1:3" x14ac:dyDescent="0.2">
      <c r="A301" s="6">
        <v>276</v>
      </c>
      <c r="B301" s="6">
        <v>29.645495401075753</v>
      </c>
      <c r="C301" s="6">
        <v>5.7987389989242466</v>
      </c>
    </row>
    <row r="302" spans="1:3" x14ac:dyDescent="0.2">
      <c r="A302" s="6">
        <v>277</v>
      </c>
      <c r="B302" s="6">
        <v>26.284357131858677</v>
      </c>
      <c r="C302" s="6">
        <v>-0.45791085185867786</v>
      </c>
    </row>
    <row r="303" spans="1:3" x14ac:dyDescent="0.2">
      <c r="A303" s="6">
        <v>278</v>
      </c>
      <c r="B303" s="6">
        <v>20.967778657082683</v>
      </c>
      <c r="C303" s="6">
        <v>0.54607985291731609</v>
      </c>
    </row>
    <row r="304" spans="1:3" x14ac:dyDescent="0.2">
      <c r="A304" s="6">
        <v>279</v>
      </c>
      <c r="B304" s="6">
        <v>18.207594571448965</v>
      </c>
      <c r="C304" s="6">
        <v>1.5134423985510352</v>
      </c>
    </row>
    <row r="305" spans="1:3" x14ac:dyDescent="0.2">
      <c r="A305" s="6">
        <v>280</v>
      </c>
      <c r="B305" s="6">
        <v>26.824384423048656</v>
      </c>
      <c r="C305" s="6">
        <v>5.0111676951345885E-2</v>
      </c>
    </row>
    <row r="306" spans="1:3" x14ac:dyDescent="0.2">
      <c r="A306" s="6">
        <v>281</v>
      </c>
      <c r="B306" s="6">
        <v>25.206761130077986</v>
      </c>
      <c r="C306" s="6">
        <v>-0.40671153007798466</v>
      </c>
    </row>
    <row r="307" spans="1:3" x14ac:dyDescent="0.2">
      <c r="A307" s="6">
        <v>282</v>
      </c>
      <c r="B307" s="6">
        <v>30.287687292908625</v>
      </c>
      <c r="C307" s="6">
        <v>23.461304917091372</v>
      </c>
    </row>
    <row r="308" spans="1:3" x14ac:dyDescent="0.2">
      <c r="A308" s="6">
        <v>283</v>
      </c>
      <c r="B308" s="6">
        <v>25.448442099328972</v>
      </c>
      <c r="C308" s="6">
        <v>6.1761980671029448E-2</v>
      </c>
    </row>
    <row r="309" spans="1:3" x14ac:dyDescent="0.2">
      <c r="A309" s="6">
        <v>284</v>
      </c>
      <c r="B309" s="6">
        <v>17.581053965270975</v>
      </c>
      <c r="C309" s="6">
        <v>-1.581053965270975</v>
      </c>
    </row>
    <row r="310" spans="1:3" x14ac:dyDescent="0.2">
      <c r="A310" s="6">
        <v>285</v>
      </c>
      <c r="B310" s="6">
        <v>14.4437343346044</v>
      </c>
      <c r="C310" s="6">
        <v>0.4342660653955992</v>
      </c>
    </row>
    <row r="311" spans="1:3" x14ac:dyDescent="0.2">
      <c r="A311" s="6">
        <v>286</v>
      </c>
      <c r="B311" s="6">
        <v>18.585057927228387</v>
      </c>
      <c r="C311" s="6">
        <v>0.52605318277161217</v>
      </c>
    </row>
    <row r="312" spans="1:3" x14ac:dyDescent="0.2">
      <c r="A312" s="6">
        <v>287</v>
      </c>
      <c r="B312" s="6">
        <v>17.580562249151122</v>
      </c>
      <c r="C312" s="6">
        <v>-1.0125149091511219</v>
      </c>
    </row>
    <row r="313" spans="1:3" x14ac:dyDescent="0.2">
      <c r="A313" s="6">
        <v>288</v>
      </c>
      <c r="B313" s="6">
        <v>25.247239047304205</v>
      </c>
      <c r="C313" s="6">
        <v>2.1450180726957946</v>
      </c>
    </row>
    <row r="314" spans="1:3" x14ac:dyDescent="0.2">
      <c r="A314" s="6">
        <v>289</v>
      </c>
      <c r="B314" s="6">
        <v>17.703327783165843</v>
      </c>
      <c r="C314" s="6">
        <v>0.55817696683415718</v>
      </c>
    </row>
    <row r="315" spans="1:3" x14ac:dyDescent="0.2">
      <c r="A315" s="6">
        <v>290</v>
      </c>
      <c r="B315" s="6">
        <v>16.833619112208694</v>
      </c>
      <c r="C315" s="6">
        <v>0.28213226779130451</v>
      </c>
    </row>
    <row r="316" spans="1:3" x14ac:dyDescent="0.2">
      <c r="A316" s="6">
        <v>291</v>
      </c>
      <c r="B316" s="6">
        <v>14.402296879475731</v>
      </c>
      <c r="C316" s="6">
        <v>2.5347350005242681</v>
      </c>
    </row>
    <row r="317" spans="1:3" x14ac:dyDescent="0.2">
      <c r="A317" s="6">
        <v>292</v>
      </c>
      <c r="B317" s="6">
        <v>19.456393704749757</v>
      </c>
      <c r="C317" s="6">
        <v>0.45357859525024224</v>
      </c>
    </row>
    <row r="318" spans="1:3" x14ac:dyDescent="0.2">
      <c r="A318" s="6">
        <v>293</v>
      </c>
      <c r="B318" s="6">
        <v>19.247850752433077</v>
      </c>
      <c r="C318" s="6">
        <v>0.78099077756692381</v>
      </c>
    </row>
    <row r="319" spans="1:3" x14ac:dyDescent="0.2">
      <c r="A319" s="6">
        <v>294</v>
      </c>
      <c r="B319" s="6">
        <v>23.021053595554825</v>
      </c>
      <c r="C319" s="6">
        <v>-1.7545129555548264</v>
      </c>
    </row>
    <row r="320" spans="1:3" x14ac:dyDescent="0.2">
      <c r="A320" s="6">
        <v>295</v>
      </c>
      <c r="B320" s="6">
        <v>25.247239047304205</v>
      </c>
      <c r="C320" s="6">
        <v>2.1450180726957946</v>
      </c>
    </row>
    <row r="321" spans="1:3" x14ac:dyDescent="0.2">
      <c r="A321" s="6">
        <v>296</v>
      </c>
      <c r="B321" s="6">
        <v>28.19063579039479</v>
      </c>
      <c r="C321" s="6">
        <v>33.792835279605214</v>
      </c>
    </row>
    <row r="322" spans="1:3" x14ac:dyDescent="0.2">
      <c r="A322" s="6">
        <v>297</v>
      </c>
      <c r="B322" s="6">
        <v>25.871392755894675</v>
      </c>
      <c r="C322" s="6">
        <v>6.3780025641053228</v>
      </c>
    </row>
    <row r="323" spans="1:3" x14ac:dyDescent="0.2">
      <c r="A323" s="6">
        <v>298</v>
      </c>
      <c r="B323" s="6">
        <v>24.695202230177461</v>
      </c>
      <c r="C323" s="6">
        <v>0.87090441982253708</v>
      </c>
    </row>
    <row r="324" spans="1:3" x14ac:dyDescent="0.2">
      <c r="A324" s="6">
        <v>299</v>
      </c>
      <c r="B324" s="6">
        <v>16.833619112208694</v>
      </c>
      <c r="C324" s="6">
        <v>0.28213226779130451</v>
      </c>
    </row>
    <row r="325" spans="1:3" x14ac:dyDescent="0.2">
      <c r="A325" s="6">
        <v>300</v>
      </c>
      <c r="B325" s="6">
        <v>13.023463994880059</v>
      </c>
      <c r="C325" s="6">
        <v>-2.9455279548800579</v>
      </c>
    </row>
    <row r="326" spans="1:3" x14ac:dyDescent="0.2">
      <c r="A326" s="6">
        <v>301</v>
      </c>
      <c r="B326" s="6">
        <v>20.830944510290252</v>
      </c>
      <c r="C326" s="6">
        <v>-8.047891190290251</v>
      </c>
    </row>
    <row r="327" spans="1:3" x14ac:dyDescent="0.2">
      <c r="A327" s="6">
        <v>302</v>
      </c>
      <c r="B327" s="6">
        <v>17.451955857541307</v>
      </c>
      <c r="C327" s="6">
        <v>-5.6884032675413074</v>
      </c>
    </row>
    <row r="328" spans="1:3" x14ac:dyDescent="0.2">
      <c r="A328" s="6">
        <v>303</v>
      </c>
      <c r="B328" s="6">
        <v>19.708832692794363</v>
      </c>
      <c r="C328" s="6">
        <v>-5.531138932794363</v>
      </c>
    </row>
    <row r="329" spans="1:3" x14ac:dyDescent="0.2">
      <c r="A329" s="6">
        <v>304</v>
      </c>
      <c r="B329" s="6">
        <v>23.111208670260954</v>
      </c>
      <c r="C329" s="6">
        <v>-4.2990614002609533</v>
      </c>
    </row>
    <row r="330" spans="1:3" x14ac:dyDescent="0.2">
      <c r="A330" s="6">
        <v>305</v>
      </c>
      <c r="B330" s="6">
        <v>19.708832692794363</v>
      </c>
      <c r="C330" s="6">
        <v>-5.531138932794363</v>
      </c>
    </row>
    <row r="331" spans="1:3" ht="13.5" thickBot="1" x14ac:dyDescent="0.25">
      <c r="A331" s="7">
        <v>306</v>
      </c>
      <c r="B331" s="7">
        <v>22.007135036007469</v>
      </c>
      <c r="C331" s="7">
        <v>-8.569886986007468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50934-DE7B-4610-9887-5F4C56D8F4D3}">
  <dimension ref="A1:I332"/>
  <sheetViews>
    <sheetView workbookViewId="0">
      <selection activeCell="K7" sqref="K7"/>
    </sheetView>
  </sheetViews>
  <sheetFormatPr defaultRowHeight="12.75" x14ac:dyDescent="0.2"/>
  <cols>
    <col min="1" max="1" width="16.85546875" customWidth="1"/>
    <col min="2" max="2" width="16.28515625" customWidth="1"/>
    <col min="3" max="3" width="15.5703125" customWidth="1"/>
    <col min="4" max="4" width="15.140625" customWidth="1"/>
    <col min="6" max="6" width="17.85546875" customWidth="1"/>
    <col min="8" max="8" width="15.7109375" customWidth="1"/>
    <col min="9" max="9" width="18.5703125" customWidth="1"/>
  </cols>
  <sheetData>
    <row r="1" spans="1:9" x14ac:dyDescent="0.2">
      <c r="A1" t="s">
        <v>121</v>
      </c>
    </row>
    <row r="2" spans="1:9" ht="13.5" thickBot="1" x14ac:dyDescent="0.25"/>
    <row r="3" spans="1:9" x14ac:dyDescent="0.2">
      <c r="A3" s="9" t="s">
        <v>122</v>
      </c>
      <c r="B3" s="9"/>
    </row>
    <row r="4" spans="1:9" x14ac:dyDescent="0.2">
      <c r="A4" s="6" t="s">
        <v>123</v>
      </c>
      <c r="B4" s="6">
        <v>0.88221849851872924</v>
      </c>
    </row>
    <row r="5" spans="1:9" x14ac:dyDescent="0.2">
      <c r="A5" s="6" t="s">
        <v>124</v>
      </c>
      <c r="B5" s="6">
        <v>0.77830947912864112</v>
      </c>
    </row>
    <row r="6" spans="1:9" x14ac:dyDescent="0.2">
      <c r="A6" s="6" t="s">
        <v>125</v>
      </c>
      <c r="B6" s="6">
        <v>0.77610725541137604</v>
      </c>
    </row>
    <row r="7" spans="1:9" x14ac:dyDescent="0.2">
      <c r="A7" s="6" t="s">
        <v>126</v>
      </c>
      <c r="B7" s="6">
        <v>2.9458547770309766</v>
      </c>
    </row>
    <row r="8" spans="1:9" ht="13.5" thickBot="1" x14ac:dyDescent="0.25">
      <c r="A8" s="7" t="s">
        <v>127</v>
      </c>
      <c r="B8" s="7">
        <v>306</v>
      </c>
    </row>
    <row r="10" spans="1:9" ht="13.5" thickBot="1" x14ac:dyDescent="0.25">
      <c r="A10" t="s">
        <v>128</v>
      </c>
    </row>
    <row r="11" spans="1:9" x14ac:dyDescent="0.2">
      <c r="A11" s="8"/>
      <c r="B11" s="8" t="s">
        <v>133</v>
      </c>
      <c r="C11" s="8" t="s">
        <v>134</v>
      </c>
      <c r="D11" s="8" t="s">
        <v>135</v>
      </c>
      <c r="E11" s="8" t="s">
        <v>136</v>
      </c>
      <c r="F11" s="8" t="s">
        <v>137</v>
      </c>
    </row>
    <row r="12" spans="1:9" x14ac:dyDescent="0.2">
      <c r="A12" s="6" t="s">
        <v>129</v>
      </c>
      <c r="B12" s="6">
        <v>3</v>
      </c>
      <c r="C12" s="6">
        <v>9200.9952368758859</v>
      </c>
      <c r="D12" s="6">
        <v>3066.9984122919618</v>
      </c>
      <c r="E12" s="6">
        <v>353.41980609272076</v>
      </c>
      <c r="F12" s="6">
        <v>1.9806963601930612E-98</v>
      </c>
    </row>
    <row r="13" spans="1:9" x14ac:dyDescent="0.2">
      <c r="A13" s="6" t="s">
        <v>130</v>
      </c>
      <c r="B13" s="6">
        <v>302</v>
      </c>
      <c r="C13" s="6">
        <v>2620.7742309415798</v>
      </c>
      <c r="D13" s="6">
        <v>8.678060367356224</v>
      </c>
      <c r="E13" s="6"/>
      <c r="F13" s="6"/>
    </row>
    <row r="14" spans="1:9" ht="13.5" thickBot="1" x14ac:dyDescent="0.25">
      <c r="A14" s="7" t="s">
        <v>131</v>
      </c>
      <c r="B14" s="7">
        <v>305</v>
      </c>
      <c r="C14" s="7">
        <v>11821.769467817467</v>
      </c>
      <c r="D14" s="7"/>
      <c r="E14" s="7"/>
      <c r="F14" s="7"/>
    </row>
    <row r="15" spans="1:9" ht="13.5" thickBot="1" x14ac:dyDescent="0.25"/>
    <row r="16" spans="1:9" x14ac:dyDescent="0.2">
      <c r="A16" s="8"/>
      <c r="B16" s="8" t="s">
        <v>138</v>
      </c>
      <c r="C16" s="8" t="s">
        <v>126</v>
      </c>
      <c r="D16" s="8" t="s">
        <v>139</v>
      </c>
      <c r="E16" s="8" t="s">
        <v>140</v>
      </c>
      <c r="F16" s="8" t="s">
        <v>141</v>
      </c>
      <c r="G16" s="8" t="s">
        <v>142</v>
      </c>
      <c r="H16" s="8" t="s">
        <v>143</v>
      </c>
      <c r="I16" s="8" t="s">
        <v>144</v>
      </c>
    </row>
    <row r="17" spans="1:9" x14ac:dyDescent="0.2">
      <c r="A17" s="6" t="s">
        <v>132</v>
      </c>
      <c r="B17" s="6">
        <v>43.318928391801983</v>
      </c>
      <c r="C17" s="6">
        <v>0.97966765258952238</v>
      </c>
      <c r="D17" s="6">
        <v>44.217983800218903</v>
      </c>
      <c r="E17" s="6">
        <v>6.0763606203342824E-134</v>
      </c>
      <c r="F17" s="6">
        <v>41.391089178910562</v>
      </c>
      <c r="G17" s="6">
        <v>45.246767604693403</v>
      </c>
      <c r="H17" s="6">
        <v>41.391089178910562</v>
      </c>
      <c r="I17" s="6">
        <v>45.246767604693403</v>
      </c>
    </row>
    <row r="18" spans="1:9" x14ac:dyDescent="0.2">
      <c r="A18" s="6" t="s">
        <v>145</v>
      </c>
      <c r="B18" s="6">
        <v>-33.450932281112436</v>
      </c>
      <c r="C18" s="6">
        <v>1.2094520337557979</v>
      </c>
      <c r="D18" s="6">
        <v>-27.657923875852159</v>
      </c>
      <c r="E18" s="6">
        <v>9.2024350639729442E-85</v>
      </c>
      <c r="F18" s="6">
        <v>-35.830952740727071</v>
      </c>
      <c r="G18" s="6">
        <v>-31.070911821497806</v>
      </c>
      <c r="H18" s="6">
        <v>-35.830952740727071</v>
      </c>
      <c r="I18" s="6">
        <v>-31.070911821497806</v>
      </c>
    </row>
    <row r="19" spans="1:9" x14ac:dyDescent="0.2">
      <c r="A19" s="6" t="s">
        <v>146</v>
      </c>
      <c r="B19" s="6">
        <v>0.53840959633900198</v>
      </c>
      <c r="C19" s="6">
        <v>1.8229066771364936E-2</v>
      </c>
      <c r="D19" s="6">
        <v>29.535773997205428</v>
      </c>
      <c r="E19" s="6">
        <v>4.6407425871130003E-91</v>
      </c>
      <c r="F19" s="6">
        <v>0.50253752314830136</v>
      </c>
      <c r="G19" s="6">
        <v>0.57428166952970261</v>
      </c>
      <c r="H19" s="6">
        <v>0.50253752314830136</v>
      </c>
      <c r="I19" s="6">
        <v>0.57428166952970261</v>
      </c>
    </row>
    <row r="20" spans="1:9" ht="13.5" thickBot="1" x14ac:dyDescent="0.25">
      <c r="A20" s="7" t="s">
        <v>153</v>
      </c>
      <c r="B20" s="7">
        <v>0.61685350095028435</v>
      </c>
      <c r="C20" s="7">
        <v>0.29232059726108123</v>
      </c>
      <c r="D20" s="7">
        <v>2.1101951307226976</v>
      </c>
      <c r="E20" s="7">
        <v>3.5663757137624937E-2</v>
      </c>
      <c r="F20" s="7">
        <v>4.1610347166297634E-2</v>
      </c>
      <c r="G20" s="7">
        <v>1.1920966547342711</v>
      </c>
      <c r="H20" s="7">
        <v>4.1610347166297634E-2</v>
      </c>
      <c r="I20" s="7">
        <v>1.1920966547342711</v>
      </c>
    </row>
    <row r="24" spans="1:9" x14ac:dyDescent="0.2">
      <c r="A24" t="s">
        <v>147</v>
      </c>
    </row>
    <row r="25" spans="1:9" ht="13.5" thickBot="1" x14ac:dyDescent="0.25"/>
    <row r="26" spans="1:9" x14ac:dyDescent="0.2">
      <c r="A26" s="8" t="s">
        <v>148</v>
      </c>
      <c r="B26" s="8" t="s">
        <v>149</v>
      </c>
      <c r="C26" s="8" t="s">
        <v>150</v>
      </c>
    </row>
    <row r="27" spans="1:9" x14ac:dyDescent="0.2">
      <c r="A27" s="6">
        <v>1</v>
      </c>
      <c r="B27" s="6">
        <v>25.760881368918582</v>
      </c>
      <c r="C27" s="6">
        <v>-0.87199247891858178</v>
      </c>
    </row>
    <row r="28" spans="1:9" x14ac:dyDescent="0.2">
      <c r="A28" s="6">
        <v>2</v>
      </c>
      <c r="B28" s="6">
        <v>27.506719207218829</v>
      </c>
      <c r="C28" s="6">
        <v>-1.0275373272188304</v>
      </c>
    </row>
    <row r="29" spans="1:9" x14ac:dyDescent="0.2">
      <c r="A29" s="6">
        <v>3</v>
      </c>
      <c r="B29" s="6">
        <v>29.178358087961723</v>
      </c>
      <c r="C29" s="6">
        <v>2.766086352038279</v>
      </c>
    </row>
    <row r="30" spans="1:9" x14ac:dyDescent="0.2">
      <c r="A30" s="6">
        <v>4</v>
      </c>
      <c r="B30" s="6">
        <v>16.895930447767419</v>
      </c>
      <c r="C30" s="6">
        <v>1.4695424622325817</v>
      </c>
    </row>
    <row r="31" spans="1:9" x14ac:dyDescent="0.2">
      <c r="A31" s="6">
        <v>5</v>
      </c>
      <c r="B31" s="6">
        <v>23.079654106062929</v>
      </c>
      <c r="C31" s="6">
        <v>-0.31818656606292706</v>
      </c>
    </row>
    <row r="32" spans="1:9" x14ac:dyDescent="0.2">
      <c r="A32" s="6">
        <v>6</v>
      </c>
      <c r="B32" s="6">
        <v>15.012907788398469</v>
      </c>
      <c r="C32" s="6">
        <v>-9.0961048398469302E-2</v>
      </c>
    </row>
    <row r="33" spans="1:3" x14ac:dyDescent="0.2">
      <c r="A33" s="6">
        <v>7</v>
      </c>
      <c r="B33" s="6">
        <v>23.183469037300807</v>
      </c>
      <c r="C33" s="6">
        <v>-0.22428536730080495</v>
      </c>
    </row>
    <row r="34" spans="1:3" x14ac:dyDescent="0.2">
      <c r="A34" s="6">
        <v>8</v>
      </c>
      <c r="B34" s="6">
        <v>20.857877176828943</v>
      </c>
      <c r="C34" s="6">
        <v>-4.6222646828944391E-2</v>
      </c>
    </row>
    <row r="35" spans="1:3" x14ac:dyDescent="0.2">
      <c r="A35" s="6">
        <v>9</v>
      </c>
      <c r="B35" s="6">
        <v>21.004459625318201</v>
      </c>
      <c r="C35" s="6">
        <v>-0.17193001531819974</v>
      </c>
    </row>
    <row r="36" spans="1:3" x14ac:dyDescent="0.2">
      <c r="A36" s="6">
        <v>10</v>
      </c>
      <c r="B36" s="6">
        <v>19.519839885584446</v>
      </c>
      <c r="C36" s="6">
        <v>0.25785878441555354</v>
      </c>
    </row>
    <row r="37" spans="1:3" x14ac:dyDescent="0.2">
      <c r="A37" s="6">
        <v>11</v>
      </c>
      <c r="B37" s="6">
        <v>19.593131109829077</v>
      </c>
      <c r="C37" s="6">
        <v>0.22092163017092403</v>
      </c>
    </row>
    <row r="38" spans="1:3" x14ac:dyDescent="0.2">
      <c r="A38" s="6">
        <v>12</v>
      </c>
      <c r="B38" s="6">
        <v>18.924112464206832</v>
      </c>
      <c r="C38" s="6">
        <v>0.40961745579316755</v>
      </c>
    </row>
    <row r="39" spans="1:3" x14ac:dyDescent="0.2">
      <c r="A39" s="6">
        <v>13</v>
      </c>
      <c r="B39" s="6">
        <v>16.582547204528961</v>
      </c>
      <c r="C39" s="6">
        <v>1.2007023454710399</v>
      </c>
    </row>
    <row r="40" spans="1:3" x14ac:dyDescent="0.2">
      <c r="A40" s="6">
        <v>14</v>
      </c>
      <c r="B40" s="6">
        <v>21.135068674601452</v>
      </c>
      <c r="C40" s="6">
        <v>-0.17070808460145415</v>
      </c>
    </row>
    <row r="41" spans="1:3" x14ac:dyDescent="0.2">
      <c r="A41" s="6">
        <v>15</v>
      </c>
      <c r="B41" s="6">
        <v>20.219897596305998</v>
      </c>
      <c r="C41" s="6">
        <v>1.1134357336940006</v>
      </c>
    </row>
    <row r="42" spans="1:3" x14ac:dyDescent="0.2">
      <c r="A42" s="6">
        <v>16</v>
      </c>
      <c r="B42" s="6">
        <v>23.900407880541088</v>
      </c>
      <c r="C42" s="6">
        <v>-1.0380393405410899</v>
      </c>
    </row>
    <row r="43" spans="1:3" x14ac:dyDescent="0.2">
      <c r="A43" s="6">
        <v>17</v>
      </c>
      <c r="B43" s="6">
        <v>29.467278037886324</v>
      </c>
      <c r="C43" s="6">
        <v>-1.8274767278863244</v>
      </c>
    </row>
    <row r="44" spans="1:3" x14ac:dyDescent="0.2">
      <c r="A44" s="6">
        <v>18</v>
      </c>
      <c r="B44" s="6">
        <v>18.312411643623193</v>
      </c>
      <c r="C44" s="6">
        <v>0.59118003637680872</v>
      </c>
    </row>
    <row r="45" spans="1:3" x14ac:dyDescent="0.2">
      <c r="A45" s="6">
        <v>19</v>
      </c>
      <c r="B45" s="6">
        <v>27.22952770944632</v>
      </c>
      <c r="C45" s="6">
        <v>-0.70560795944631849</v>
      </c>
    </row>
    <row r="46" spans="1:3" x14ac:dyDescent="0.2">
      <c r="A46" s="6">
        <v>20</v>
      </c>
      <c r="B46" s="6">
        <v>19.797031383356956</v>
      </c>
      <c r="C46" s="6">
        <v>0.15102838664304485</v>
      </c>
    </row>
    <row r="47" spans="1:3" x14ac:dyDescent="0.2">
      <c r="A47" s="6">
        <v>21</v>
      </c>
      <c r="B47" s="6">
        <v>16.697182854606186</v>
      </c>
      <c r="C47" s="6">
        <v>1.0490460753938144</v>
      </c>
    </row>
    <row r="48" spans="1:3" x14ac:dyDescent="0.2">
      <c r="A48" s="6">
        <v>22</v>
      </c>
      <c r="B48" s="6">
        <v>31.218268556553234</v>
      </c>
      <c r="C48" s="6">
        <v>-2.169612056553234</v>
      </c>
    </row>
    <row r="49" spans="1:3" x14ac:dyDescent="0.2">
      <c r="A49" s="6">
        <v>23</v>
      </c>
      <c r="B49" s="6">
        <v>18.573629742189684</v>
      </c>
      <c r="C49" s="6">
        <v>0.49408091781031516</v>
      </c>
    </row>
    <row r="50" spans="1:3" x14ac:dyDescent="0.2">
      <c r="A50" s="6">
        <v>24</v>
      </c>
      <c r="B50" s="6">
        <v>19.706859026593577</v>
      </c>
      <c r="C50" s="6">
        <v>0.72460543340642403</v>
      </c>
    </row>
    <row r="51" spans="1:3" x14ac:dyDescent="0.2">
      <c r="A51" s="6">
        <v>25</v>
      </c>
      <c r="B51" s="6">
        <v>19.70776675990631</v>
      </c>
      <c r="C51" s="6">
        <v>0.20220554009368996</v>
      </c>
    </row>
    <row r="52" spans="1:3" x14ac:dyDescent="0.2">
      <c r="A52" s="6">
        <v>26</v>
      </c>
      <c r="B52" s="6">
        <v>21.316935135243927</v>
      </c>
      <c r="C52" s="6">
        <v>1.6399060047560745</v>
      </c>
    </row>
    <row r="53" spans="1:3" x14ac:dyDescent="0.2">
      <c r="A53" s="6">
        <v>27</v>
      </c>
      <c r="B53" s="6">
        <v>24.903935848974463</v>
      </c>
      <c r="C53" s="6">
        <v>-1.1706974489744617</v>
      </c>
    </row>
    <row r="54" spans="1:3" x14ac:dyDescent="0.2">
      <c r="A54" s="6">
        <v>28</v>
      </c>
      <c r="B54" s="6">
        <v>22.489079365051964</v>
      </c>
      <c r="C54" s="6">
        <v>-0.659127165051963</v>
      </c>
    </row>
    <row r="55" spans="1:3" x14ac:dyDescent="0.2">
      <c r="A55" s="6">
        <v>29</v>
      </c>
      <c r="B55" s="6">
        <v>21.992014194545568</v>
      </c>
      <c r="C55" s="6">
        <v>-0.2142364145455673</v>
      </c>
    </row>
    <row r="56" spans="1:3" x14ac:dyDescent="0.2">
      <c r="A56" s="6">
        <v>30</v>
      </c>
      <c r="B56" s="6">
        <v>16.110853060649141</v>
      </c>
      <c r="C56" s="6">
        <v>-0.12704998064914186</v>
      </c>
    </row>
    <row r="57" spans="1:3" x14ac:dyDescent="0.2">
      <c r="A57" s="6">
        <v>31</v>
      </c>
      <c r="B57" s="6">
        <v>19.053813780177347</v>
      </c>
      <c r="C57" s="6">
        <v>1.1314768398226533</v>
      </c>
    </row>
    <row r="58" spans="1:3" x14ac:dyDescent="0.2">
      <c r="A58" s="6">
        <v>32</v>
      </c>
      <c r="B58" s="6">
        <v>26.315264364463594</v>
      </c>
      <c r="C58" s="6">
        <v>-1.4795008644635956</v>
      </c>
    </row>
    <row r="59" spans="1:3" x14ac:dyDescent="0.2">
      <c r="A59" s="6">
        <v>33</v>
      </c>
      <c r="B59" s="6">
        <v>26.315264364463594</v>
      </c>
      <c r="C59" s="6">
        <v>-1.4795008644635956</v>
      </c>
    </row>
    <row r="60" spans="1:3" x14ac:dyDescent="0.2">
      <c r="A60" s="6">
        <v>34</v>
      </c>
      <c r="B60" s="6">
        <v>18.181802594339949</v>
      </c>
      <c r="C60" s="6">
        <v>0.63712171566005082</v>
      </c>
    </row>
    <row r="61" spans="1:3" x14ac:dyDescent="0.2">
      <c r="A61" s="6">
        <v>35</v>
      </c>
      <c r="B61" s="6">
        <v>28.526220574858222</v>
      </c>
      <c r="C61" s="6">
        <v>-1.6134947048582227</v>
      </c>
    </row>
    <row r="62" spans="1:3" x14ac:dyDescent="0.2">
      <c r="A62" s="6">
        <v>36</v>
      </c>
      <c r="B62" s="6">
        <v>19.217277361185346</v>
      </c>
      <c r="C62" s="6">
        <v>0.15255734881465344</v>
      </c>
    </row>
    <row r="63" spans="1:3" x14ac:dyDescent="0.2">
      <c r="A63" s="6">
        <v>37</v>
      </c>
      <c r="B63" s="6">
        <v>23.863308401762414</v>
      </c>
      <c r="C63" s="6">
        <v>9.4901182375863868E-3</v>
      </c>
    </row>
    <row r="64" spans="1:3" x14ac:dyDescent="0.2">
      <c r="A64" s="6">
        <v>38</v>
      </c>
      <c r="B64" s="6">
        <v>27.281692854118287</v>
      </c>
      <c r="C64" s="6">
        <v>-5.3587941182868803E-3</v>
      </c>
    </row>
    <row r="65" spans="1:3" x14ac:dyDescent="0.2">
      <c r="A65" s="6">
        <v>39</v>
      </c>
      <c r="B65" s="6">
        <v>14.543544469250177</v>
      </c>
      <c r="C65" s="6">
        <v>1.6595341107498225</v>
      </c>
    </row>
    <row r="66" spans="1:3" x14ac:dyDescent="0.2">
      <c r="A66" s="6">
        <v>40</v>
      </c>
      <c r="B66" s="6">
        <v>19.274595186223969</v>
      </c>
      <c r="C66" s="6">
        <v>0.21858220377603033</v>
      </c>
    </row>
    <row r="67" spans="1:3" x14ac:dyDescent="0.2">
      <c r="A67" s="6">
        <v>41</v>
      </c>
      <c r="B67" s="6">
        <v>17.679584743466897</v>
      </c>
      <c r="C67" s="6">
        <v>1.1166047565331034</v>
      </c>
    </row>
    <row r="68" spans="1:3" x14ac:dyDescent="0.2">
      <c r="A68" s="6">
        <v>42</v>
      </c>
      <c r="B68" s="6">
        <v>24.088334754862956</v>
      </c>
      <c r="C68" s="6">
        <v>-0.7792816848629549</v>
      </c>
    </row>
    <row r="69" spans="1:3" x14ac:dyDescent="0.2">
      <c r="A69" s="6">
        <v>43</v>
      </c>
      <c r="B69" s="6">
        <v>19.654693881921609</v>
      </c>
      <c r="C69" s="6">
        <v>0.15767136807838966</v>
      </c>
    </row>
    <row r="70" spans="1:3" x14ac:dyDescent="0.2">
      <c r="A70" s="6">
        <v>44</v>
      </c>
      <c r="B70" s="6">
        <v>25.911708764461761</v>
      </c>
      <c r="C70" s="6">
        <v>0.71551016553824098</v>
      </c>
    </row>
    <row r="71" spans="1:3" x14ac:dyDescent="0.2">
      <c r="A71" s="6">
        <v>45</v>
      </c>
      <c r="B71" s="6">
        <v>17.688074637574736</v>
      </c>
      <c r="C71" s="6">
        <v>-3.9639299475747372</v>
      </c>
    </row>
    <row r="72" spans="1:3" x14ac:dyDescent="0.2">
      <c r="A72" s="6">
        <v>46</v>
      </c>
      <c r="B72" s="6">
        <v>17.940802842033392</v>
      </c>
      <c r="C72" s="6">
        <v>0.97726390796660922</v>
      </c>
    </row>
    <row r="73" spans="1:3" x14ac:dyDescent="0.2">
      <c r="A73" s="6">
        <v>47</v>
      </c>
      <c r="B73" s="6">
        <v>26.82172716239057</v>
      </c>
      <c r="C73" s="6">
        <v>-0.53725979239056798</v>
      </c>
    </row>
    <row r="74" spans="1:3" x14ac:dyDescent="0.2">
      <c r="A74" s="6">
        <v>48</v>
      </c>
      <c r="B74" s="6">
        <v>19.911667033434188</v>
      </c>
      <c r="C74" s="6">
        <v>0.1660808365658113</v>
      </c>
    </row>
    <row r="75" spans="1:3" x14ac:dyDescent="0.2">
      <c r="A75" s="6">
        <v>49</v>
      </c>
      <c r="B75" s="6">
        <v>16.50925598028433</v>
      </c>
      <c r="C75" s="6">
        <v>1.2061635197156697</v>
      </c>
    </row>
    <row r="76" spans="1:3" x14ac:dyDescent="0.2">
      <c r="A76" s="6">
        <v>50</v>
      </c>
      <c r="B76" s="6">
        <v>18.009849119224103</v>
      </c>
      <c r="C76" s="6">
        <v>0.61153707077589559</v>
      </c>
    </row>
    <row r="77" spans="1:3" x14ac:dyDescent="0.2">
      <c r="A77" s="6">
        <v>51</v>
      </c>
      <c r="B77" s="6">
        <v>18.009849119224103</v>
      </c>
      <c r="C77" s="6">
        <v>0.61153707077589559</v>
      </c>
    </row>
    <row r="78" spans="1:3" x14ac:dyDescent="0.2">
      <c r="A78" s="6">
        <v>52</v>
      </c>
      <c r="B78" s="6">
        <v>18.740430536938888</v>
      </c>
      <c r="C78" s="6">
        <v>0.76016399306111282</v>
      </c>
    </row>
    <row r="79" spans="1:3" x14ac:dyDescent="0.2">
      <c r="A79" s="6">
        <v>53</v>
      </c>
      <c r="B79" s="6">
        <v>24.76817411932457</v>
      </c>
      <c r="C79" s="6">
        <v>-0.9728142193245688</v>
      </c>
    </row>
    <row r="80" spans="1:3" x14ac:dyDescent="0.2">
      <c r="A80" s="6">
        <v>54</v>
      </c>
      <c r="B80" s="6">
        <v>12.776580551377261</v>
      </c>
      <c r="C80" s="6">
        <v>2.4453390086227387</v>
      </c>
    </row>
    <row r="81" spans="1:3" x14ac:dyDescent="0.2">
      <c r="A81" s="6">
        <v>55</v>
      </c>
      <c r="B81" s="6">
        <v>15.587509130203422</v>
      </c>
      <c r="C81" s="6">
        <v>-0.80653627020342178</v>
      </c>
    </row>
    <row r="82" spans="1:3" x14ac:dyDescent="0.2">
      <c r="A82" s="6">
        <v>56</v>
      </c>
      <c r="B82" s="6">
        <v>25.859543619789793</v>
      </c>
      <c r="C82" s="6">
        <v>-3.3097339789794233E-2</v>
      </c>
    </row>
    <row r="83" spans="1:3" x14ac:dyDescent="0.2">
      <c r="A83" s="6">
        <v>57</v>
      </c>
      <c r="B83" s="6">
        <v>17.16230122670056</v>
      </c>
      <c r="C83" s="6">
        <v>0.86365615329944134</v>
      </c>
    </row>
    <row r="84" spans="1:3" x14ac:dyDescent="0.2">
      <c r="A84" s="6">
        <v>58</v>
      </c>
      <c r="B84" s="6">
        <v>26.032920186324432</v>
      </c>
      <c r="C84" s="6">
        <v>-0.87976995632443078</v>
      </c>
    </row>
    <row r="85" spans="1:3" x14ac:dyDescent="0.2">
      <c r="A85" s="6">
        <v>59</v>
      </c>
      <c r="B85" s="6">
        <v>21.992014194545568</v>
      </c>
      <c r="C85" s="6">
        <v>-0.2142364145455673</v>
      </c>
    </row>
    <row r="86" spans="1:3" x14ac:dyDescent="0.2">
      <c r="A86" s="6">
        <v>60</v>
      </c>
      <c r="B86" s="6">
        <v>24.668088777034562</v>
      </c>
      <c r="C86" s="6">
        <v>-0.36735479703456164</v>
      </c>
    </row>
    <row r="87" spans="1:3" x14ac:dyDescent="0.2">
      <c r="A87" s="6">
        <v>61</v>
      </c>
      <c r="B87" s="6">
        <v>26.487217839579447</v>
      </c>
      <c r="C87" s="6">
        <v>-0.56908002957944603</v>
      </c>
    </row>
    <row r="88" spans="1:3" x14ac:dyDescent="0.2">
      <c r="A88" s="6">
        <v>62</v>
      </c>
      <c r="B88" s="6">
        <v>24.569426526163333</v>
      </c>
      <c r="C88" s="6">
        <v>-1.1319265261633333</v>
      </c>
    </row>
    <row r="89" spans="1:3" x14ac:dyDescent="0.2">
      <c r="A89" s="6">
        <v>63</v>
      </c>
      <c r="B89" s="6">
        <v>13.727943375138667</v>
      </c>
      <c r="C89" s="6">
        <v>1.6885035348613329</v>
      </c>
    </row>
    <row r="90" spans="1:3" x14ac:dyDescent="0.2">
      <c r="A90" s="6">
        <v>64</v>
      </c>
      <c r="B90" s="6">
        <v>15.327198764949662</v>
      </c>
      <c r="C90" s="6">
        <v>0.88828702505033696</v>
      </c>
    </row>
    <row r="91" spans="1:3" x14ac:dyDescent="0.2">
      <c r="A91" s="6">
        <v>65</v>
      </c>
      <c r="B91" s="6">
        <v>28.934021121913972</v>
      </c>
      <c r="C91" s="6">
        <v>-1.8788702419139724</v>
      </c>
    </row>
    <row r="92" spans="1:3" x14ac:dyDescent="0.2">
      <c r="A92" s="6">
        <v>66</v>
      </c>
      <c r="B92" s="6">
        <v>19.895693634228174</v>
      </c>
      <c r="C92" s="6">
        <v>8.0525155771827173E-2</v>
      </c>
    </row>
    <row r="93" spans="1:3" x14ac:dyDescent="0.2">
      <c r="A93" s="6">
        <v>67</v>
      </c>
      <c r="B93" s="6">
        <v>18.087385290522651</v>
      </c>
      <c r="C93" s="6">
        <v>1.0593368694773488</v>
      </c>
    </row>
    <row r="94" spans="1:3" x14ac:dyDescent="0.2">
      <c r="A94" s="6">
        <v>68</v>
      </c>
      <c r="B94" s="6">
        <v>24.856015651356419</v>
      </c>
      <c r="C94" s="6">
        <v>-0.16465763135641964</v>
      </c>
    </row>
    <row r="95" spans="1:3" x14ac:dyDescent="0.2">
      <c r="A95" s="6">
        <v>69</v>
      </c>
      <c r="B95" s="6">
        <v>13.785261200177287</v>
      </c>
      <c r="C95" s="6">
        <v>1.3636307698227128</v>
      </c>
    </row>
    <row r="96" spans="1:3" x14ac:dyDescent="0.2">
      <c r="A96" s="6">
        <v>70</v>
      </c>
      <c r="B96" s="6">
        <v>15.604390262722172</v>
      </c>
      <c r="C96" s="6">
        <v>1.0558686072778283</v>
      </c>
    </row>
    <row r="97" spans="1:3" x14ac:dyDescent="0.2">
      <c r="A97" s="6">
        <v>71</v>
      </c>
      <c r="B97" s="6">
        <v>13.817207998589319</v>
      </c>
      <c r="C97" s="6">
        <v>2.1266695514106804</v>
      </c>
    </row>
    <row r="98" spans="1:3" x14ac:dyDescent="0.2">
      <c r="A98" s="6">
        <v>72</v>
      </c>
      <c r="B98" s="6">
        <v>24.626744351201957</v>
      </c>
      <c r="C98" s="6">
        <v>-0.90145819120195725</v>
      </c>
    </row>
    <row r="99" spans="1:3" x14ac:dyDescent="0.2">
      <c r="A99" s="6">
        <v>73</v>
      </c>
      <c r="B99" s="6">
        <v>40.705741017127387</v>
      </c>
      <c r="C99" s="6">
        <v>-3.9155748171273856</v>
      </c>
    </row>
    <row r="100" spans="1:3" x14ac:dyDescent="0.2">
      <c r="A100" s="6">
        <v>74</v>
      </c>
      <c r="B100" s="6">
        <v>12.797706630949927</v>
      </c>
      <c r="C100" s="6">
        <v>2.2574328190500736</v>
      </c>
    </row>
    <row r="101" spans="1:3" x14ac:dyDescent="0.2">
      <c r="A101" s="6">
        <v>75</v>
      </c>
      <c r="B101" s="6">
        <v>15.107325092215772</v>
      </c>
      <c r="C101" s="6">
        <v>0.19879735778422791</v>
      </c>
    </row>
    <row r="102" spans="1:3" x14ac:dyDescent="0.2">
      <c r="A102" s="6">
        <v>76</v>
      </c>
      <c r="B102" s="6">
        <v>24.887962449768448</v>
      </c>
      <c r="C102" s="6">
        <v>-0.76621339976844993</v>
      </c>
    </row>
    <row r="103" spans="1:3" x14ac:dyDescent="0.2">
      <c r="A103" s="6">
        <v>77</v>
      </c>
      <c r="B103" s="6">
        <v>24.642717750407975</v>
      </c>
      <c r="C103" s="6">
        <v>-1.3072516104079739</v>
      </c>
    </row>
    <row r="104" spans="1:3" x14ac:dyDescent="0.2">
      <c r="A104" s="6">
        <v>78</v>
      </c>
      <c r="B104" s="6">
        <v>19.143078403627992</v>
      </c>
      <c r="C104" s="6">
        <v>1.3013660363720092</v>
      </c>
    </row>
    <row r="105" spans="1:3" x14ac:dyDescent="0.2">
      <c r="A105" s="6">
        <v>79</v>
      </c>
      <c r="B105" s="6">
        <v>17.250658116838476</v>
      </c>
      <c r="C105" s="6">
        <v>1.5145886431615239</v>
      </c>
    </row>
    <row r="106" spans="1:3" x14ac:dyDescent="0.2">
      <c r="A106" s="6">
        <v>80</v>
      </c>
      <c r="B106" s="6">
        <v>29.719098509032243</v>
      </c>
      <c r="C106" s="6">
        <v>-4.3376299690322426</v>
      </c>
    </row>
    <row r="107" spans="1:3" x14ac:dyDescent="0.2">
      <c r="A107" s="6">
        <v>81</v>
      </c>
      <c r="B107" s="6">
        <v>34.929817905887624</v>
      </c>
      <c r="C107" s="6">
        <v>-3.6848251158876231</v>
      </c>
    </row>
    <row r="108" spans="1:3" x14ac:dyDescent="0.2">
      <c r="A108" s="6">
        <v>82</v>
      </c>
      <c r="B108" s="6">
        <v>16.06860090150381</v>
      </c>
      <c r="C108" s="6">
        <v>5.1431338496190193E-2</v>
      </c>
    </row>
    <row r="109" spans="1:3" x14ac:dyDescent="0.2">
      <c r="A109" s="6">
        <v>83</v>
      </c>
      <c r="B109" s="6">
        <v>22.896879912107721</v>
      </c>
      <c r="C109" s="6">
        <v>-0.85831242210772274</v>
      </c>
    </row>
    <row r="110" spans="1:3" x14ac:dyDescent="0.2">
      <c r="A110" s="6">
        <v>84</v>
      </c>
      <c r="B110" s="6">
        <v>25.128054468762279</v>
      </c>
      <c r="C110" s="6">
        <v>0.16454620123771946</v>
      </c>
    </row>
    <row r="111" spans="1:3" x14ac:dyDescent="0.2">
      <c r="A111" s="6">
        <v>85</v>
      </c>
      <c r="B111" s="6">
        <v>21.306114416404565</v>
      </c>
      <c r="C111" s="6">
        <v>0.55031615359543551</v>
      </c>
    </row>
    <row r="112" spans="1:3" x14ac:dyDescent="0.2">
      <c r="A112" s="6">
        <v>86</v>
      </c>
      <c r="B112" s="6">
        <v>15.629761289348753</v>
      </c>
      <c r="C112" s="6">
        <v>-0.70781454934875399</v>
      </c>
    </row>
    <row r="113" spans="1:3" x14ac:dyDescent="0.2">
      <c r="A113" s="6">
        <v>87</v>
      </c>
      <c r="B113" s="6">
        <v>24.866836370195788</v>
      </c>
      <c r="C113" s="6">
        <v>-2.8844101957865576E-3</v>
      </c>
    </row>
    <row r="114" spans="1:3" x14ac:dyDescent="0.2">
      <c r="A114" s="6">
        <v>88</v>
      </c>
      <c r="B114" s="6">
        <v>37.360647789016141</v>
      </c>
      <c r="C114" s="6">
        <v>-4.9722923590161443</v>
      </c>
    </row>
    <row r="115" spans="1:3" x14ac:dyDescent="0.2">
      <c r="A115" s="6">
        <v>89</v>
      </c>
      <c r="B115" s="6">
        <v>21.81490803906307</v>
      </c>
      <c r="C115" s="6">
        <v>-0.20209624906307155</v>
      </c>
    </row>
    <row r="116" spans="1:3" x14ac:dyDescent="0.2">
      <c r="A116" s="6">
        <v>90</v>
      </c>
      <c r="B116" s="6">
        <v>29.467278037886324</v>
      </c>
      <c r="C116" s="6">
        <v>-1.8274767278863244</v>
      </c>
    </row>
    <row r="117" spans="1:3" x14ac:dyDescent="0.2">
      <c r="A117" s="6">
        <v>91</v>
      </c>
      <c r="B117" s="6">
        <v>21.766987841445019</v>
      </c>
      <c r="C117" s="6">
        <v>0.41665413855498201</v>
      </c>
    </row>
    <row r="118" spans="1:3" x14ac:dyDescent="0.2">
      <c r="A118" s="6">
        <v>92</v>
      </c>
      <c r="B118" s="6">
        <v>23.623216382768582</v>
      </c>
      <c r="C118" s="6">
        <v>-0.79033703276858347</v>
      </c>
    </row>
    <row r="119" spans="1:3" x14ac:dyDescent="0.2">
      <c r="A119" s="6">
        <v>93</v>
      </c>
      <c r="B119" s="6">
        <v>21.505769742878527</v>
      </c>
      <c r="C119" s="6">
        <v>0.40803595712147356</v>
      </c>
    </row>
    <row r="120" spans="1:3" x14ac:dyDescent="0.2">
      <c r="A120" s="6">
        <v>94</v>
      </c>
      <c r="B120" s="6">
        <v>26.054046265897099</v>
      </c>
      <c r="C120" s="6">
        <v>-1.6675198258970987</v>
      </c>
    </row>
    <row r="121" spans="1:3" x14ac:dyDescent="0.2">
      <c r="A121" s="6">
        <v>95</v>
      </c>
      <c r="B121" s="6">
        <v>36.45062939108734</v>
      </c>
      <c r="C121" s="6">
        <v>-2.2284071710873405</v>
      </c>
    </row>
    <row r="122" spans="1:3" x14ac:dyDescent="0.2">
      <c r="A122" s="6">
        <v>96</v>
      </c>
      <c r="B122" s="6">
        <v>27.181607511828279</v>
      </c>
      <c r="C122" s="6">
        <v>0.59617026817172203</v>
      </c>
    </row>
    <row r="123" spans="1:3" x14ac:dyDescent="0.2">
      <c r="A123" s="6">
        <v>97</v>
      </c>
      <c r="B123" s="6">
        <v>16.085482034022554</v>
      </c>
      <c r="C123" s="6">
        <v>1.1393216859774462</v>
      </c>
    </row>
    <row r="124" spans="1:3" x14ac:dyDescent="0.2">
      <c r="A124" s="6">
        <v>98</v>
      </c>
      <c r="B124" s="6">
        <v>29.508622463718929</v>
      </c>
      <c r="C124" s="6">
        <v>-0.49554279371892918</v>
      </c>
    </row>
    <row r="125" spans="1:3" x14ac:dyDescent="0.2">
      <c r="A125" s="6">
        <v>99</v>
      </c>
      <c r="B125" s="6">
        <v>29.472430718252973</v>
      </c>
      <c r="C125" s="6">
        <v>-2.001046738252974</v>
      </c>
    </row>
    <row r="126" spans="1:3" x14ac:dyDescent="0.2">
      <c r="A126" s="6">
        <v>100</v>
      </c>
      <c r="B126" s="6">
        <v>20.204831930412713</v>
      </c>
      <c r="C126" s="6">
        <v>-2.8117304127128762E-3</v>
      </c>
    </row>
    <row r="127" spans="1:3" x14ac:dyDescent="0.2">
      <c r="A127" s="6">
        <v>101</v>
      </c>
      <c r="B127" s="6">
        <v>15.253907540705034</v>
      </c>
      <c r="C127" s="6">
        <v>0.69655220929496586</v>
      </c>
    </row>
    <row r="128" spans="1:3" x14ac:dyDescent="0.2">
      <c r="A128" s="6">
        <v>102</v>
      </c>
      <c r="B128" s="6">
        <v>14.751689689831977</v>
      </c>
      <c r="C128" s="6">
        <v>0.38671861016802289</v>
      </c>
    </row>
    <row r="129" spans="1:3" x14ac:dyDescent="0.2">
      <c r="A129" s="6">
        <v>103</v>
      </c>
      <c r="B129" s="6">
        <v>16.493282581078308</v>
      </c>
      <c r="C129" s="6">
        <v>1.0848424189216921</v>
      </c>
    </row>
    <row r="130" spans="1:3" x14ac:dyDescent="0.2">
      <c r="A130" s="6">
        <v>104</v>
      </c>
      <c r="B130" s="6">
        <v>17.834657086063995</v>
      </c>
      <c r="C130" s="6">
        <v>-2.1127599760639946</v>
      </c>
    </row>
    <row r="131" spans="1:3" x14ac:dyDescent="0.2">
      <c r="A131" s="6">
        <v>105</v>
      </c>
      <c r="B131" s="6">
        <v>20.376785405528562</v>
      </c>
      <c r="C131" s="6">
        <v>6.7659034471439838E-2</v>
      </c>
    </row>
    <row r="132" spans="1:3" x14ac:dyDescent="0.2">
      <c r="A132" s="6">
        <v>106</v>
      </c>
      <c r="B132" s="6">
        <v>25.907463817407837</v>
      </c>
      <c r="C132" s="6">
        <v>-1.2526314674078378</v>
      </c>
    </row>
    <row r="133" spans="1:3" x14ac:dyDescent="0.2">
      <c r="A133" s="6">
        <v>107</v>
      </c>
      <c r="B133" s="6">
        <v>23.517978360111929</v>
      </c>
      <c r="C133" s="6">
        <v>-0.22725842011193009</v>
      </c>
    </row>
    <row r="134" spans="1:3" x14ac:dyDescent="0.2">
      <c r="A134" s="6">
        <v>108</v>
      </c>
      <c r="B134" s="6">
        <v>20.444923949406537</v>
      </c>
      <c r="C134" s="6">
        <v>0.51168355059346382</v>
      </c>
    </row>
    <row r="135" spans="1:3" x14ac:dyDescent="0.2">
      <c r="A135" s="6">
        <v>109</v>
      </c>
      <c r="B135" s="6">
        <v>11.39062306251472</v>
      </c>
      <c r="C135" s="6">
        <v>0.68667162748528021</v>
      </c>
    </row>
    <row r="136" spans="1:3" x14ac:dyDescent="0.2">
      <c r="A136" s="6">
        <v>110</v>
      </c>
      <c r="B136" s="6">
        <v>24.553453126957326</v>
      </c>
      <c r="C136" s="6">
        <v>-0.74805146695732461</v>
      </c>
    </row>
    <row r="137" spans="1:3" x14ac:dyDescent="0.2">
      <c r="A137" s="6">
        <v>111</v>
      </c>
      <c r="B137" s="6">
        <v>18.965456890039427</v>
      </c>
      <c r="C137" s="6">
        <v>0.33194234996057403</v>
      </c>
    </row>
    <row r="138" spans="1:3" x14ac:dyDescent="0.2">
      <c r="A138" s="6">
        <v>112</v>
      </c>
      <c r="B138" s="6">
        <v>12.274362700504209</v>
      </c>
      <c r="C138" s="6">
        <v>2.3348410994957902</v>
      </c>
    </row>
    <row r="139" spans="1:3" x14ac:dyDescent="0.2">
      <c r="A139" s="6">
        <v>113</v>
      </c>
      <c r="B139" s="6">
        <v>16.493282581078308</v>
      </c>
      <c r="C139" s="6">
        <v>1.0848424189216921</v>
      </c>
    </row>
    <row r="140" spans="1:3" x14ac:dyDescent="0.2">
      <c r="A140" s="6">
        <v>114</v>
      </c>
      <c r="B140" s="6">
        <v>24.856015651356419</v>
      </c>
      <c r="C140" s="6">
        <v>-0.16465763135641964</v>
      </c>
    </row>
    <row r="141" spans="1:3" x14ac:dyDescent="0.2">
      <c r="A141" s="6">
        <v>115</v>
      </c>
      <c r="B141" s="6">
        <v>20.204831930412713</v>
      </c>
      <c r="C141" s="6">
        <v>-2.8117304127128762E-3</v>
      </c>
    </row>
    <row r="142" spans="1:3" x14ac:dyDescent="0.2">
      <c r="A142" s="6">
        <v>116</v>
      </c>
      <c r="B142" s="6">
        <v>19.241740654499203</v>
      </c>
      <c r="C142" s="6">
        <v>0.84549534550079741</v>
      </c>
    </row>
    <row r="143" spans="1:3" x14ac:dyDescent="0.2">
      <c r="A143" s="6">
        <v>117</v>
      </c>
      <c r="B143" s="6">
        <v>18.165829195133934</v>
      </c>
      <c r="C143" s="6">
        <v>0.5646598748660665</v>
      </c>
    </row>
    <row r="144" spans="1:3" x14ac:dyDescent="0.2">
      <c r="A144" s="6">
        <v>118</v>
      </c>
      <c r="B144" s="6">
        <v>18.792595681610855</v>
      </c>
      <c r="C144" s="6">
        <v>1.2572845083891444</v>
      </c>
    </row>
    <row r="145" spans="1:3" x14ac:dyDescent="0.2">
      <c r="A145" s="6">
        <v>119</v>
      </c>
      <c r="B145" s="6">
        <v>17.831319872322812</v>
      </c>
      <c r="C145" s="6">
        <v>0.65980438767718752</v>
      </c>
    </row>
    <row r="146" spans="1:3" x14ac:dyDescent="0.2">
      <c r="A146" s="6">
        <v>120</v>
      </c>
      <c r="B146" s="6">
        <v>14.177088348027029</v>
      </c>
      <c r="C146" s="6">
        <v>0.83510906197297174</v>
      </c>
    </row>
    <row r="147" spans="1:3" x14ac:dyDescent="0.2">
      <c r="A147" s="6">
        <v>121</v>
      </c>
      <c r="B147" s="6">
        <v>15.123298491421783</v>
      </c>
      <c r="C147" s="6">
        <v>0.85551815857821722</v>
      </c>
    </row>
    <row r="148" spans="1:3" x14ac:dyDescent="0.2">
      <c r="A148" s="6">
        <v>122</v>
      </c>
      <c r="B148" s="6">
        <v>17.407545926061044</v>
      </c>
      <c r="C148" s="6">
        <v>0.41943849393895505</v>
      </c>
    </row>
    <row r="149" spans="1:3" x14ac:dyDescent="0.2">
      <c r="A149" s="6">
        <v>123</v>
      </c>
      <c r="B149" s="6">
        <v>39.106485627316388</v>
      </c>
      <c r="C149" s="6">
        <v>-5.1221106273163883</v>
      </c>
    </row>
    <row r="150" spans="1:3" x14ac:dyDescent="0.2">
      <c r="A150" s="6">
        <v>124</v>
      </c>
      <c r="B150" s="6">
        <v>19.927640432640199</v>
      </c>
      <c r="C150" s="6">
        <v>0.13331400735980026</v>
      </c>
    </row>
    <row r="151" spans="1:3" x14ac:dyDescent="0.2">
      <c r="A151" s="6">
        <v>125</v>
      </c>
      <c r="B151" s="6">
        <v>16.786447478056839</v>
      </c>
      <c r="C151" s="6">
        <v>1.128641761943161</v>
      </c>
    </row>
    <row r="152" spans="1:3" x14ac:dyDescent="0.2">
      <c r="A152" s="6">
        <v>126</v>
      </c>
      <c r="B152" s="6">
        <v>15.432436787606326</v>
      </c>
      <c r="C152" s="6">
        <v>1.5743659323936736</v>
      </c>
    </row>
    <row r="153" spans="1:3" x14ac:dyDescent="0.2">
      <c r="A153" s="6">
        <v>127</v>
      </c>
      <c r="B153" s="6">
        <v>14.934463883787187</v>
      </c>
      <c r="C153" s="6">
        <v>0.56140388621281367</v>
      </c>
    </row>
    <row r="154" spans="1:3" x14ac:dyDescent="0.2">
      <c r="A154" s="6">
        <v>128</v>
      </c>
      <c r="B154" s="6">
        <v>25.948808243240446</v>
      </c>
      <c r="C154" s="6">
        <v>-0.5196919032404459</v>
      </c>
    </row>
    <row r="155" spans="1:3" x14ac:dyDescent="0.2">
      <c r="A155" s="6">
        <v>129</v>
      </c>
      <c r="B155" s="6">
        <v>11.834615355036425</v>
      </c>
      <c r="C155" s="6">
        <v>-2.9582503642444635E-4</v>
      </c>
    </row>
    <row r="156" spans="1:3" x14ac:dyDescent="0.2">
      <c r="A156" s="6">
        <v>130</v>
      </c>
      <c r="B156" s="6">
        <v>14.375835941188257</v>
      </c>
      <c r="C156" s="6">
        <v>1.6241640588117434</v>
      </c>
    </row>
    <row r="157" spans="1:3" x14ac:dyDescent="0.2">
      <c r="A157" s="6">
        <v>131</v>
      </c>
      <c r="B157" s="6">
        <v>20.450076629773193</v>
      </c>
      <c r="C157" s="6">
        <v>5.4857370226805813E-2</v>
      </c>
    </row>
    <row r="158" spans="1:3" x14ac:dyDescent="0.2">
      <c r="A158" s="6">
        <v>132</v>
      </c>
      <c r="B158" s="6">
        <v>23.508580732691357</v>
      </c>
      <c r="C158" s="6">
        <v>-1.1871521626913584</v>
      </c>
    </row>
    <row r="159" spans="1:3" x14ac:dyDescent="0.2">
      <c r="A159" s="6">
        <v>133</v>
      </c>
      <c r="B159" s="6">
        <v>20.679863288033715</v>
      </c>
      <c r="C159" s="6">
        <v>1.5423589319662838</v>
      </c>
    </row>
    <row r="160" spans="1:3" x14ac:dyDescent="0.2">
      <c r="A160" s="6">
        <v>134</v>
      </c>
      <c r="B160" s="6">
        <v>18.181802594339949</v>
      </c>
      <c r="C160" s="6">
        <v>0.63712171566005082</v>
      </c>
    </row>
    <row r="161" spans="1:3" x14ac:dyDescent="0.2">
      <c r="A161" s="6">
        <v>135</v>
      </c>
      <c r="B161" s="6">
        <v>19.289660852117251</v>
      </c>
      <c r="C161" s="6">
        <v>1.2560327678827505</v>
      </c>
    </row>
    <row r="162" spans="1:3" x14ac:dyDescent="0.2">
      <c r="A162" s="6">
        <v>136</v>
      </c>
      <c r="B162" s="6">
        <v>34.302143686097978</v>
      </c>
      <c r="C162" s="6">
        <v>-1.9082337460979772</v>
      </c>
    </row>
    <row r="163" spans="1:3" x14ac:dyDescent="0.2">
      <c r="A163" s="6">
        <v>137</v>
      </c>
      <c r="B163" s="6">
        <v>13.841671291903173</v>
      </c>
      <c r="C163" s="6">
        <v>-0.83438721190317366</v>
      </c>
    </row>
    <row r="164" spans="1:3" x14ac:dyDescent="0.2">
      <c r="A164" s="6">
        <v>138</v>
      </c>
      <c r="B164" s="6">
        <v>18.181802594339949</v>
      </c>
      <c r="C164" s="6">
        <v>0.63712171566005082</v>
      </c>
    </row>
    <row r="165" spans="1:3" x14ac:dyDescent="0.2">
      <c r="A165" s="6">
        <v>139</v>
      </c>
      <c r="B165" s="6">
        <v>14.951345016305934</v>
      </c>
      <c r="C165" s="6">
        <v>1.6093083736940645</v>
      </c>
    </row>
    <row r="166" spans="1:3" x14ac:dyDescent="0.2">
      <c r="A166" s="6">
        <v>140</v>
      </c>
      <c r="B166" s="6">
        <v>22.415788140807329</v>
      </c>
      <c r="C166" s="6">
        <v>-0.5407881408073294</v>
      </c>
    </row>
    <row r="167" spans="1:3" x14ac:dyDescent="0.2">
      <c r="A167" s="6">
        <v>141</v>
      </c>
      <c r="B167" s="6">
        <v>24.553453126957326</v>
      </c>
      <c r="C167" s="6">
        <v>-0.74805146695732461</v>
      </c>
    </row>
    <row r="168" spans="1:3" x14ac:dyDescent="0.2">
      <c r="A168" s="6">
        <v>142</v>
      </c>
      <c r="B168" s="6">
        <v>33.168006668381359</v>
      </c>
      <c r="C168" s="6">
        <v>-2.4373972483813588</v>
      </c>
    </row>
    <row r="169" spans="1:3" x14ac:dyDescent="0.2">
      <c r="A169" s="6">
        <v>143</v>
      </c>
      <c r="B169" s="6">
        <v>20.743241526751717</v>
      </c>
      <c r="C169" s="6">
        <v>-0.1739118667517161</v>
      </c>
    </row>
    <row r="170" spans="1:3" x14ac:dyDescent="0.2">
      <c r="A170" s="6">
        <v>144</v>
      </c>
      <c r="B170" s="6">
        <v>12.551554198276719</v>
      </c>
      <c r="C170" s="6">
        <v>2.5973377717232804</v>
      </c>
    </row>
    <row r="171" spans="1:3" x14ac:dyDescent="0.2">
      <c r="A171" s="6">
        <v>145</v>
      </c>
      <c r="B171" s="6">
        <v>13.669717816787326</v>
      </c>
      <c r="C171" s="6">
        <v>1.3398572532126742</v>
      </c>
    </row>
    <row r="172" spans="1:3" x14ac:dyDescent="0.2">
      <c r="A172" s="6">
        <v>146</v>
      </c>
      <c r="B172" s="6">
        <v>17.57010177375631</v>
      </c>
      <c r="C172" s="6">
        <v>0.78927322624369012</v>
      </c>
    </row>
    <row r="173" spans="1:3" x14ac:dyDescent="0.2">
      <c r="A173" s="6">
        <v>147</v>
      </c>
      <c r="B173" s="6">
        <v>19.486985353859687</v>
      </c>
      <c r="C173" s="6">
        <v>-4.2540913859685503E-2</v>
      </c>
    </row>
    <row r="174" spans="1:3" x14ac:dyDescent="0.2">
      <c r="A174" s="6">
        <v>148</v>
      </c>
      <c r="B174" s="6">
        <v>16.052627502297796</v>
      </c>
      <c r="C174" s="6">
        <v>-1.2231663022977948</v>
      </c>
    </row>
    <row r="175" spans="1:3" x14ac:dyDescent="0.2">
      <c r="A175" s="6">
        <v>149</v>
      </c>
      <c r="B175" s="6">
        <v>20.763459873011644</v>
      </c>
      <c r="C175" s="6">
        <v>0.52396666698835404</v>
      </c>
    </row>
    <row r="176" spans="1:3" x14ac:dyDescent="0.2">
      <c r="A176" s="6">
        <v>150</v>
      </c>
      <c r="B176" s="6">
        <v>17.141175147127896</v>
      </c>
      <c r="C176" s="6">
        <v>1.2278282228721054</v>
      </c>
    </row>
    <row r="177" spans="1:3" x14ac:dyDescent="0.2">
      <c r="A177" s="6">
        <v>151</v>
      </c>
      <c r="B177" s="6">
        <v>22.765363129511741</v>
      </c>
      <c r="C177" s="6">
        <v>0.86503810048825969</v>
      </c>
    </row>
    <row r="178" spans="1:3" x14ac:dyDescent="0.2">
      <c r="A178" s="6">
        <v>152</v>
      </c>
      <c r="B178" s="6">
        <v>17.21961905173918</v>
      </c>
      <c r="C178" s="6">
        <v>0.72219819826081988</v>
      </c>
    </row>
    <row r="179" spans="1:3" x14ac:dyDescent="0.2">
      <c r="A179" s="6">
        <v>153</v>
      </c>
      <c r="B179" s="6">
        <v>15.571535730997415</v>
      </c>
      <c r="C179" s="6">
        <v>-2.490587750997415</v>
      </c>
    </row>
    <row r="180" spans="1:3" x14ac:dyDescent="0.2">
      <c r="A180" s="6">
        <v>154</v>
      </c>
      <c r="B180" s="6">
        <v>14.237743386806828</v>
      </c>
      <c r="C180" s="6">
        <v>-1.8322613468068276</v>
      </c>
    </row>
    <row r="181" spans="1:3" x14ac:dyDescent="0.2">
      <c r="A181" s="6">
        <v>155</v>
      </c>
      <c r="B181" s="6">
        <v>19.621839350196851</v>
      </c>
      <c r="C181" s="6">
        <v>-5.4441455901968503</v>
      </c>
    </row>
    <row r="182" spans="1:3" x14ac:dyDescent="0.2">
      <c r="A182" s="6">
        <v>156</v>
      </c>
      <c r="B182" s="6">
        <v>12.822169924263783</v>
      </c>
      <c r="C182" s="6">
        <v>-2.2296976442637817</v>
      </c>
    </row>
    <row r="183" spans="1:3" x14ac:dyDescent="0.2">
      <c r="A183" s="6">
        <v>157</v>
      </c>
      <c r="B183" s="6">
        <v>16.219428297046989</v>
      </c>
      <c r="C183" s="6">
        <v>-3.1178473770469886</v>
      </c>
    </row>
    <row r="184" spans="1:3" x14ac:dyDescent="0.2">
      <c r="A184" s="6">
        <v>158</v>
      </c>
      <c r="B184" s="6">
        <v>14.045571565431047</v>
      </c>
      <c r="C184" s="6">
        <v>-0.60557156543104718</v>
      </c>
    </row>
    <row r="185" spans="1:3" x14ac:dyDescent="0.2">
      <c r="A185" s="6">
        <v>159</v>
      </c>
      <c r="B185" s="6">
        <v>17.088102269143196</v>
      </c>
      <c r="C185" s="6">
        <v>0.70344961085680424</v>
      </c>
    </row>
    <row r="186" spans="1:3" x14ac:dyDescent="0.2">
      <c r="A186" s="6">
        <v>160</v>
      </c>
      <c r="B186" s="6">
        <v>16.778963972958653</v>
      </c>
      <c r="C186" s="6">
        <v>-2.4294741729586526</v>
      </c>
    </row>
    <row r="187" spans="1:3" x14ac:dyDescent="0.2">
      <c r="A187" s="6">
        <v>161</v>
      </c>
      <c r="B187" s="6">
        <v>19.013377087657478</v>
      </c>
      <c r="C187" s="6">
        <v>0.25192903234252384</v>
      </c>
    </row>
    <row r="188" spans="1:3" x14ac:dyDescent="0.2">
      <c r="A188" s="6">
        <v>162</v>
      </c>
      <c r="B188" s="6">
        <v>18.801993309031424</v>
      </c>
      <c r="C188" s="6">
        <v>-1.1042401590314235</v>
      </c>
    </row>
    <row r="189" spans="1:3" x14ac:dyDescent="0.2">
      <c r="A189" s="6">
        <v>163</v>
      </c>
      <c r="B189" s="6">
        <v>19.397720730409034</v>
      </c>
      <c r="C189" s="6">
        <v>-1.7224408704090344</v>
      </c>
    </row>
    <row r="190" spans="1:3" x14ac:dyDescent="0.2">
      <c r="A190" s="6">
        <v>164</v>
      </c>
      <c r="B190" s="6">
        <v>18.263583712692423</v>
      </c>
      <c r="C190" s="6">
        <v>-1.3352980826924217</v>
      </c>
    </row>
    <row r="191" spans="1:3" x14ac:dyDescent="0.2">
      <c r="A191" s="6">
        <v>165</v>
      </c>
      <c r="B191" s="6">
        <v>19.356376304576436</v>
      </c>
      <c r="C191" s="6">
        <v>0.12763336542356285</v>
      </c>
    </row>
    <row r="192" spans="1:3" x14ac:dyDescent="0.2">
      <c r="A192" s="6">
        <v>166</v>
      </c>
      <c r="B192" s="6">
        <v>19.283085080331809</v>
      </c>
      <c r="C192" s="6">
        <v>-0.2166349703318069</v>
      </c>
    </row>
    <row r="193" spans="1:3" x14ac:dyDescent="0.2">
      <c r="A193" s="6">
        <v>167</v>
      </c>
      <c r="B193" s="6">
        <v>16.220336030359721</v>
      </c>
      <c r="C193" s="6">
        <v>-0.24400467035972184</v>
      </c>
    </row>
    <row r="194" spans="1:3" x14ac:dyDescent="0.2">
      <c r="A194" s="6">
        <v>168</v>
      </c>
      <c r="B194" s="6">
        <v>19.429667528821067</v>
      </c>
      <c r="C194" s="6">
        <v>0.41033247117893268</v>
      </c>
    </row>
    <row r="195" spans="1:3" x14ac:dyDescent="0.2">
      <c r="A195" s="6">
        <v>169</v>
      </c>
      <c r="B195" s="6">
        <v>15.624608608982101</v>
      </c>
      <c r="C195" s="6">
        <v>0.28759989101789962</v>
      </c>
    </row>
    <row r="196" spans="1:3" x14ac:dyDescent="0.2">
      <c r="A196" s="6">
        <v>170</v>
      </c>
      <c r="B196" s="6">
        <v>17.202737919220429</v>
      </c>
      <c r="C196" s="6">
        <v>-0.40617785922042771</v>
      </c>
    </row>
    <row r="197" spans="1:3" x14ac:dyDescent="0.2">
      <c r="A197" s="6">
        <v>171</v>
      </c>
      <c r="B197" s="6">
        <v>22.681251186427748</v>
      </c>
      <c r="C197" s="6">
        <v>0.39567189357225274</v>
      </c>
    </row>
    <row r="198" spans="1:3" x14ac:dyDescent="0.2">
      <c r="A198" s="6">
        <v>172</v>
      </c>
      <c r="B198" s="6">
        <v>16.680301722087442</v>
      </c>
      <c r="C198" s="6">
        <v>0.47946158791255655</v>
      </c>
    </row>
    <row r="199" spans="1:3" x14ac:dyDescent="0.2">
      <c r="A199" s="6">
        <v>173</v>
      </c>
      <c r="B199" s="6">
        <v>18.969701837093346</v>
      </c>
      <c r="C199" s="6">
        <v>-0.40970183709334762</v>
      </c>
    </row>
    <row r="200" spans="1:3" x14ac:dyDescent="0.2">
      <c r="A200" s="6">
        <v>174</v>
      </c>
      <c r="B200" s="6">
        <v>15.514217905958793</v>
      </c>
      <c r="C200" s="6">
        <v>-1.3909215259587935</v>
      </c>
    </row>
    <row r="201" spans="1:3" x14ac:dyDescent="0.2">
      <c r="A201" s="6">
        <v>175</v>
      </c>
      <c r="B201" s="6">
        <v>15.587509130203422</v>
      </c>
      <c r="C201" s="6">
        <v>-0.80653627020342178</v>
      </c>
    </row>
    <row r="202" spans="1:3" x14ac:dyDescent="0.2">
      <c r="A202" s="6">
        <v>176</v>
      </c>
      <c r="B202" s="6">
        <v>29.896204664514748</v>
      </c>
      <c r="C202" s="6">
        <v>-3.0826142145147486</v>
      </c>
    </row>
    <row r="203" spans="1:3" x14ac:dyDescent="0.2">
      <c r="A203" s="6">
        <v>177</v>
      </c>
      <c r="B203" s="6">
        <v>17.757120914765448</v>
      </c>
      <c r="C203" s="6">
        <v>0.58607435523455109</v>
      </c>
    </row>
    <row r="204" spans="1:3" x14ac:dyDescent="0.2">
      <c r="A204" s="6">
        <v>178</v>
      </c>
      <c r="B204" s="6">
        <v>17.260055744259049</v>
      </c>
      <c r="C204" s="6">
        <v>-1.188757624259047</v>
      </c>
    </row>
    <row r="205" spans="1:3" x14ac:dyDescent="0.2">
      <c r="A205" s="6">
        <v>179</v>
      </c>
      <c r="B205" s="6">
        <v>21.861405145262317</v>
      </c>
      <c r="C205" s="6">
        <v>-0.22013090526231593</v>
      </c>
    </row>
    <row r="206" spans="1:3" x14ac:dyDescent="0.2">
      <c r="A206" s="6">
        <v>180</v>
      </c>
      <c r="B206" s="6">
        <v>19.128012737734711</v>
      </c>
      <c r="C206" s="6">
        <v>0.33938855226529085</v>
      </c>
    </row>
    <row r="207" spans="1:3" x14ac:dyDescent="0.2">
      <c r="A207" s="6">
        <v>181</v>
      </c>
      <c r="B207" s="6">
        <v>16.183236551581043</v>
      </c>
      <c r="C207" s="6">
        <v>-1.5729655315810422</v>
      </c>
    </row>
    <row r="208" spans="1:3" x14ac:dyDescent="0.2">
      <c r="A208" s="6">
        <v>182</v>
      </c>
      <c r="B208" s="6">
        <v>16.660083375827508</v>
      </c>
      <c r="C208" s="6">
        <v>1.1448837541724934</v>
      </c>
    </row>
    <row r="209" spans="1:3" x14ac:dyDescent="0.2">
      <c r="A209" s="6">
        <v>183</v>
      </c>
      <c r="B209" s="6">
        <v>20.898313869348812</v>
      </c>
      <c r="C209" s="6">
        <v>0.28663070065118745</v>
      </c>
    </row>
    <row r="210" spans="1:3" x14ac:dyDescent="0.2">
      <c r="A210" s="6">
        <v>184</v>
      </c>
      <c r="B210" s="6">
        <v>20.339685926749876</v>
      </c>
      <c r="C210" s="6">
        <v>0.439258073250123</v>
      </c>
    </row>
    <row r="211" spans="1:3" x14ac:dyDescent="0.2">
      <c r="A211" s="6">
        <v>185</v>
      </c>
      <c r="B211" s="6">
        <v>15.660800354448053</v>
      </c>
      <c r="C211" s="6">
        <v>-0.30080035444805375</v>
      </c>
    </row>
    <row r="212" spans="1:3" x14ac:dyDescent="0.2">
      <c r="A212" s="6">
        <v>186</v>
      </c>
      <c r="B212" s="6">
        <v>16.648354923675416</v>
      </c>
      <c r="C212" s="6">
        <v>-2.028471883675417</v>
      </c>
    </row>
    <row r="213" spans="1:3" x14ac:dyDescent="0.2">
      <c r="A213" s="6">
        <v>187</v>
      </c>
      <c r="B213" s="6">
        <v>15.530191305164809</v>
      </c>
      <c r="C213" s="6">
        <v>-3.0160305164809387E-2</v>
      </c>
    </row>
    <row r="214" spans="1:3" x14ac:dyDescent="0.2">
      <c r="A214" s="6">
        <v>188</v>
      </c>
      <c r="B214" s="6">
        <v>21.396286773167944</v>
      </c>
      <c r="C214" s="6">
        <v>-0.16839915316794318</v>
      </c>
    </row>
    <row r="215" spans="1:3" x14ac:dyDescent="0.2">
      <c r="A215" s="6">
        <v>189</v>
      </c>
      <c r="B215" s="6">
        <v>24.161625979107583</v>
      </c>
      <c r="C215" s="6">
        <v>-0.92816979910758235</v>
      </c>
    </row>
    <row r="216" spans="1:3" x14ac:dyDescent="0.2">
      <c r="A216" s="6">
        <v>190</v>
      </c>
      <c r="B216" s="6">
        <v>20.449168896460456</v>
      </c>
      <c r="C216" s="6">
        <v>0.85260625353954467</v>
      </c>
    </row>
    <row r="217" spans="1:3" x14ac:dyDescent="0.2">
      <c r="A217" s="6">
        <v>191</v>
      </c>
      <c r="B217" s="6">
        <v>25.294855263511476</v>
      </c>
      <c r="C217" s="6">
        <v>1.3323636664885257</v>
      </c>
    </row>
    <row r="218" spans="1:3" x14ac:dyDescent="0.2">
      <c r="A218" s="6">
        <v>192</v>
      </c>
      <c r="B218" s="6">
        <v>19.890540953861521</v>
      </c>
      <c r="C218" s="6">
        <v>0.65365188613847991</v>
      </c>
    </row>
    <row r="219" spans="1:3" x14ac:dyDescent="0.2">
      <c r="A219" s="6">
        <v>193</v>
      </c>
      <c r="B219" s="6">
        <v>19.894785900915437</v>
      </c>
      <c r="C219" s="6">
        <v>0.26108617908456466</v>
      </c>
    </row>
    <row r="220" spans="1:3" x14ac:dyDescent="0.2">
      <c r="A220" s="6">
        <v>194</v>
      </c>
      <c r="B220" s="6">
        <v>18.295530511104449</v>
      </c>
      <c r="C220" s="6">
        <v>0.63938072889555286</v>
      </c>
    </row>
    <row r="221" spans="1:3" x14ac:dyDescent="0.2">
      <c r="A221" s="6">
        <v>195</v>
      </c>
      <c r="B221" s="6">
        <v>18.295530511104449</v>
      </c>
      <c r="C221" s="6">
        <v>0.63938072889555286</v>
      </c>
    </row>
    <row r="222" spans="1:3" x14ac:dyDescent="0.2">
      <c r="A222" s="6">
        <v>196</v>
      </c>
      <c r="B222" s="6">
        <v>7.2045577136653831</v>
      </c>
      <c r="C222" s="6">
        <v>4.5493449463346165</v>
      </c>
    </row>
    <row r="223" spans="1:3" x14ac:dyDescent="0.2">
      <c r="A223" s="6">
        <v>197</v>
      </c>
      <c r="B223" s="6">
        <v>20.795406671423677</v>
      </c>
      <c r="C223" s="6">
        <v>0.28178855857632357</v>
      </c>
    </row>
    <row r="224" spans="1:3" x14ac:dyDescent="0.2">
      <c r="A224" s="6">
        <v>198</v>
      </c>
      <c r="B224" s="6">
        <v>20.93541334812749</v>
      </c>
      <c r="C224" s="6">
        <v>0.29966470187250849</v>
      </c>
    </row>
    <row r="225" spans="1:3" x14ac:dyDescent="0.2">
      <c r="A225" s="6">
        <v>199</v>
      </c>
      <c r="B225" s="6">
        <v>14.391809340394268</v>
      </c>
      <c r="C225" s="6">
        <v>2.0318407196057322</v>
      </c>
    </row>
    <row r="226" spans="1:3" x14ac:dyDescent="0.2">
      <c r="A226" s="6">
        <v>200</v>
      </c>
      <c r="B226" s="6">
        <v>15.530191305164809</v>
      </c>
      <c r="C226" s="6">
        <v>-3.0160305164809387E-2</v>
      </c>
    </row>
    <row r="227" spans="1:3" x14ac:dyDescent="0.2">
      <c r="A227" s="6">
        <v>201</v>
      </c>
      <c r="B227" s="6">
        <v>17.166546173754476</v>
      </c>
      <c r="C227" s="6">
        <v>5.1084676245523042E-2</v>
      </c>
    </row>
    <row r="228" spans="1:3" x14ac:dyDescent="0.2">
      <c r="A228" s="6">
        <v>202</v>
      </c>
      <c r="B228" s="6">
        <v>18.969701837093346</v>
      </c>
      <c r="C228" s="6">
        <v>-0.40970183709334762</v>
      </c>
    </row>
    <row r="229" spans="1:3" x14ac:dyDescent="0.2">
      <c r="A229" s="6">
        <v>203</v>
      </c>
      <c r="B229" s="6">
        <v>18.165829195133934</v>
      </c>
      <c r="C229" s="6">
        <v>0.5646598748660665</v>
      </c>
    </row>
    <row r="230" spans="1:3" x14ac:dyDescent="0.2">
      <c r="A230" s="6">
        <v>204</v>
      </c>
      <c r="B230" s="6">
        <v>19.397720730409034</v>
      </c>
      <c r="C230" s="6">
        <v>-1.7224408704090344</v>
      </c>
    </row>
    <row r="231" spans="1:3" x14ac:dyDescent="0.2">
      <c r="A231" s="6">
        <v>205</v>
      </c>
      <c r="B231" s="6">
        <v>17.186764520014417</v>
      </c>
      <c r="C231" s="6">
        <v>-1.7974139500144179</v>
      </c>
    </row>
    <row r="232" spans="1:3" x14ac:dyDescent="0.2">
      <c r="A232" s="6">
        <v>206</v>
      </c>
      <c r="B232" s="6">
        <v>16.664328322881428</v>
      </c>
      <c r="C232" s="6">
        <v>-0.53963066288142869</v>
      </c>
    </row>
    <row r="233" spans="1:3" x14ac:dyDescent="0.2">
      <c r="A233" s="6">
        <v>207</v>
      </c>
      <c r="B233" s="6">
        <v>20.898313869348812</v>
      </c>
      <c r="C233" s="6">
        <v>0.28663070065118745</v>
      </c>
    </row>
    <row r="234" spans="1:3" x14ac:dyDescent="0.2">
      <c r="A234" s="6">
        <v>208</v>
      </c>
      <c r="B234" s="6">
        <v>28.337385967223621</v>
      </c>
      <c r="C234" s="6">
        <v>0.96625301277637732</v>
      </c>
    </row>
    <row r="235" spans="1:3" x14ac:dyDescent="0.2">
      <c r="A235" s="6">
        <v>209</v>
      </c>
      <c r="B235" s="6">
        <v>32.681762216714326</v>
      </c>
      <c r="C235" s="6">
        <v>-1.5706511067143261</v>
      </c>
    </row>
    <row r="236" spans="1:3" x14ac:dyDescent="0.2">
      <c r="A236" s="6">
        <v>210</v>
      </c>
      <c r="B236" s="6">
        <v>21.551359115765042</v>
      </c>
      <c r="C236" s="6">
        <v>-0.50935928576503997</v>
      </c>
    </row>
    <row r="237" spans="1:3" x14ac:dyDescent="0.2">
      <c r="A237" s="6">
        <v>211</v>
      </c>
      <c r="B237" s="6">
        <v>19.429667528821067</v>
      </c>
      <c r="C237" s="6">
        <v>0.41033247117893268</v>
      </c>
    </row>
    <row r="238" spans="1:3" x14ac:dyDescent="0.2">
      <c r="A238" s="6">
        <v>212</v>
      </c>
      <c r="B238" s="6">
        <v>13.507161969092044</v>
      </c>
      <c r="C238" s="6">
        <v>-0.70716196909204321</v>
      </c>
    </row>
    <row r="239" spans="1:3" x14ac:dyDescent="0.2">
      <c r="A239" s="6">
        <v>213</v>
      </c>
      <c r="B239" s="6">
        <v>19.381747331203023</v>
      </c>
      <c r="C239" s="6">
        <v>-3.6970105412030225</v>
      </c>
    </row>
    <row r="240" spans="1:3" x14ac:dyDescent="0.2">
      <c r="A240" s="6">
        <v>214</v>
      </c>
      <c r="B240" s="6">
        <v>16.545447725750275</v>
      </c>
      <c r="C240" s="6">
        <v>1.480509654249726</v>
      </c>
    </row>
    <row r="241" spans="1:3" x14ac:dyDescent="0.2">
      <c r="A241" s="6">
        <v>215</v>
      </c>
      <c r="B241" s="6">
        <v>19.241740654499203</v>
      </c>
      <c r="C241" s="6">
        <v>0.84549534550079741</v>
      </c>
    </row>
    <row r="242" spans="1:3" x14ac:dyDescent="0.2">
      <c r="A242" s="6">
        <v>216</v>
      </c>
      <c r="B242" s="6">
        <v>15.660800354448053</v>
      </c>
      <c r="C242" s="6">
        <v>-0.30080035444805375</v>
      </c>
    </row>
    <row r="243" spans="1:3" x14ac:dyDescent="0.2">
      <c r="A243" s="6">
        <v>217</v>
      </c>
      <c r="B243" s="6">
        <v>20.029639897252608</v>
      </c>
      <c r="C243" s="6">
        <v>-4.1853664672526083</v>
      </c>
    </row>
    <row r="244" spans="1:3" x14ac:dyDescent="0.2">
      <c r="A244" s="6">
        <v>218</v>
      </c>
      <c r="B244" s="6">
        <v>25.565470989498539</v>
      </c>
      <c r="C244" s="6">
        <v>1.0048340405014606</v>
      </c>
    </row>
    <row r="245" spans="1:3" x14ac:dyDescent="0.2">
      <c r="A245" s="6">
        <v>219</v>
      </c>
      <c r="B245" s="6">
        <v>27.796645546153094</v>
      </c>
      <c r="C245" s="6">
        <v>1.4217620538469049</v>
      </c>
    </row>
    <row r="246" spans="1:3" x14ac:dyDescent="0.2">
      <c r="A246" s="6">
        <v>220</v>
      </c>
      <c r="B246" s="6">
        <v>19.169357163567309</v>
      </c>
      <c r="C246" s="6">
        <v>0.30778964643269191</v>
      </c>
    </row>
    <row r="247" spans="1:3" x14ac:dyDescent="0.2">
      <c r="A247" s="6">
        <v>221</v>
      </c>
      <c r="B247" s="6">
        <v>29.975654958135689</v>
      </c>
      <c r="C247" s="6">
        <v>-5.0557546381356886</v>
      </c>
    </row>
    <row r="248" spans="1:3" x14ac:dyDescent="0.2">
      <c r="A248" s="6">
        <v>222</v>
      </c>
      <c r="B248" s="6">
        <v>12.776580551377261</v>
      </c>
      <c r="C248" s="6">
        <v>2.4453390086227387</v>
      </c>
    </row>
    <row r="249" spans="1:3" x14ac:dyDescent="0.2">
      <c r="A249" s="6">
        <v>223</v>
      </c>
      <c r="B249" s="6">
        <v>26.699608007215158</v>
      </c>
      <c r="C249" s="6">
        <v>1.6557795127848429</v>
      </c>
    </row>
    <row r="250" spans="1:3" x14ac:dyDescent="0.2">
      <c r="A250" s="6">
        <v>224</v>
      </c>
      <c r="B250" s="6">
        <v>21.796603815125525</v>
      </c>
      <c r="C250" s="6">
        <v>-2.6659841951255245</v>
      </c>
    </row>
    <row r="251" spans="1:3" x14ac:dyDescent="0.2">
      <c r="A251" s="6">
        <v>225</v>
      </c>
      <c r="B251" s="6">
        <v>23.281223554859281</v>
      </c>
      <c r="C251" s="6">
        <v>-0.83453444485927974</v>
      </c>
    </row>
    <row r="252" spans="1:3" x14ac:dyDescent="0.2">
      <c r="A252" s="6">
        <v>226</v>
      </c>
      <c r="B252" s="6">
        <v>8.0041854085708728</v>
      </c>
      <c r="C252" s="6">
        <v>3.9552297414291271</v>
      </c>
    </row>
    <row r="253" spans="1:3" x14ac:dyDescent="0.2">
      <c r="A253" s="6">
        <v>227</v>
      </c>
      <c r="B253" s="6">
        <v>25.64300716079709</v>
      </c>
      <c r="C253" s="6">
        <v>-3.7292014607970891</v>
      </c>
    </row>
    <row r="254" spans="1:3" x14ac:dyDescent="0.2">
      <c r="A254" s="6">
        <v>228</v>
      </c>
      <c r="B254" s="6">
        <v>29.991628357341703</v>
      </c>
      <c r="C254" s="6">
        <v>2.2577669626582946</v>
      </c>
    </row>
    <row r="255" spans="1:3" x14ac:dyDescent="0.2">
      <c r="A255" s="6">
        <v>229</v>
      </c>
      <c r="B255" s="6">
        <v>13.168407699227004</v>
      </c>
      <c r="C255" s="6">
        <v>1.9804842707729957</v>
      </c>
    </row>
    <row r="256" spans="1:3" x14ac:dyDescent="0.2">
      <c r="A256" s="6">
        <v>230</v>
      </c>
      <c r="B256" s="6">
        <v>28.3763995683247</v>
      </c>
      <c r="C256" s="6">
        <v>-4.1893530783247002</v>
      </c>
    </row>
    <row r="257" spans="1:3" x14ac:dyDescent="0.2">
      <c r="A257" s="6">
        <v>231</v>
      </c>
      <c r="B257" s="6">
        <v>16.758745626698726</v>
      </c>
      <c r="C257" s="6">
        <v>-0.19069828669872635</v>
      </c>
    </row>
    <row r="258" spans="1:3" x14ac:dyDescent="0.2">
      <c r="A258" s="6">
        <v>232</v>
      </c>
      <c r="B258" s="6">
        <v>17.202737919220429</v>
      </c>
      <c r="C258" s="6">
        <v>-0.40617785922042771</v>
      </c>
    </row>
    <row r="259" spans="1:3" x14ac:dyDescent="0.2">
      <c r="A259" s="6">
        <v>233</v>
      </c>
      <c r="B259" s="6">
        <v>20.102931121497235</v>
      </c>
      <c r="C259" s="6">
        <v>-3.0979359014972339</v>
      </c>
    </row>
    <row r="260" spans="1:3" x14ac:dyDescent="0.2">
      <c r="A260" s="6">
        <v>234</v>
      </c>
      <c r="B260" s="6">
        <v>19.621839350196851</v>
      </c>
      <c r="C260" s="6">
        <v>-5.4441455901968503</v>
      </c>
    </row>
    <row r="261" spans="1:3" x14ac:dyDescent="0.2">
      <c r="A261" s="6">
        <v>235</v>
      </c>
      <c r="B261" s="6">
        <v>24.223188751200123</v>
      </c>
      <c r="C261" s="6">
        <v>0.57686084879987831</v>
      </c>
    </row>
    <row r="262" spans="1:3" x14ac:dyDescent="0.2">
      <c r="A262" s="6">
        <v>236</v>
      </c>
      <c r="B262" s="6">
        <v>20.009421550992666</v>
      </c>
      <c r="C262" s="6">
        <v>-0.87676849099266718</v>
      </c>
    </row>
    <row r="263" spans="1:3" x14ac:dyDescent="0.2">
      <c r="A263" s="6">
        <v>237</v>
      </c>
      <c r="B263" s="6">
        <v>15.587509130203422</v>
      </c>
      <c r="C263" s="6">
        <v>-0.80653627020342178</v>
      </c>
    </row>
    <row r="264" spans="1:3" x14ac:dyDescent="0.2">
      <c r="A264" s="6">
        <v>238</v>
      </c>
      <c r="B264" s="6">
        <v>21.086240743670672</v>
      </c>
      <c r="C264" s="6">
        <v>-0.35919992367067266</v>
      </c>
    </row>
    <row r="265" spans="1:3" x14ac:dyDescent="0.2">
      <c r="A265" s="6">
        <v>239</v>
      </c>
      <c r="B265" s="6">
        <v>21.086240743670672</v>
      </c>
      <c r="C265" s="6">
        <v>-0.35919992367067266</v>
      </c>
    </row>
    <row r="266" spans="1:3" x14ac:dyDescent="0.2">
      <c r="A266" s="6">
        <v>240</v>
      </c>
      <c r="B266" s="6">
        <v>18.880437213642708</v>
      </c>
      <c r="C266" s="6">
        <v>-1.9521515836427064</v>
      </c>
    </row>
    <row r="267" spans="1:3" x14ac:dyDescent="0.2">
      <c r="A267" s="6">
        <v>241</v>
      </c>
      <c r="B267" s="6">
        <v>19.455038555447654</v>
      </c>
      <c r="C267" s="6">
        <v>-2.8130267254476529</v>
      </c>
    </row>
    <row r="268" spans="1:3" x14ac:dyDescent="0.2">
      <c r="A268" s="6">
        <v>242</v>
      </c>
      <c r="B268" s="6">
        <v>15.860455680922012</v>
      </c>
      <c r="C268" s="6">
        <v>1.4525637090779888</v>
      </c>
    </row>
    <row r="269" spans="1:3" x14ac:dyDescent="0.2">
      <c r="A269" s="6">
        <v>243</v>
      </c>
      <c r="B269" s="6">
        <v>19.241740654499203</v>
      </c>
      <c r="C269" s="6">
        <v>0.84549534550079741</v>
      </c>
    </row>
    <row r="270" spans="1:3" x14ac:dyDescent="0.2">
      <c r="A270" s="6">
        <v>244</v>
      </c>
      <c r="B270" s="6">
        <v>19.910759300121455</v>
      </c>
      <c r="C270" s="6">
        <v>0.79929986987854562</v>
      </c>
    </row>
    <row r="271" spans="1:3" x14ac:dyDescent="0.2">
      <c r="A271" s="6">
        <v>245</v>
      </c>
      <c r="B271" s="6">
        <v>20.878095523088877</v>
      </c>
      <c r="C271" s="6">
        <v>0.43364191691112453</v>
      </c>
    </row>
    <row r="272" spans="1:3" x14ac:dyDescent="0.2">
      <c r="A272" s="6">
        <v>246</v>
      </c>
      <c r="B272" s="6">
        <v>18.896410612848719</v>
      </c>
      <c r="C272" s="6">
        <v>-0.75612574284872025</v>
      </c>
    </row>
    <row r="273" spans="1:3" x14ac:dyDescent="0.2">
      <c r="A273" s="6">
        <v>247</v>
      </c>
      <c r="B273" s="6">
        <v>23.469150429181145</v>
      </c>
      <c r="C273" s="6">
        <v>-2.202609789181146</v>
      </c>
    </row>
    <row r="274" spans="1:3" x14ac:dyDescent="0.2">
      <c r="A274" s="6">
        <v>248</v>
      </c>
      <c r="B274" s="6">
        <v>28.395611525574971</v>
      </c>
      <c r="C274" s="6">
        <v>-1.7566937355749701</v>
      </c>
    </row>
    <row r="275" spans="1:3" x14ac:dyDescent="0.2">
      <c r="A275" s="6">
        <v>249</v>
      </c>
      <c r="B275" s="6">
        <v>26.124098932097475</v>
      </c>
      <c r="C275" s="6">
        <v>-0.48718177209747537</v>
      </c>
    </row>
    <row r="276" spans="1:3" x14ac:dyDescent="0.2">
      <c r="A276" s="6">
        <v>250</v>
      </c>
      <c r="B276" s="6">
        <v>22.602807281816464</v>
      </c>
      <c r="C276" s="6">
        <v>1.0658317681835356</v>
      </c>
    </row>
    <row r="277" spans="1:3" x14ac:dyDescent="0.2">
      <c r="A277" s="6">
        <v>251</v>
      </c>
      <c r="B277" s="6">
        <v>15.150092609467166</v>
      </c>
      <c r="C277" s="6">
        <v>2.0609942005328357</v>
      </c>
    </row>
    <row r="278" spans="1:3" x14ac:dyDescent="0.2">
      <c r="A278" s="6">
        <v>252</v>
      </c>
      <c r="B278" s="6">
        <v>26.931210132101143</v>
      </c>
      <c r="C278" s="6">
        <v>0.50363211789885654</v>
      </c>
    </row>
    <row r="279" spans="1:3" x14ac:dyDescent="0.2">
      <c r="A279" s="6">
        <v>253</v>
      </c>
      <c r="B279" s="6">
        <v>27.238017603554159</v>
      </c>
      <c r="C279" s="6">
        <v>2.2988443964458405</v>
      </c>
    </row>
    <row r="280" spans="1:3" x14ac:dyDescent="0.2">
      <c r="A280" s="6">
        <v>254</v>
      </c>
      <c r="B280" s="6">
        <v>21.583305914177075</v>
      </c>
      <c r="C280" s="6">
        <v>0.81669408582292391</v>
      </c>
    </row>
    <row r="281" spans="1:3" x14ac:dyDescent="0.2">
      <c r="A281" s="6">
        <v>255</v>
      </c>
      <c r="B281" s="6">
        <v>13.528288048664713</v>
      </c>
      <c r="C281" s="6">
        <v>-0.51053656866471364</v>
      </c>
    </row>
    <row r="282" spans="1:3" x14ac:dyDescent="0.2">
      <c r="A282" s="6">
        <v>256</v>
      </c>
      <c r="B282" s="6">
        <v>22.184186015921348</v>
      </c>
      <c r="C282" s="6">
        <v>-0.2687794859213497</v>
      </c>
    </row>
    <row r="283" spans="1:3" x14ac:dyDescent="0.2">
      <c r="A283" s="6">
        <v>257</v>
      </c>
      <c r="B283" s="6">
        <v>18.238212686065829</v>
      </c>
      <c r="C283" s="6">
        <v>0.96617688393417112</v>
      </c>
    </row>
    <row r="284" spans="1:3" x14ac:dyDescent="0.2">
      <c r="A284" s="6">
        <v>258</v>
      </c>
      <c r="B284" s="6">
        <v>29.453218761002702</v>
      </c>
      <c r="C284" s="6">
        <v>0.10872694899729751</v>
      </c>
    </row>
    <row r="285" spans="1:3" x14ac:dyDescent="0.2">
      <c r="A285" s="6">
        <v>259</v>
      </c>
      <c r="B285" s="6">
        <v>16.121673779488507</v>
      </c>
      <c r="C285" s="6">
        <v>1.226755730511492</v>
      </c>
    </row>
    <row r="286" spans="1:3" x14ac:dyDescent="0.2">
      <c r="A286" s="6">
        <v>260</v>
      </c>
      <c r="B286" s="6">
        <v>16.742772227492708</v>
      </c>
      <c r="C286" s="6">
        <v>-1.2899369674927073</v>
      </c>
    </row>
    <row r="287" spans="1:3" x14ac:dyDescent="0.2">
      <c r="A287" s="6">
        <v>261</v>
      </c>
      <c r="B287" s="6">
        <v>16.545447725750275</v>
      </c>
      <c r="C287" s="6">
        <v>1.480509654249726</v>
      </c>
    </row>
    <row r="288" spans="1:3" x14ac:dyDescent="0.2">
      <c r="A288" s="6">
        <v>262</v>
      </c>
      <c r="B288" s="6">
        <v>32.223710647308991</v>
      </c>
      <c r="C288" s="6">
        <v>8.0880335026910117</v>
      </c>
    </row>
    <row r="289" spans="1:3" x14ac:dyDescent="0.2">
      <c r="A289" s="6">
        <v>263</v>
      </c>
      <c r="B289" s="6">
        <v>16.488129900711662</v>
      </c>
      <c r="C289" s="6">
        <v>1.5780374392883374</v>
      </c>
    </row>
    <row r="290" spans="1:3" x14ac:dyDescent="0.2">
      <c r="A290" s="6">
        <v>264</v>
      </c>
      <c r="B290" s="6">
        <v>16.816063451737339</v>
      </c>
      <c r="C290" s="6">
        <v>-0.81606345173733885</v>
      </c>
    </row>
    <row r="291" spans="1:3" x14ac:dyDescent="0.2">
      <c r="A291" s="6">
        <v>265</v>
      </c>
      <c r="B291" s="6">
        <v>17.993875720018085</v>
      </c>
      <c r="C291" s="6">
        <v>0.69124538998191554</v>
      </c>
    </row>
    <row r="292" spans="1:3" x14ac:dyDescent="0.2">
      <c r="A292" s="6">
        <v>266</v>
      </c>
      <c r="B292" s="6">
        <v>19.41369412961506</v>
      </c>
      <c r="C292" s="6">
        <v>-0.42034179961505913</v>
      </c>
    </row>
    <row r="293" spans="1:3" x14ac:dyDescent="0.2">
      <c r="A293" s="6">
        <v>267</v>
      </c>
      <c r="B293" s="6">
        <v>17.7622735951321</v>
      </c>
      <c r="C293" s="6">
        <v>-0.40223887513209888</v>
      </c>
    </row>
    <row r="294" spans="1:3" x14ac:dyDescent="0.2">
      <c r="A294" s="6">
        <v>268</v>
      </c>
      <c r="B294" s="6">
        <v>25.565470989498539</v>
      </c>
      <c r="C294" s="6">
        <v>1.0048340405014606</v>
      </c>
    </row>
    <row r="295" spans="1:3" x14ac:dyDescent="0.2">
      <c r="A295" s="6">
        <v>269</v>
      </c>
      <c r="B295" s="6">
        <v>33.307105611772442</v>
      </c>
      <c r="C295" s="6">
        <v>8.3422071782275609</v>
      </c>
    </row>
    <row r="296" spans="1:3" x14ac:dyDescent="0.2">
      <c r="A296" s="6">
        <v>270</v>
      </c>
      <c r="B296" s="6">
        <v>31.884048644131219</v>
      </c>
      <c r="C296" s="6">
        <v>10.719501655868783</v>
      </c>
    </row>
    <row r="297" spans="1:3" x14ac:dyDescent="0.2">
      <c r="A297" s="6">
        <v>271</v>
      </c>
      <c r="B297" s="6">
        <v>28.273492370399559</v>
      </c>
      <c r="C297" s="6">
        <v>3.4725393796004411</v>
      </c>
    </row>
    <row r="298" spans="1:3" x14ac:dyDescent="0.2">
      <c r="A298" s="6">
        <v>272</v>
      </c>
      <c r="B298" s="6">
        <v>23.207932330614653</v>
      </c>
      <c r="C298" s="6">
        <v>-1.506543440614653</v>
      </c>
    </row>
    <row r="299" spans="1:3" x14ac:dyDescent="0.2">
      <c r="A299" s="6">
        <v>273</v>
      </c>
      <c r="B299" s="6">
        <v>28.914809164663701</v>
      </c>
      <c r="C299" s="6">
        <v>-2.0403130646636995</v>
      </c>
    </row>
    <row r="300" spans="1:3" x14ac:dyDescent="0.2">
      <c r="A300" s="6">
        <v>274</v>
      </c>
      <c r="B300" s="6">
        <v>22.966932578308096</v>
      </c>
      <c r="C300" s="6">
        <v>-5.1204126483080969</v>
      </c>
    </row>
    <row r="301" spans="1:3" x14ac:dyDescent="0.2">
      <c r="A301" s="6">
        <v>275</v>
      </c>
      <c r="B301" s="6">
        <v>32.59016676853215</v>
      </c>
      <c r="C301" s="6">
        <v>10.692381711467853</v>
      </c>
    </row>
    <row r="302" spans="1:3" x14ac:dyDescent="0.2">
      <c r="A302" s="6">
        <v>276</v>
      </c>
      <c r="B302" s="6">
        <v>29.930065585249167</v>
      </c>
      <c r="C302" s="6">
        <v>5.5141688147508319</v>
      </c>
    </row>
    <row r="303" spans="1:3" x14ac:dyDescent="0.2">
      <c r="A303" s="6">
        <v>277</v>
      </c>
      <c r="B303" s="6">
        <v>25.242690118839509</v>
      </c>
      <c r="C303" s="6">
        <v>0.58375616116049045</v>
      </c>
    </row>
    <row r="304" spans="1:3" x14ac:dyDescent="0.2">
      <c r="A304" s="6">
        <v>278</v>
      </c>
      <c r="B304" s="6">
        <v>22.227861266485469</v>
      </c>
      <c r="C304" s="6">
        <v>-0.71400275648547051</v>
      </c>
    </row>
    <row r="305" spans="1:3" x14ac:dyDescent="0.2">
      <c r="A305" s="6">
        <v>279</v>
      </c>
      <c r="B305" s="6">
        <v>19.535813284790461</v>
      </c>
      <c r="C305" s="6">
        <v>0.18522368520953947</v>
      </c>
    </row>
    <row r="306" spans="1:3" x14ac:dyDescent="0.2">
      <c r="A306" s="6">
        <v>280</v>
      </c>
      <c r="B306" s="6">
        <v>25.895735365255742</v>
      </c>
      <c r="C306" s="6">
        <v>0.97876073474425951</v>
      </c>
    </row>
    <row r="307" spans="1:3" x14ac:dyDescent="0.2">
      <c r="A307" s="6">
        <v>281</v>
      </c>
      <c r="B307" s="6">
        <v>24.223188751200123</v>
      </c>
      <c r="C307" s="6">
        <v>0.57686084879987831</v>
      </c>
    </row>
    <row r="308" spans="1:3" x14ac:dyDescent="0.2">
      <c r="A308" s="6">
        <v>282</v>
      </c>
      <c r="B308" s="6">
        <v>34.298905128053718</v>
      </c>
      <c r="C308" s="6">
        <v>19.450087081946279</v>
      </c>
    </row>
    <row r="309" spans="1:3" x14ac:dyDescent="0.2">
      <c r="A309" s="6">
        <v>283</v>
      </c>
      <c r="B309" s="6">
        <v>24.316698321704681</v>
      </c>
      <c r="C309" s="6">
        <v>1.1935057582953199</v>
      </c>
    </row>
    <row r="310" spans="1:3" x14ac:dyDescent="0.2">
      <c r="A310" s="6">
        <v>284</v>
      </c>
      <c r="B310" s="6">
        <v>16.199209950787054</v>
      </c>
      <c r="C310" s="6">
        <v>-0.19920995078705417</v>
      </c>
    </row>
    <row r="311" spans="1:3" x14ac:dyDescent="0.2">
      <c r="A311" s="6">
        <v>285</v>
      </c>
      <c r="B311" s="6">
        <v>13.821452945643237</v>
      </c>
      <c r="C311" s="6">
        <v>1.0565474543567621</v>
      </c>
    </row>
    <row r="312" spans="1:3" x14ac:dyDescent="0.2">
      <c r="A312" s="6">
        <v>286</v>
      </c>
      <c r="B312" s="6">
        <v>18.144703115561271</v>
      </c>
      <c r="C312" s="6">
        <v>0.96640799443872893</v>
      </c>
    </row>
    <row r="313" spans="1:3" x14ac:dyDescent="0.2">
      <c r="A313" s="6">
        <v>287</v>
      </c>
      <c r="B313" s="6">
        <v>16.141892125748441</v>
      </c>
      <c r="C313" s="6">
        <v>0.42615521425155833</v>
      </c>
    </row>
    <row r="314" spans="1:3" x14ac:dyDescent="0.2">
      <c r="A314" s="6">
        <v>288</v>
      </c>
      <c r="B314" s="6">
        <v>27.875089450764378</v>
      </c>
      <c r="C314" s="6">
        <v>-0.48283233076437782</v>
      </c>
    </row>
    <row r="315" spans="1:3" x14ac:dyDescent="0.2">
      <c r="A315" s="6">
        <v>289</v>
      </c>
      <c r="B315" s="6">
        <v>17.198492972166509</v>
      </c>
      <c r="C315" s="6">
        <v>1.0630117778334913</v>
      </c>
    </row>
    <row r="316" spans="1:3" x14ac:dyDescent="0.2">
      <c r="A316" s="6">
        <v>290</v>
      </c>
      <c r="B316" s="6">
        <v>16.795845105477412</v>
      </c>
      <c r="C316" s="6">
        <v>0.31990627452258735</v>
      </c>
    </row>
    <row r="317" spans="1:3" x14ac:dyDescent="0.2">
      <c r="A317" s="6">
        <v>291</v>
      </c>
      <c r="B317" s="6">
        <v>14.872901111694656</v>
      </c>
      <c r="C317" s="6">
        <v>2.0641307683053434</v>
      </c>
    </row>
    <row r="318" spans="1:3" x14ac:dyDescent="0.2">
      <c r="A318" s="6">
        <v>292</v>
      </c>
      <c r="B318" s="6">
        <v>19.090913258956025</v>
      </c>
      <c r="C318" s="6">
        <v>0.81905904104397464</v>
      </c>
    </row>
    <row r="319" spans="1:3" x14ac:dyDescent="0.2">
      <c r="A319" s="6">
        <v>293</v>
      </c>
      <c r="B319" s="6">
        <v>19.237495707445284</v>
      </c>
      <c r="C319" s="6">
        <v>0.79134582255471742</v>
      </c>
    </row>
    <row r="320" spans="1:3" x14ac:dyDescent="0.2">
      <c r="A320" s="6">
        <v>294</v>
      </c>
      <c r="B320" s="6">
        <v>23.469150429181145</v>
      </c>
      <c r="C320" s="6">
        <v>-2.202609789181146</v>
      </c>
    </row>
    <row r="321" spans="1:3" x14ac:dyDescent="0.2">
      <c r="A321" s="6">
        <v>295</v>
      </c>
      <c r="B321" s="6">
        <v>27.875089450764378</v>
      </c>
      <c r="C321" s="6">
        <v>-0.48283233076437782</v>
      </c>
    </row>
    <row r="322" spans="1:3" x14ac:dyDescent="0.2">
      <c r="A322" s="6">
        <v>296</v>
      </c>
      <c r="B322" s="6">
        <v>35.67828684513082</v>
      </c>
      <c r="C322" s="6">
        <v>26.30518422486918</v>
      </c>
    </row>
    <row r="323" spans="1:3" x14ac:dyDescent="0.2">
      <c r="A323" s="6">
        <v>297</v>
      </c>
      <c r="B323" s="6">
        <v>29.991628357341703</v>
      </c>
      <c r="C323" s="6">
        <v>2.2577669626582946</v>
      </c>
    </row>
    <row r="324" spans="1:3" x14ac:dyDescent="0.2">
      <c r="A324" s="6">
        <v>298</v>
      </c>
      <c r="B324" s="6">
        <v>27.336679854425377</v>
      </c>
      <c r="C324" s="6">
        <v>-1.7705732044253786</v>
      </c>
    </row>
    <row r="325" spans="1:3" x14ac:dyDescent="0.2">
      <c r="A325" s="6">
        <v>299</v>
      </c>
      <c r="B325" s="6">
        <v>16.178991604527127</v>
      </c>
      <c r="C325" s="6">
        <v>0.93675977547287204</v>
      </c>
    </row>
    <row r="326" spans="1:3" x14ac:dyDescent="0.2">
      <c r="A326" s="6">
        <v>300</v>
      </c>
      <c r="B326" s="6">
        <v>11.818641955830408</v>
      </c>
      <c r="C326" s="6">
        <v>-1.7407059158304072</v>
      </c>
    </row>
    <row r="327" spans="1:3" x14ac:dyDescent="0.2">
      <c r="A327" s="6">
        <v>301</v>
      </c>
      <c r="B327" s="6">
        <v>22.950959179102078</v>
      </c>
      <c r="C327" s="6">
        <v>-10.167905859102078</v>
      </c>
    </row>
    <row r="328" spans="1:3" x14ac:dyDescent="0.2">
      <c r="A328" s="6">
        <v>302</v>
      </c>
      <c r="B328" s="6">
        <v>17.228108945847016</v>
      </c>
      <c r="C328" s="6">
        <v>-5.4645563558470158</v>
      </c>
    </row>
    <row r="329" spans="1:3" x14ac:dyDescent="0.2">
      <c r="A329" s="6">
        <v>303</v>
      </c>
      <c r="B329" s="6">
        <v>20.238692851147135</v>
      </c>
      <c r="C329" s="6">
        <v>-6.060999091147135</v>
      </c>
    </row>
    <row r="330" spans="1:3" x14ac:dyDescent="0.2">
      <c r="A330" s="6">
        <v>304</v>
      </c>
      <c r="B330" s="6">
        <v>27.299580375646695</v>
      </c>
      <c r="C330" s="6">
        <v>-8.4874331056466943</v>
      </c>
    </row>
    <row r="331" spans="1:3" x14ac:dyDescent="0.2">
      <c r="A331" s="6">
        <v>305</v>
      </c>
      <c r="B331" s="6">
        <v>20.238692851147135</v>
      </c>
      <c r="C331" s="6">
        <v>-6.060999091147135</v>
      </c>
    </row>
    <row r="332" spans="1:3" ht="13.5" thickBot="1" x14ac:dyDescent="0.25">
      <c r="A332" s="7">
        <v>306</v>
      </c>
      <c r="B332" s="7">
        <v>26.222761182968689</v>
      </c>
      <c r="C332" s="7">
        <v>-12.785513132968688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2EA2B-67AB-449C-B15C-BA7AD99489A0}">
  <dimension ref="A1:I331"/>
  <sheetViews>
    <sheetView workbookViewId="0">
      <selection activeCell="K8" sqref="K8"/>
    </sheetView>
  </sheetViews>
  <sheetFormatPr defaultRowHeight="12.75" x14ac:dyDescent="0.2"/>
  <cols>
    <col min="1" max="1" width="15.85546875" customWidth="1"/>
    <col min="2" max="2" width="13.140625" customWidth="1"/>
    <col min="3" max="3" width="10.140625" customWidth="1"/>
    <col min="4" max="4" width="12" customWidth="1"/>
    <col min="6" max="6" width="16.7109375" customWidth="1"/>
    <col min="9" max="9" width="30.42578125" customWidth="1"/>
  </cols>
  <sheetData>
    <row r="1" spans="1:9" x14ac:dyDescent="0.2">
      <c r="A1" t="s">
        <v>121</v>
      </c>
    </row>
    <row r="2" spans="1:9" ht="13.5" thickBot="1" x14ac:dyDescent="0.25"/>
    <row r="3" spans="1:9" x14ac:dyDescent="0.2">
      <c r="A3" s="9" t="s">
        <v>122</v>
      </c>
      <c r="B3" s="9"/>
    </row>
    <row r="4" spans="1:9" x14ac:dyDescent="0.2">
      <c r="A4" s="6" t="s">
        <v>123</v>
      </c>
      <c r="B4" s="6">
        <v>0.91081609062926705</v>
      </c>
    </row>
    <row r="5" spans="1:9" x14ac:dyDescent="0.2">
      <c r="A5" s="6" t="s">
        <v>124</v>
      </c>
      <c r="B5" s="6">
        <v>0.82958595094918119</v>
      </c>
    </row>
    <row r="6" spans="1:9" x14ac:dyDescent="0.2">
      <c r="A6" s="6" t="s">
        <v>125</v>
      </c>
      <c r="B6" s="6">
        <v>0.82846110574092502</v>
      </c>
    </row>
    <row r="7" spans="1:9" x14ac:dyDescent="0.2">
      <c r="A7" s="6" t="s">
        <v>126</v>
      </c>
      <c r="B7" s="6">
        <v>0.10936556276033846</v>
      </c>
    </row>
    <row r="8" spans="1:9" ht="13.5" thickBot="1" x14ac:dyDescent="0.25">
      <c r="A8" s="7" t="s">
        <v>127</v>
      </c>
      <c r="B8" s="7">
        <v>306</v>
      </c>
    </row>
    <row r="10" spans="1:9" ht="13.5" thickBot="1" x14ac:dyDescent="0.25">
      <c r="A10" t="s">
        <v>128</v>
      </c>
    </row>
    <row r="11" spans="1:9" x14ac:dyDescent="0.2">
      <c r="A11" s="8"/>
      <c r="B11" s="8" t="s">
        <v>133</v>
      </c>
      <c r="C11" s="8" t="s">
        <v>134</v>
      </c>
      <c r="D11" s="8" t="s">
        <v>135</v>
      </c>
      <c r="E11" s="8" t="s">
        <v>136</v>
      </c>
      <c r="F11" s="8" t="s">
        <v>137</v>
      </c>
    </row>
    <row r="12" spans="1:9" x14ac:dyDescent="0.2">
      <c r="A12" s="6" t="s">
        <v>129</v>
      </c>
      <c r="B12" s="6">
        <v>2</v>
      </c>
      <c r="C12" s="6">
        <v>17.642486987953266</v>
      </c>
      <c r="D12" s="6">
        <v>8.8212434939766329</v>
      </c>
      <c r="E12" s="6">
        <v>737.51121030708839</v>
      </c>
      <c r="F12" s="6">
        <v>3.7416866059015167E-117</v>
      </c>
    </row>
    <row r="13" spans="1:9" x14ac:dyDescent="0.2">
      <c r="A13" s="6" t="s">
        <v>130</v>
      </c>
      <c r="B13" s="6">
        <v>303</v>
      </c>
      <c r="C13" s="6">
        <v>3.6241303743193152</v>
      </c>
      <c r="D13" s="6">
        <v>1.1960826317885529E-2</v>
      </c>
      <c r="E13" s="6"/>
      <c r="F13" s="6"/>
    </row>
    <row r="14" spans="1:9" ht="13.5" thickBot="1" x14ac:dyDescent="0.25">
      <c r="A14" s="7" t="s">
        <v>131</v>
      </c>
      <c r="B14" s="7">
        <v>305</v>
      </c>
      <c r="C14" s="7">
        <v>21.26661736227258</v>
      </c>
      <c r="D14" s="7"/>
      <c r="E14" s="7"/>
      <c r="F14" s="7"/>
    </row>
    <row r="15" spans="1:9" ht="13.5" thickBot="1" x14ac:dyDescent="0.25"/>
    <row r="16" spans="1:9" x14ac:dyDescent="0.2">
      <c r="A16" s="8"/>
      <c r="B16" s="8" t="s">
        <v>138</v>
      </c>
      <c r="C16" s="8" t="s">
        <v>126</v>
      </c>
      <c r="D16" s="8" t="s">
        <v>139</v>
      </c>
      <c r="E16" s="8" t="s">
        <v>140</v>
      </c>
      <c r="F16" s="8" t="s">
        <v>141</v>
      </c>
      <c r="G16" s="8" t="s">
        <v>142</v>
      </c>
      <c r="H16" s="8" t="s">
        <v>143</v>
      </c>
      <c r="I16" s="8" t="s">
        <v>144</v>
      </c>
    </row>
    <row r="17" spans="1:9" x14ac:dyDescent="0.2">
      <c r="A17" s="6" t="s">
        <v>132</v>
      </c>
      <c r="B17" s="6">
        <v>3.8619947294868586</v>
      </c>
      <c r="C17" s="6">
        <v>3.5916824065761084E-2</v>
      </c>
      <c r="D17" s="6">
        <v>107.52606417582545</v>
      </c>
      <c r="E17" s="6">
        <v>2.2606991501555182E-243</v>
      </c>
      <c r="F17" s="6">
        <v>3.7913167375755319</v>
      </c>
      <c r="G17" s="6">
        <v>3.9326727213981854</v>
      </c>
      <c r="H17" s="6">
        <v>3.7913167375755319</v>
      </c>
      <c r="I17" s="6">
        <v>3.9326727213981854</v>
      </c>
    </row>
    <row r="18" spans="1:9" x14ac:dyDescent="0.2">
      <c r="A18" s="6" t="s">
        <v>145</v>
      </c>
      <c r="B18" s="6">
        <v>-1.3477680787609367</v>
      </c>
      <c r="C18" s="6">
        <v>3.9186669415789376E-2</v>
      </c>
      <c r="D18" s="6">
        <v>-34.393534813088358</v>
      </c>
      <c r="E18" s="6">
        <v>1.2344639169558514E-106</v>
      </c>
      <c r="F18" s="6">
        <v>-1.4248805511479716</v>
      </c>
      <c r="G18" s="6">
        <v>-1.2706556063739018</v>
      </c>
      <c r="H18" s="6">
        <v>-1.4248805511479716</v>
      </c>
      <c r="I18" s="6">
        <v>-1.2706556063739018</v>
      </c>
    </row>
    <row r="19" spans="1:9" ht="13.5" thickBot="1" x14ac:dyDescent="0.25">
      <c r="A19" s="7" t="s">
        <v>146</v>
      </c>
      <c r="B19" s="7">
        <v>2.4663488050970121E-2</v>
      </c>
      <c r="C19" s="7">
        <v>6.4969117048510508E-4</v>
      </c>
      <c r="D19" s="7">
        <v>37.961864300163768</v>
      </c>
      <c r="E19" s="7">
        <v>3.4863856530140939E-117</v>
      </c>
      <c r="F19" s="7">
        <v>2.3385010109592777E-2</v>
      </c>
      <c r="G19" s="7">
        <v>2.5941965992347465E-2</v>
      </c>
      <c r="H19" s="7">
        <v>2.3385010109592777E-2</v>
      </c>
      <c r="I19" s="7">
        <v>2.5941965992347465E-2</v>
      </c>
    </row>
    <row r="23" spans="1:9" x14ac:dyDescent="0.2">
      <c r="A23" t="s">
        <v>147</v>
      </c>
    </row>
    <row r="24" spans="1:9" ht="13.5" thickBot="1" x14ac:dyDescent="0.25"/>
    <row r="25" spans="1:9" x14ac:dyDescent="0.2">
      <c r="A25" s="8" t="s">
        <v>148</v>
      </c>
      <c r="B25" s="8" t="s">
        <v>149</v>
      </c>
      <c r="C25" s="8" t="s">
        <v>150</v>
      </c>
    </row>
    <row r="26" spans="1:9" x14ac:dyDescent="0.2">
      <c r="A26" s="6">
        <v>1</v>
      </c>
      <c r="B26" s="6">
        <v>3.2214979421997803</v>
      </c>
      <c r="C26" s="6">
        <v>-7.0764676363168633E-3</v>
      </c>
    </row>
    <row r="27" spans="1:9" x14ac:dyDescent="0.2">
      <c r="A27" s="6">
        <v>2</v>
      </c>
      <c r="B27" s="6">
        <v>3.2977802798769393</v>
      </c>
      <c r="C27" s="6">
        <v>-2.1421445055808785E-2</v>
      </c>
    </row>
    <row r="28" spans="1:9" x14ac:dyDescent="0.2">
      <c r="A28" s="6">
        <v>3</v>
      </c>
      <c r="B28" s="6">
        <v>3.3791934853183605</v>
      </c>
      <c r="C28" s="6">
        <v>8.4804797443694735E-2</v>
      </c>
    </row>
    <row r="29" spans="1:9" x14ac:dyDescent="0.2">
      <c r="A29" s="6">
        <v>4</v>
      </c>
      <c r="B29" s="6">
        <v>2.8713518020798192</v>
      </c>
      <c r="C29" s="6">
        <v>3.912062747284839E-2</v>
      </c>
    </row>
    <row r="30" spans="1:9" x14ac:dyDescent="0.2">
      <c r="A30" s="6">
        <v>5</v>
      </c>
      <c r="B30" s="6">
        <v>3.147233917688987</v>
      </c>
      <c r="C30" s="6">
        <v>-2.2164831599163382E-2</v>
      </c>
    </row>
    <row r="31" spans="1:9" x14ac:dyDescent="0.2">
      <c r="A31" s="6">
        <v>6</v>
      </c>
      <c r="B31" s="6">
        <v>2.724191554847645</v>
      </c>
      <c r="C31" s="6">
        <v>-2.1358490031337496E-2</v>
      </c>
    </row>
    <row r="32" spans="1:9" x14ac:dyDescent="0.2">
      <c r="A32" s="6">
        <v>7</v>
      </c>
      <c r="B32" s="6">
        <v>3.0849763815152027</v>
      </c>
      <c r="C32" s="6">
        <v>4.8741634861580341E-2</v>
      </c>
    </row>
    <row r="33" spans="1:3" x14ac:dyDescent="0.2">
      <c r="A33" s="6">
        <v>8</v>
      </c>
      <c r="B33" s="6">
        <v>3.0061286099559128</v>
      </c>
      <c r="C33" s="6">
        <v>2.9384533776422472E-2</v>
      </c>
    </row>
    <row r="34" spans="1:3" x14ac:dyDescent="0.2">
      <c r="A34" s="6">
        <v>9</v>
      </c>
      <c r="B34" s="6">
        <v>3.0239164774341365</v>
      </c>
      <c r="C34" s="6">
        <v>1.2599211175931657E-2</v>
      </c>
    </row>
    <row r="35" spans="1:3" x14ac:dyDescent="0.2">
      <c r="A35" s="6">
        <v>10</v>
      </c>
      <c r="B35" s="6">
        <v>2.9522178868054754</v>
      </c>
      <c r="C35" s="6">
        <v>3.2337086310930463E-2</v>
      </c>
    </row>
    <row r="36" spans="1:3" x14ac:dyDescent="0.2">
      <c r="A36" s="6">
        <v>11</v>
      </c>
      <c r="B36" s="6">
        <v>2.9611118205445868</v>
      </c>
      <c r="C36" s="6">
        <v>2.5279599757024318E-2</v>
      </c>
    </row>
    <row r="37" spans="1:3" x14ac:dyDescent="0.2">
      <c r="A37" s="6">
        <v>12</v>
      </c>
      <c r="B37" s="6">
        <v>2.9341564589693689</v>
      </c>
      <c r="C37" s="6">
        <v>2.7694775801998084E-2</v>
      </c>
    </row>
    <row r="38" spans="1:3" x14ac:dyDescent="0.2">
      <c r="A38" s="6">
        <v>13</v>
      </c>
      <c r="B38" s="6">
        <v>2.8398126934561034</v>
      </c>
      <c r="C38" s="6">
        <v>3.8444284272244555E-2</v>
      </c>
    </row>
    <row r="39" spans="1:3" x14ac:dyDescent="0.2">
      <c r="A39" s="6">
        <v>14</v>
      </c>
      <c r="B39" s="6">
        <v>3.0262083509583855</v>
      </c>
      <c r="C39" s="6">
        <v>1.6615530272455992E-2</v>
      </c>
    </row>
    <row r="40" spans="1:3" x14ac:dyDescent="0.2">
      <c r="A40" s="6">
        <v>15</v>
      </c>
      <c r="B40" s="6">
        <v>3.0241900377920192</v>
      </c>
      <c r="C40" s="6">
        <v>3.608075674329303E-2</v>
      </c>
    </row>
    <row r="41" spans="1:3" x14ac:dyDescent="0.2">
      <c r="A41" s="6">
        <v>16</v>
      </c>
      <c r="B41" s="6">
        <v>3.1584197249523482</v>
      </c>
      <c r="C41" s="6">
        <v>-2.8927461279232958E-2</v>
      </c>
    </row>
    <row r="42" spans="1:3" x14ac:dyDescent="0.2">
      <c r="A42" s="6">
        <v>17</v>
      </c>
      <c r="B42" s="6">
        <v>3.4343018405615169</v>
      </c>
      <c r="C42" s="6">
        <v>-0.11504503018282008</v>
      </c>
    </row>
    <row r="43" spans="1:3" x14ac:dyDescent="0.2">
      <c r="A43" s="6">
        <v>18</v>
      </c>
      <c r="B43" s="6">
        <v>2.900599037179286</v>
      </c>
      <c r="C43" s="6">
        <v>3.8752902810597512E-2</v>
      </c>
    </row>
    <row r="44" spans="1:3" x14ac:dyDescent="0.2">
      <c r="A44" s="6">
        <v>19</v>
      </c>
      <c r="B44" s="6">
        <v>3.2777005388744667</v>
      </c>
      <c r="C44" s="6">
        <v>3.4641906582200122E-4</v>
      </c>
    </row>
    <row r="45" spans="1:3" x14ac:dyDescent="0.2">
      <c r="A45" s="6">
        <v>20</v>
      </c>
      <c r="B45" s="6">
        <v>2.972297627807948</v>
      </c>
      <c r="C45" s="6">
        <v>2.083425616179424E-2</v>
      </c>
    </row>
    <row r="46" spans="1:3" x14ac:dyDescent="0.2">
      <c r="A46" s="6">
        <v>21</v>
      </c>
      <c r="B46" s="6">
        <v>2.8266085730263759</v>
      </c>
      <c r="C46" s="6">
        <v>4.9564465675475677E-2</v>
      </c>
    </row>
    <row r="47" spans="1:3" x14ac:dyDescent="0.2">
      <c r="A47" s="6">
        <v>22</v>
      </c>
      <c r="B47" s="6">
        <v>3.4770267564485939</v>
      </c>
      <c r="C47" s="6">
        <v>-0.1080545220686755</v>
      </c>
    </row>
    <row r="48" spans="1:3" x14ac:dyDescent="0.2">
      <c r="A48" s="6">
        <v>23</v>
      </c>
      <c r="B48" s="6">
        <v>2.905182784227784</v>
      </c>
      <c r="C48" s="6">
        <v>4.2813578885968706E-2</v>
      </c>
    </row>
    <row r="49" spans="1:3" x14ac:dyDescent="0.2">
      <c r="A49" s="6">
        <v>24</v>
      </c>
      <c r="B49" s="6">
        <v>2.9619325016182345</v>
      </c>
      <c r="C49" s="6">
        <v>5.5143586482706564E-2</v>
      </c>
    </row>
    <row r="50" spans="1:3" x14ac:dyDescent="0.2">
      <c r="A50" s="6">
        <v>25</v>
      </c>
      <c r="B50" s="6">
        <v>2.9479077001148601</v>
      </c>
      <c r="C50" s="6">
        <v>4.3313026699603796E-2</v>
      </c>
    </row>
    <row r="51" spans="1:3" x14ac:dyDescent="0.2">
      <c r="A51" s="6">
        <v>26</v>
      </c>
      <c r="B51" s="6">
        <v>3.0694803875612271</v>
      </c>
      <c r="C51" s="6">
        <v>6.4135593414550218E-2</v>
      </c>
    </row>
    <row r="52" spans="1:3" x14ac:dyDescent="0.2">
      <c r="A52" s="6">
        <v>27</v>
      </c>
      <c r="B52" s="6">
        <v>3.1988527673151763</v>
      </c>
      <c r="C52" s="6">
        <v>-3.1976237573355881E-2</v>
      </c>
    </row>
    <row r="53" spans="1:3" x14ac:dyDescent="0.2">
      <c r="A53" s="6">
        <v>28</v>
      </c>
      <c r="B53" s="6">
        <v>3.095615068062799</v>
      </c>
      <c r="C53" s="6">
        <v>-1.2332087150618065E-2</v>
      </c>
    </row>
    <row r="54" spans="1:3" x14ac:dyDescent="0.2">
      <c r="A54" s="6">
        <v>29</v>
      </c>
      <c r="B54" s="6">
        <v>3.0488535258429894</v>
      </c>
      <c r="C54" s="6">
        <v>3.2036556153349327E-2</v>
      </c>
    </row>
    <row r="55" spans="1:3" x14ac:dyDescent="0.2">
      <c r="A55" s="6">
        <v>30</v>
      </c>
      <c r="B55" s="6">
        <v>2.7554571031134789</v>
      </c>
      <c r="C55" s="6">
        <v>1.6118798897009512E-2</v>
      </c>
    </row>
    <row r="56" spans="1:3" x14ac:dyDescent="0.2">
      <c r="A56" s="6">
        <v>31</v>
      </c>
      <c r="B56" s="6">
        <v>2.9504731339969914</v>
      </c>
      <c r="C56" s="6">
        <v>5.4481018024428618E-2</v>
      </c>
    </row>
    <row r="57" spans="1:3" x14ac:dyDescent="0.2">
      <c r="A57" s="6">
        <v>32</v>
      </c>
      <c r="B57" s="6">
        <v>3.261657424204726</v>
      </c>
      <c r="C57" s="6">
        <v>-4.9372733214804843E-2</v>
      </c>
    </row>
    <row r="58" spans="1:3" x14ac:dyDescent="0.2">
      <c r="A58" s="6">
        <v>33</v>
      </c>
      <c r="B58" s="6">
        <v>3.261657424204726</v>
      </c>
      <c r="C58" s="6">
        <v>-4.9372733214804843E-2</v>
      </c>
    </row>
    <row r="59" spans="1:3" x14ac:dyDescent="0.2">
      <c r="A59" s="6">
        <v>34</v>
      </c>
      <c r="B59" s="6">
        <v>2.8983071636550379</v>
      </c>
      <c r="C59" s="6">
        <v>3.6555812120546261E-2</v>
      </c>
    </row>
    <row r="60" spans="1:3" x14ac:dyDescent="0.2">
      <c r="A60" s="6">
        <v>35</v>
      </c>
      <c r="B60" s="6">
        <v>3.353709316193743</v>
      </c>
      <c r="C60" s="6">
        <v>-6.1110060784184128E-2</v>
      </c>
    </row>
    <row r="61" spans="1:3" x14ac:dyDescent="0.2">
      <c r="A61" s="6">
        <v>36</v>
      </c>
      <c r="B61" s="6">
        <v>2.9697321939258172</v>
      </c>
      <c r="C61" s="6">
        <v>-6.0152498422372247E-3</v>
      </c>
    </row>
    <row r="62" spans="1:3" x14ac:dyDescent="0.2">
      <c r="A62" s="6">
        <v>37</v>
      </c>
      <c r="B62" s="6">
        <v>3.1609851588344791</v>
      </c>
      <c r="C62" s="6">
        <v>1.1754514694454432E-2</v>
      </c>
    </row>
    <row r="63" spans="1:3" x14ac:dyDescent="0.2">
      <c r="A63" s="6">
        <v>38</v>
      </c>
      <c r="B63" s="6">
        <v>3.3046559004496854</v>
      </c>
      <c r="C63" s="6">
        <v>1.3635415307011733E-3</v>
      </c>
    </row>
    <row r="64" spans="1:3" x14ac:dyDescent="0.2">
      <c r="A64" s="6">
        <v>39</v>
      </c>
      <c r="B64" s="6">
        <v>2.7279546208224952</v>
      </c>
      <c r="C64" s="6">
        <v>5.7246639163796686E-2</v>
      </c>
    </row>
    <row r="65" spans="1:3" x14ac:dyDescent="0.2">
      <c r="A65" s="6">
        <v>40</v>
      </c>
      <c r="B65" s="6">
        <v>2.9631301337109539</v>
      </c>
      <c r="C65" s="6">
        <v>6.9343932014591658E-3</v>
      </c>
    </row>
    <row r="66" spans="1:3" x14ac:dyDescent="0.2">
      <c r="A66" s="6">
        <v>41</v>
      </c>
      <c r="B66" s="6">
        <v>2.8851030432253109</v>
      </c>
      <c r="C66" s="6">
        <v>4.8551119896762085E-2</v>
      </c>
    </row>
    <row r="67" spans="1:3" x14ac:dyDescent="0.2">
      <c r="A67" s="6">
        <v>42</v>
      </c>
      <c r="B67" s="6">
        <v>3.1541095382617335</v>
      </c>
      <c r="C67" s="6">
        <v>-5.2677093768411787E-3</v>
      </c>
    </row>
    <row r="68" spans="1:3" x14ac:dyDescent="0.2">
      <c r="A68" s="6">
        <v>43</v>
      </c>
      <c r="B68" s="6">
        <v>2.9349771400430154</v>
      </c>
      <c r="C68" s="6">
        <v>5.1329110309525472E-2</v>
      </c>
    </row>
    <row r="69" spans="1:3" x14ac:dyDescent="0.2">
      <c r="A69" s="6">
        <v>44</v>
      </c>
      <c r="B69" s="6">
        <v>3.2197531893912963</v>
      </c>
      <c r="C69" s="6">
        <v>6.2180771259596757E-2</v>
      </c>
    </row>
    <row r="70" spans="1:3" x14ac:dyDescent="0.2">
      <c r="A70" s="6">
        <v>45</v>
      </c>
      <c r="B70" s="6">
        <v>2.8460378026518942</v>
      </c>
      <c r="C70" s="6">
        <v>-0.22688113486661488</v>
      </c>
    </row>
    <row r="71" spans="1:3" x14ac:dyDescent="0.2">
      <c r="A71" s="6">
        <v>46</v>
      </c>
      <c r="B71" s="6">
        <v>2.8896867902738079</v>
      </c>
      <c r="C71" s="6">
        <v>5.0430587896610479E-2</v>
      </c>
    </row>
    <row r="72" spans="1:3" x14ac:dyDescent="0.2">
      <c r="A72" s="6">
        <v>47</v>
      </c>
      <c r="B72" s="6">
        <v>3.255328924347745</v>
      </c>
      <c r="C72" s="6">
        <v>1.3649246069887155E-2</v>
      </c>
    </row>
    <row r="73" spans="1:3" x14ac:dyDescent="0.2">
      <c r="A73" s="6">
        <v>48</v>
      </c>
      <c r="B73" s="6">
        <v>2.9590935073782214</v>
      </c>
      <c r="C73" s="6">
        <v>4.0518623286617039E-2</v>
      </c>
    </row>
    <row r="74" spans="1:3" x14ac:dyDescent="0.2">
      <c r="A74" s="6">
        <v>49</v>
      </c>
      <c r="B74" s="6">
        <v>2.8309187597169911</v>
      </c>
      <c r="C74" s="6">
        <v>4.3516658816819653E-2</v>
      </c>
    </row>
    <row r="75" spans="1:3" x14ac:dyDescent="0.2">
      <c r="A75" s="6">
        <v>50</v>
      </c>
      <c r="B75" s="6">
        <v>2.9181133442996279</v>
      </c>
      <c r="C75" s="6">
        <v>6.1973710726124231E-3</v>
      </c>
    </row>
    <row r="76" spans="1:3" x14ac:dyDescent="0.2">
      <c r="A76" s="6">
        <v>51</v>
      </c>
      <c r="B76" s="6">
        <v>2.9181133442996279</v>
      </c>
      <c r="C76" s="6">
        <v>6.1973710726124231E-3</v>
      </c>
    </row>
    <row r="77" spans="1:3" x14ac:dyDescent="0.2">
      <c r="A77" s="6">
        <v>52</v>
      </c>
      <c r="B77" s="6">
        <v>2.9189340253732752</v>
      </c>
      <c r="C77" s="6">
        <v>5.1510928449603366E-2</v>
      </c>
    </row>
    <row r="78" spans="1:3" x14ac:dyDescent="0.2">
      <c r="A78" s="6">
        <v>53</v>
      </c>
      <c r="B78" s="6">
        <v>3.2301183155810103</v>
      </c>
      <c r="C78" s="6">
        <v>-6.0627716096052442E-2</v>
      </c>
    </row>
    <row r="79" spans="1:3" x14ac:dyDescent="0.2">
      <c r="A79" s="6">
        <v>54</v>
      </c>
      <c r="B79" s="6">
        <v>2.6697337109814434</v>
      </c>
      <c r="C79" s="6">
        <v>5.3002754393086438E-2</v>
      </c>
    </row>
    <row r="80" spans="1:3" x14ac:dyDescent="0.2">
      <c r="A80" s="6">
        <v>55</v>
      </c>
      <c r="B80" s="6">
        <v>2.7603144105198587</v>
      </c>
      <c r="C80" s="6">
        <v>-6.6973674432600383E-2</v>
      </c>
    </row>
    <row r="81" spans="1:3" x14ac:dyDescent="0.2">
      <c r="A81" s="6">
        <v>56</v>
      </c>
      <c r="B81" s="6">
        <v>3.1927978278160776</v>
      </c>
      <c r="C81" s="6">
        <v>5.8601188719283215E-2</v>
      </c>
    </row>
    <row r="82" spans="1:3" x14ac:dyDescent="0.2">
      <c r="A82" s="6">
        <v>57</v>
      </c>
      <c r="B82" s="6">
        <v>2.8423781273382343</v>
      </c>
      <c r="C82" s="6">
        <v>4.9434668430601292E-2</v>
      </c>
    </row>
    <row r="83" spans="1:3" x14ac:dyDescent="0.2">
      <c r="A83" s="6">
        <v>58</v>
      </c>
      <c r="B83" s="6">
        <v>3.2751351049923354</v>
      </c>
      <c r="C83" s="6">
        <v>-5.0151958636596383E-2</v>
      </c>
    </row>
    <row r="84" spans="1:3" x14ac:dyDescent="0.2">
      <c r="A84" s="6">
        <v>59</v>
      </c>
      <c r="B84" s="6">
        <v>3.0488535258429894</v>
      </c>
      <c r="C84" s="6">
        <v>3.2036556153349327E-2</v>
      </c>
    </row>
    <row r="85" spans="1:3" x14ac:dyDescent="0.2">
      <c r="A85" s="6">
        <v>60</v>
      </c>
      <c r="B85" s="6">
        <v>3.1566749721438647</v>
      </c>
      <c r="C85" s="6">
        <v>3.3831582684749506E-2</v>
      </c>
    </row>
    <row r="86" spans="1:3" x14ac:dyDescent="0.2">
      <c r="A86" s="6">
        <v>61</v>
      </c>
      <c r="B86" s="6">
        <v>3.2418512435601357</v>
      </c>
      <c r="C86" s="6">
        <v>1.3091781593052687E-2</v>
      </c>
    </row>
    <row r="87" spans="1:3" x14ac:dyDescent="0.2">
      <c r="A87" s="6">
        <v>62</v>
      </c>
      <c r="B87" s="6">
        <v>3.185375086527567</v>
      </c>
      <c r="C87" s="6">
        <v>-3.1037782796937474E-2</v>
      </c>
    </row>
    <row r="88" spans="1:3" x14ac:dyDescent="0.2">
      <c r="A88" s="6">
        <v>63</v>
      </c>
      <c r="B88" s="6">
        <v>2.6832113917690528</v>
      </c>
      <c r="C88" s="6">
        <v>5.2223528933188934E-2</v>
      </c>
    </row>
    <row r="89" spans="1:3" x14ac:dyDescent="0.2">
      <c r="A89" s="6">
        <v>64</v>
      </c>
      <c r="B89" s="6">
        <v>2.7417058619679873</v>
      </c>
      <c r="C89" s="6">
        <v>4.4260836639470558E-2</v>
      </c>
    </row>
    <row r="90" spans="1:3" x14ac:dyDescent="0.2">
      <c r="A90" s="6">
        <v>65</v>
      </c>
      <c r="B90" s="6">
        <v>3.3760809307204647</v>
      </c>
      <c r="C90" s="6">
        <v>-7.8203522853292018E-2</v>
      </c>
    </row>
    <row r="91" spans="1:3" x14ac:dyDescent="0.2">
      <c r="A91" s="6">
        <v>66</v>
      </c>
      <c r="B91" s="6">
        <v>2.9435975134242454</v>
      </c>
      <c r="C91" s="6">
        <v>5.0944992136418676E-2</v>
      </c>
    </row>
    <row r="92" spans="1:3" x14ac:dyDescent="0.2">
      <c r="A92" s="6">
        <v>67</v>
      </c>
      <c r="B92" s="6">
        <v>2.9074746577520321</v>
      </c>
      <c r="C92" s="6">
        <v>4.4656876644317833E-2</v>
      </c>
    </row>
    <row r="93" spans="1:3" x14ac:dyDescent="0.2">
      <c r="A93" s="6">
        <v>68</v>
      </c>
      <c r="B93" s="6">
        <v>3.1523647854532495</v>
      </c>
      <c r="C93" s="6">
        <v>5.4088519226394016E-2</v>
      </c>
    </row>
    <row r="94" spans="1:3" x14ac:dyDescent="0.2">
      <c r="A94" s="6">
        <v>69</v>
      </c>
      <c r="B94" s="6">
        <v>2.676609331554189</v>
      </c>
      <c r="C94" s="6">
        <v>4.1318060432797399E-2</v>
      </c>
    </row>
    <row r="95" spans="1:3" x14ac:dyDescent="0.2">
      <c r="A95" s="6">
        <v>70</v>
      </c>
      <c r="B95" s="6">
        <v>2.7617856029704599</v>
      </c>
      <c r="C95" s="6">
        <v>5.1240572062882794E-2</v>
      </c>
    </row>
    <row r="96" spans="1:3" x14ac:dyDescent="0.2">
      <c r="A96" s="6">
        <v>71</v>
      </c>
      <c r="B96" s="6">
        <v>2.7076013194621407</v>
      </c>
      <c r="C96" s="6">
        <v>6.1473583413843791E-2</v>
      </c>
    </row>
    <row r="97" spans="1:3" x14ac:dyDescent="0.2">
      <c r="A97" s="6">
        <v>72</v>
      </c>
      <c r="B97" s="6">
        <v>3.1787730263127036</v>
      </c>
      <c r="C97" s="6">
        <v>-1.2231620350990458E-2</v>
      </c>
    </row>
    <row r="98" spans="1:3" x14ac:dyDescent="0.2">
      <c r="A98" s="6">
        <v>73</v>
      </c>
      <c r="B98" s="6">
        <v>3.9097837341026951</v>
      </c>
      <c r="C98" s="6">
        <v>-0.30455314746427797</v>
      </c>
    </row>
    <row r="99" spans="1:3" x14ac:dyDescent="0.2">
      <c r="A99" s="6">
        <v>74</v>
      </c>
      <c r="B99" s="6">
        <v>2.651672283145337</v>
      </c>
      <c r="C99" s="6">
        <v>6.0047141448882346E-2</v>
      </c>
    </row>
    <row r="100" spans="1:3" x14ac:dyDescent="0.2">
      <c r="A100" s="6">
        <v>75</v>
      </c>
      <c r="B100" s="6">
        <v>2.7150240607506508</v>
      </c>
      <c r="C100" s="6">
        <v>1.3228847735745397E-2</v>
      </c>
    </row>
    <row r="101" spans="1:3" x14ac:dyDescent="0.2">
      <c r="A101" s="6">
        <v>76</v>
      </c>
      <c r="B101" s="6">
        <v>3.1833567733612007</v>
      </c>
      <c r="C101" s="6">
        <v>-2.4288962048668594E-4</v>
      </c>
    </row>
    <row r="102" spans="1:3" x14ac:dyDescent="0.2">
      <c r="A102" s="6">
        <v>77</v>
      </c>
      <c r="B102" s="6">
        <v>3.1942690202666792</v>
      </c>
      <c r="C102" s="6">
        <v>-4.4294665062703853E-2</v>
      </c>
    </row>
    <row r="103" spans="1:3" x14ac:dyDescent="0.2">
      <c r="A103" s="6">
        <v>78</v>
      </c>
      <c r="B103" s="6">
        <v>2.9748630616900789</v>
      </c>
      <c r="C103" s="6">
        <v>4.2848118365296006E-2</v>
      </c>
    </row>
    <row r="104" spans="1:3" x14ac:dyDescent="0.2">
      <c r="A104" s="6">
        <v>79</v>
      </c>
      <c r="B104" s="6">
        <v>2.8807928565346961</v>
      </c>
      <c r="C104" s="6">
        <v>5.1213725979150304E-2</v>
      </c>
    </row>
    <row r="105" spans="1:3" x14ac:dyDescent="0.2">
      <c r="A105" s="6">
        <v>80</v>
      </c>
      <c r="B105" s="6">
        <v>3.4919756296868045</v>
      </c>
      <c r="C105" s="6">
        <v>-0.2579563069783708</v>
      </c>
    </row>
    <row r="106" spans="1:3" x14ac:dyDescent="0.2">
      <c r="A106" s="6">
        <v>81</v>
      </c>
      <c r="B106" s="6">
        <v>3.6562732330202481</v>
      </c>
      <c r="C106" s="6">
        <v>-0.21441410039615061</v>
      </c>
    </row>
    <row r="107" spans="1:3" x14ac:dyDescent="0.2">
      <c r="A107" s="6">
        <v>82</v>
      </c>
      <c r="B107" s="6">
        <v>2.7915799587856922</v>
      </c>
      <c r="C107" s="6">
        <v>-1.1517221709210101E-2</v>
      </c>
    </row>
    <row r="108" spans="1:3" x14ac:dyDescent="0.2">
      <c r="A108" s="6">
        <v>83</v>
      </c>
      <c r="B108" s="6">
        <v>3.1179866825895202</v>
      </c>
      <c r="C108" s="6">
        <v>-2.5192696333648179E-2</v>
      </c>
    </row>
    <row r="109" spans="1:3" x14ac:dyDescent="0.2">
      <c r="A109" s="6">
        <v>84</v>
      </c>
      <c r="B109" s="6">
        <v>3.2060019482458051</v>
      </c>
      <c r="C109" s="6">
        <v>2.4509941075475883E-2</v>
      </c>
    </row>
    <row r="110" spans="1:3" x14ac:dyDescent="0.2">
      <c r="A110" s="6">
        <v>85</v>
      </c>
      <c r="B110" s="6">
        <v>3.0204269718171695</v>
      </c>
      <c r="C110" s="6">
        <v>6.4068211688288912E-2</v>
      </c>
    </row>
    <row r="111" spans="1:3" x14ac:dyDescent="0.2">
      <c r="A111" s="6">
        <v>86</v>
      </c>
      <c r="B111" s="6">
        <v>2.724191554847645</v>
      </c>
      <c r="C111" s="6">
        <v>-2.1358490031337496E-2</v>
      </c>
    </row>
    <row r="112" spans="1:3" x14ac:dyDescent="0.2">
      <c r="A112" s="6">
        <v>87</v>
      </c>
      <c r="B112" s="6">
        <v>3.2014182011973071</v>
      </c>
      <c r="C112" s="6">
        <v>1.2000840875381336E-2</v>
      </c>
    </row>
    <row r="113" spans="1:3" x14ac:dyDescent="0.2">
      <c r="A113" s="6">
        <v>88</v>
      </c>
      <c r="B113" s="6">
        <v>3.7750069262266011</v>
      </c>
      <c r="C113" s="6">
        <v>-0.2972079683367288</v>
      </c>
    </row>
    <row r="114" spans="1:3" x14ac:dyDescent="0.2">
      <c r="A114" s="6">
        <v>89</v>
      </c>
      <c r="B114" s="6">
        <v>3.1022171282776627</v>
      </c>
      <c r="C114" s="6">
        <v>-2.893085099868653E-2</v>
      </c>
    </row>
    <row r="115" spans="1:3" x14ac:dyDescent="0.2">
      <c r="A115" s="6">
        <v>90</v>
      </c>
      <c r="B115" s="6">
        <v>3.4343018405615169</v>
      </c>
      <c r="C115" s="6">
        <v>-0.11504503018282008</v>
      </c>
    </row>
    <row r="116" spans="1:3" x14ac:dyDescent="0.2">
      <c r="A116" s="6">
        <v>91</v>
      </c>
      <c r="B116" s="6">
        <v>3.0557291464157355</v>
      </c>
      <c r="C116" s="6">
        <v>4.3626023109019307E-2</v>
      </c>
    </row>
    <row r="117" spans="1:3" x14ac:dyDescent="0.2">
      <c r="A117" s="6">
        <v>92</v>
      </c>
      <c r="B117" s="6">
        <v>3.1383399839498756</v>
      </c>
      <c r="C117" s="6">
        <v>-1.0138410029216782E-2</v>
      </c>
    </row>
    <row r="118" spans="1:3" x14ac:dyDescent="0.2">
      <c r="A118" s="6">
        <v>93</v>
      </c>
      <c r="B118" s="6">
        <v>3.0511453993672379</v>
      </c>
      <c r="C118" s="6">
        <v>3.5971436098605647E-2</v>
      </c>
    </row>
    <row r="119" spans="1:3" x14ac:dyDescent="0.2">
      <c r="A119" s="6">
        <v>94</v>
      </c>
      <c r="B119" s="6">
        <v>3.2570736771562285</v>
      </c>
      <c r="C119" s="6">
        <v>-6.304289245489203E-2</v>
      </c>
    </row>
    <row r="120" spans="1:3" x14ac:dyDescent="0.2">
      <c r="A120" s="6">
        <v>95</v>
      </c>
      <c r="B120" s="6">
        <v>3.7394311912701528</v>
      </c>
      <c r="C120" s="6">
        <v>-0.20655598569773259</v>
      </c>
    </row>
    <row r="121" spans="1:3" x14ac:dyDescent="0.2">
      <c r="A121" s="6">
        <v>96</v>
      </c>
      <c r="B121" s="6">
        <v>3.2312125570125394</v>
      </c>
      <c r="C121" s="6">
        <v>9.3023783593487508E-2</v>
      </c>
    </row>
    <row r="122" spans="1:3" x14ac:dyDescent="0.2">
      <c r="A122" s="6">
        <v>97</v>
      </c>
      <c r="B122" s="6">
        <v>2.7930511512362939</v>
      </c>
      <c r="C122" s="6">
        <v>5.3299270533192278E-2</v>
      </c>
    </row>
    <row r="123" spans="1:3" x14ac:dyDescent="0.2">
      <c r="A123" s="6">
        <v>98</v>
      </c>
      <c r="B123" s="6">
        <v>3.412203786392678</v>
      </c>
      <c r="C123" s="6">
        <v>-4.4457034983103494E-2</v>
      </c>
    </row>
    <row r="124" spans="1:3" x14ac:dyDescent="0.2">
      <c r="A124" s="6">
        <v>99</v>
      </c>
      <c r="B124" s="6">
        <v>3.4007444187714349</v>
      </c>
      <c r="C124" s="6">
        <v>-8.7599538426259116E-2</v>
      </c>
    </row>
    <row r="125" spans="1:3" x14ac:dyDescent="0.2">
      <c r="A125" s="6">
        <v>100</v>
      </c>
      <c r="B125" s="6">
        <v>2.9946692423346697</v>
      </c>
      <c r="C125" s="6">
        <v>1.1113366972822725E-2</v>
      </c>
    </row>
    <row r="126" spans="1:3" x14ac:dyDescent="0.2">
      <c r="A126" s="6">
        <v>101</v>
      </c>
      <c r="B126" s="6">
        <v>2.732811928228875</v>
      </c>
      <c r="C126" s="6">
        <v>3.6675725037972562E-2</v>
      </c>
    </row>
    <row r="127" spans="1:3" x14ac:dyDescent="0.2">
      <c r="A127" s="6">
        <v>102</v>
      </c>
      <c r="B127" s="6">
        <v>2.7196078077991479</v>
      </c>
      <c r="C127" s="6">
        <v>-2.3726974170079629E-3</v>
      </c>
    </row>
    <row r="128" spans="1:3" x14ac:dyDescent="0.2">
      <c r="A128" s="6">
        <v>103</v>
      </c>
      <c r="B128" s="6">
        <v>2.8154227657630155</v>
      </c>
      <c r="C128" s="6">
        <v>5.1232465515833159E-2</v>
      </c>
    </row>
    <row r="129" spans="1:3" x14ac:dyDescent="0.2">
      <c r="A129" s="6">
        <v>104</v>
      </c>
      <c r="B129" s="6">
        <v>2.8638256701301188</v>
      </c>
      <c r="C129" s="6">
        <v>-0.10877120911275018</v>
      </c>
    </row>
    <row r="130" spans="1:3" x14ac:dyDescent="0.2">
      <c r="A130" s="6">
        <v>105</v>
      </c>
      <c r="B130" s="6">
        <v>2.9748630616900789</v>
      </c>
      <c r="C130" s="6">
        <v>4.2848118365296006E-2</v>
      </c>
    </row>
    <row r="131" spans="1:3" x14ac:dyDescent="0.2">
      <c r="A131" s="6">
        <v>106</v>
      </c>
      <c r="B131" s="6">
        <v>3.2392858096780044</v>
      </c>
      <c r="C131" s="6">
        <v>-3.4312889862794904E-2</v>
      </c>
    </row>
    <row r="132" spans="1:3" x14ac:dyDescent="0.2">
      <c r="A132" s="6">
        <v>107</v>
      </c>
      <c r="B132" s="6">
        <v>3.0984540623028121</v>
      </c>
      <c r="C132" s="6">
        <v>4.9600933095062416E-2</v>
      </c>
    </row>
    <row r="133" spans="1:3" x14ac:dyDescent="0.2">
      <c r="A133" s="6">
        <v>108</v>
      </c>
      <c r="B133" s="6">
        <v>3.0173144172192736</v>
      </c>
      <c r="C133" s="6">
        <v>2.513957321745508E-2</v>
      </c>
    </row>
    <row r="134" spans="1:3" x14ac:dyDescent="0.2">
      <c r="A134" s="6">
        <v>109</v>
      </c>
      <c r="B134" s="6">
        <v>2.5693350059690792</v>
      </c>
      <c r="C134" s="6">
        <v>-7.8007788046156268E-2</v>
      </c>
    </row>
    <row r="135" spans="1:3" x14ac:dyDescent="0.2">
      <c r="A135" s="6">
        <v>110</v>
      </c>
      <c r="B135" s="6">
        <v>3.1698790925735914</v>
      </c>
      <c r="C135" s="6">
        <v>3.3422856400289191E-5</v>
      </c>
    </row>
    <row r="136" spans="1:3" x14ac:dyDescent="0.2">
      <c r="A136" s="6">
        <v>111</v>
      </c>
      <c r="B136" s="6">
        <v>2.9120584048005296</v>
      </c>
      <c r="C136" s="6">
        <v>4.7911927625974737E-2</v>
      </c>
    </row>
    <row r="137" spans="1:3" x14ac:dyDescent="0.2">
      <c r="A137" s="6">
        <v>112</v>
      </c>
      <c r="B137" s="6">
        <v>2.6565295905517159</v>
      </c>
      <c r="C137" s="6">
        <v>2.5122136805963091E-2</v>
      </c>
    </row>
    <row r="138" spans="1:3" x14ac:dyDescent="0.2">
      <c r="A138" s="6">
        <v>113</v>
      </c>
      <c r="B138" s="6">
        <v>2.8154227657630155</v>
      </c>
      <c r="C138" s="6">
        <v>5.1232465515833159E-2</v>
      </c>
    </row>
    <row r="139" spans="1:3" x14ac:dyDescent="0.2">
      <c r="A139" s="6">
        <v>114</v>
      </c>
      <c r="B139" s="6">
        <v>3.1523647854532495</v>
      </c>
      <c r="C139" s="6">
        <v>5.4088519226394016E-2</v>
      </c>
    </row>
    <row r="140" spans="1:3" x14ac:dyDescent="0.2">
      <c r="A140" s="6">
        <v>115</v>
      </c>
      <c r="B140" s="6">
        <v>2.9946692423346697</v>
      </c>
      <c r="C140" s="6">
        <v>1.1113366972822725E-2</v>
      </c>
    </row>
    <row r="141" spans="1:3" x14ac:dyDescent="0.2">
      <c r="A141" s="6">
        <v>116</v>
      </c>
      <c r="B141" s="6">
        <v>2.9461629473063762</v>
      </c>
      <c r="C141" s="6">
        <v>5.3921641169335732E-2</v>
      </c>
    </row>
    <row r="142" spans="1:3" x14ac:dyDescent="0.2">
      <c r="A142" s="6">
        <v>117</v>
      </c>
      <c r="B142" s="6">
        <v>2.8828111697010623</v>
      </c>
      <c r="C142" s="6">
        <v>4.7341457999724668E-2</v>
      </c>
    </row>
    <row r="143" spans="1:3" x14ac:dyDescent="0.2">
      <c r="A143" s="6">
        <v>118</v>
      </c>
      <c r="B143" s="6">
        <v>2.9458893869484939</v>
      </c>
      <c r="C143" s="6">
        <v>5.2333791225133375E-2</v>
      </c>
    </row>
    <row r="144" spans="1:3" x14ac:dyDescent="0.2">
      <c r="A144" s="6">
        <v>119</v>
      </c>
      <c r="B144" s="6">
        <v>2.869333488913453</v>
      </c>
      <c r="C144" s="6">
        <v>4.7957358314775433E-2</v>
      </c>
    </row>
    <row r="145" spans="1:3" x14ac:dyDescent="0.2">
      <c r="A145" s="6">
        <v>120</v>
      </c>
      <c r="B145" s="6">
        <v>2.6834849521269346</v>
      </c>
      <c r="C145" s="6">
        <v>2.5378079205927051E-2</v>
      </c>
    </row>
    <row r="146" spans="1:3" x14ac:dyDescent="0.2">
      <c r="A146" s="6">
        <v>121</v>
      </c>
      <c r="B146" s="6">
        <v>2.7305200547046264</v>
      </c>
      <c r="C146" s="6">
        <v>4.0743830951596838E-2</v>
      </c>
    </row>
    <row r="147" spans="1:3" x14ac:dyDescent="0.2">
      <c r="A147" s="6">
        <v>122</v>
      </c>
      <c r="B147" s="6">
        <v>2.8314658804327557</v>
      </c>
      <c r="C147" s="6">
        <v>4.9247407581350267E-2</v>
      </c>
    </row>
    <row r="148" spans="1:3" x14ac:dyDescent="0.2">
      <c r="A148" s="6">
        <v>123</v>
      </c>
      <c r="B148" s="6">
        <v>3.8512892639037606</v>
      </c>
      <c r="C148" s="6">
        <v>-0.32538840374064781</v>
      </c>
    </row>
    <row r="149" spans="1:3" x14ac:dyDescent="0.2">
      <c r="A149" s="6">
        <v>124</v>
      </c>
      <c r="B149" s="6">
        <v>2.9745895013321961</v>
      </c>
      <c r="C149" s="6">
        <v>2.4185859331949278E-2</v>
      </c>
    </row>
    <row r="150" spans="1:3" x14ac:dyDescent="0.2">
      <c r="A150" s="6">
        <v>125</v>
      </c>
      <c r="B150" s="6">
        <v>2.8509985007194638</v>
      </c>
      <c r="C150" s="6">
        <v>3.4644831325632897E-2</v>
      </c>
    </row>
    <row r="151" spans="1:3" x14ac:dyDescent="0.2">
      <c r="A151" s="6">
        <v>126</v>
      </c>
      <c r="B151" s="6">
        <v>2.7815917836150508</v>
      </c>
      <c r="C151" s="6">
        <v>5.2021640398505209E-2</v>
      </c>
    </row>
    <row r="152" spans="1:3" x14ac:dyDescent="0.2">
      <c r="A152" s="6">
        <v>127</v>
      </c>
      <c r="B152" s="6">
        <v>2.7488550428986152</v>
      </c>
      <c r="C152" s="6">
        <v>-8.2816500001783311E-3</v>
      </c>
    </row>
    <row r="153" spans="1:3" x14ac:dyDescent="0.2">
      <c r="A153" s="6">
        <v>128</v>
      </c>
      <c r="B153" s="6">
        <v>3.2171877555091655</v>
      </c>
      <c r="C153" s="6">
        <v>1.8707074599130014E-2</v>
      </c>
    </row>
    <row r="154" spans="1:3" x14ac:dyDescent="0.2">
      <c r="A154" s="6">
        <v>129</v>
      </c>
      <c r="B154" s="6">
        <v>2.6031659881170435</v>
      </c>
      <c r="C154" s="6">
        <v>-0.13216224321303471</v>
      </c>
    </row>
    <row r="155" spans="1:3" x14ac:dyDescent="0.2">
      <c r="A155" s="6">
        <v>130</v>
      </c>
      <c r="B155" s="6">
        <v>2.7282281811803779</v>
      </c>
      <c r="C155" s="6">
        <v>4.4360541059403236E-2</v>
      </c>
    </row>
    <row r="156" spans="1:3" x14ac:dyDescent="0.2">
      <c r="A156" s="6">
        <v>131</v>
      </c>
      <c r="B156" s="6">
        <v>2.9837569954291912</v>
      </c>
      <c r="C156" s="6">
        <v>3.6908544682511479E-2</v>
      </c>
    </row>
    <row r="157" spans="1:3" x14ac:dyDescent="0.2">
      <c r="A157" s="6">
        <v>132</v>
      </c>
      <c r="B157" s="6">
        <v>3.1515441043796026</v>
      </c>
      <c r="C157" s="6">
        <v>-4.5996964882405234E-2</v>
      </c>
    </row>
    <row r="158" spans="1:3" x14ac:dyDescent="0.2">
      <c r="A158" s="6">
        <v>133</v>
      </c>
      <c r="B158" s="6">
        <v>3.0735170138939596</v>
      </c>
      <c r="C158" s="6">
        <v>2.757577521785759E-2</v>
      </c>
    </row>
    <row r="159" spans="1:3" x14ac:dyDescent="0.2">
      <c r="A159" s="6">
        <v>134</v>
      </c>
      <c r="B159" s="6">
        <v>2.8983071636550379</v>
      </c>
      <c r="C159" s="6">
        <v>3.6555812120546261E-2</v>
      </c>
    </row>
    <row r="160" spans="1:3" x14ac:dyDescent="0.2">
      <c r="A160" s="6">
        <v>135</v>
      </c>
      <c r="B160" s="6">
        <v>2.9926509291683034</v>
      </c>
      <c r="C160" s="6">
        <v>3.0000433609591148E-2</v>
      </c>
    </row>
    <row r="161" spans="1:3" x14ac:dyDescent="0.2">
      <c r="A161" s="6">
        <v>136</v>
      </c>
      <c r="B161" s="6">
        <v>3.60721981727619</v>
      </c>
      <c r="C161" s="6">
        <v>-0.12924937696032091</v>
      </c>
    </row>
    <row r="162" spans="1:3" x14ac:dyDescent="0.2">
      <c r="A162" s="6">
        <v>137</v>
      </c>
      <c r="B162" s="6">
        <v>2.6840320728426996</v>
      </c>
      <c r="C162" s="6">
        <v>-0.11852255845219961</v>
      </c>
    </row>
    <row r="163" spans="1:3" x14ac:dyDescent="0.2">
      <c r="A163" s="6">
        <v>138</v>
      </c>
      <c r="B163" s="6">
        <v>2.8983071636550379</v>
      </c>
      <c r="C163" s="6">
        <v>3.6555812120546261E-2</v>
      </c>
    </row>
    <row r="164" spans="1:3" x14ac:dyDescent="0.2">
      <c r="A164" s="6">
        <v>139</v>
      </c>
      <c r="B164" s="6">
        <v>2.7503262353492173</v>
      </c>
      <c r="C164" s="6">
        <v>5.6703368747406557E-2</v>
      </c>
    </row>
    <row r="165" spans="1:3" x14ac:dyDescent="0.2">
      <c r="A165" s="6">
        <v>140</v>
      </c>
      <c r="B165" s="6">
        <v>3.0867211343236867</v>
      </c>
      <c r="C165" s="6">
        <v>-1.3767020800083962E-3</v>
      </c>
    </row>
    <row r="166" spans="1:3" x14ac:dyDescent="0.2">
      <c r="A166" s="6">
        <v>141</v>
      </c>
      <c r="B166" s="6">
        <v>3.1698790925735914</v>
      </c>
      <c r="C166" s="6">
        <v>3.3422856400289191E-5</v>
      </c>
    </row>
    <row r="167" spans="1:3" x14ac:dyDescent="0.2">
      <c r="A167" s="6">
        <v>142</v>
      </c>
      <c r="B167" s="6">
        <v>3.5644949013891134</v>
      </c>
      <c r="C167" s="6">
        <v>-0.13923569400828084</v>
      </c>
    </row>
    <row r="168" spans="1:3" x14ac:dyDescent="0.2">
      <c r="A168" s="6">
        <v>143</v>
      </c>
      <c r="B168" s="6">
        <v>3.0193327303856399</v>
      </c>
      <c r="C168" s="6">
        <v>4.468384512923862E-3</v>
      </c>
    </row>
    <row r="169" spans="1:3" x14ac:dyDescent="0.2">
      <c r="A169" s="6">
        <v>144</v>
      </c>
      <c r="B169" s="6">
        <v>2.676609331554189</v>
      </c>
      <c r="C169" s="6">
        <v>4.1318060432797399E-2</v>
      </c>
    </row>
    <row r="170" spans="1:3" x14ac:dyDescent="0.2">
      <c r="A170" s="6">
        <v>145</v>
      </c>
      <c r="B170" s="6">
        <v>2.70383825348729</v>
      </c>
      <c r="C170" s="6">
        <v>4.8500819638799264E-3</v>
      </c>
    </row>
    <row r="171" spans="1:3" x14ac:dyDescent="0.2">
      <c r="A171" s="6">
        <v>146</v>
      </c>
      <c r="B171" s="6">
        <v>2.8647497418649559</v>
      </c>
      <c r="C171" s="6">
        <v>4.5390601353631599E-2</v>
      </c>
    </row>
    <row r="172" spans="1:3" x14ac:dyDescent="0.2">
      <c r="A172" s="6">
        <v>147</v>
      </c>
      <c r="B172" s="6">
        <v>2.9352507004008981</v>
      </c>
      <c r="C172" s="6">
        <v>3.231069595782543E-2</v>
      </c>
    </row>
    <row r="173" spans="1:3" x14ac:dyDescent="0.2">
      <c r="A173" s="6">
        <v>148</v>
      </c>
      <c r="B173" s="6">
        <v>2.7760839648317166</v>
      </c>
      <c r="C173" s="6">
        <v>-7.9468141101836309E-2</v>
      </c>
    </row>
    <row r="174" spans="1:3" x14ac:dyDescent="0.2">
      <c r="A174" s="6">
        <v>149</v>
      </c>
      <c r="B174" s="6">
        <v>3.0152961040529069</v>
      </c>
      <c r="C174" s="6">
        <v>4.2820491078506606E-2</v>
      </c>
    </row>
    <row r="175" spans="1:3" x14ac:dyDescent="0.2">
      <c r="A175" s="6">
        <v>150</v>
      </c>
      <c r="B175" s="6">
        <v>2.8604395551743407</v>
      </c>
      <c r="C175" s="6">
        <v>5.0225089450835814E-2</v>
      </c>
    </row>
    <row r="176" spans="1:3" x14ac:dyDescent="0.2">
      <c r="A176" s="6">
        <v>151</v>
      </c>
      <c r="B176" s="6">
        <v>3.129719610568646</v>
      </c>
      <c r="C176" s="6">
        <v>3.2814460172855942E-2</v>
      </c>
    </row>
    <row r="177" spans="1:3" x14ac:dyDescent="0.2">
      <c r="A177" s="6">
        <v>152</v>
      </c>
      <c r="B177" s="6">
        <v>2.8357760671233705</v>
      </c>
      <c r="C177" s="6">
        <v>5.13580803638094E-2</v>
      </c>
    </row>
    <row r="178" spans="1:3" x14ac:dyDescent="0.2">
      <c r="A178" s="6">
        <v>153</v>
      </c>
      <c r="B178" s="6">
        <v>2.7448184165658831</v>
      </c>
      <c r="C178" s="6">
        <v>-0.1736615976278868</v>
      </c>
    </row>
    <row r="179" spans="1:3" x14ac:dyDescent="0.2">
      <c r="A179" s="6">
        <v>154</v>
      </c>
      <c r="B179" s="6">
        <v>2.6713750731287371</v>
      </c>
      <c r="C179" s="6">
        <v>-0.15323659821515712</v>
      </c>
    </row>
    <row r="180" spans="1:3" x14ac:dyDescent="0.2">
      <c r="A180" s="6">
        <v>155</v>
      </c>
      <c r="B180" s="6">
        <v>2.9180099536384381</v>
      </c>
      <c r="C180" s="6">
        <v>-0.26634008610033577</v>
      </c>
    </row>
    <row r="181" spans="1:3" x14ac:dyDescent="0.2">
      <c r="A181" s="6">
        <v>156</v>
      </c>
      <c r="B181" s="6">
        <v>2.6281030365258959</v>
      </c>
      <c r="C181" s="6">
        <v>-0.26795944995669529</v>
      </c>
    </row>
    <row r="182" spans="1:3" x14ac:dyDescent="0.2">
      <c r="A182" s="6">
        <v>157</v>
      </c>
      <c r="B182" s="6">
        <v>2.7898352059772082</v>
      </c>
      <c r="C182" s="6">
        <v>-0.21710230213542792</v>
      </c>
    </row>
    <row r="183" spans="1:3" x14ac:dyDescent="0.2">
      <c r="A183" s="6">
        <v>158</v>
      </c>
      <c r="B183" s="6">
        <v>2.6952178801060604</v>
      </c>
      <c r="C183" s="6">
        <v>-9.6982545011056853E-2</v>
      </c>
    </row>
    <row r="184" spans="1:3" x14ac:dyDescent="0.2">
      <c r="A184" s="6">
        <v>159</v>
      </c>
      <c r="B184" s="6">
        <v>2.8475089951024959</v>
      </c>
      <c r="C184" s="6">
        <v>3.121473604776881E-2</v>
      </c>
    </row>
    <row r="185" spans="1:3" x14ac:dyDescent="0.2">
      <c r="A185" s="6">
        <v>160</v>
      </c>
      <c r="B185" s="6">
        <v>2.796437266192072</v>
      </c>
      <c r="C185" s="6">
        <v>-0.13272287862546905</v>
      </c>
    </row>
    <row r="186" spans="1:3" x14ac:dyDescent="0.2">
      <c r="A186" s="6">
        <v>161</v>
      </c>
      <c r="B186" s="6">
        <v>2.958546386662456</v>
      </c>
      <c r="C186" s="6">
        <v>-2.4051875470032513E-4</v>
      </c>
    </row>
    <row r="187" spans="1:3" x14ac:dyDescent="0.2">
      <c r="A187" s="6">
        <v>162</v>
      </c>
      <c r="B187" s="6">
        <v>2.8927993448717038</v>
      </c>
      <c r="C187" s="6">
        <v>-1.936165402753609E-2</v>
      </c>
    </row>
    <row r="188" spans="1:3" x14ac:dyDescent="0.2">
      <c r="A188" s="6">
        <v>163</v>
      </c>
      <c r="B188" s="6">
        <v>2.9108607727078102</v>
      </c>
      <c r="C188" s="6">
        <v>-3.8693727387158372E-2</v>
      </c>
    </row>
    <row r="189" spans="1:3" x14ac:dyDescent="0.2">
      <c r="A189" s="6">
        <v>164</v>
      </c>
      <c r="B189" s="6">
        <v>2.8681358568207336</v>
      </c>
      <c r="C189" s="6">
        <v>-3.9149928059407646E-2</v>
      </c>
    </row>
    <row r="190" spans="1:3" x14ac:dyDescent="0.2">
      <c r="A190" s="6">
        <v>165</v>
      </c>
      <c r="B190" s="6">
        <v>2.9329588268766495</v>
      </c>
      <c r="C190" s="6">
        <v>3.6635285372183635E-2</v>
      </c>
    </row>
    <row r="191" spans="1:3" x14ac:dyDescent="0.2">
      <c r="A191" s="6">
        <v>166</v>
      </c>
      <c r="B191" s="6">
        <v>2.9240648931375373</v>
      </c>
      <c r="C191" s="6">
        <v>2.3865358648471613E-2</v>
      </c>
    </row>
    <row r="192" spans="1:3" x14ac:dyDescent="0.2">
      <c r="A192" s="6">
        <v>167</v>
      </c>
      <c r="B192" s="6">
        <v>2.7758104044738343</v>
      </c>
      <c r="C192" s="6">
        <v>-4.7020674637465731E-3</v>
      </c>
    </row>
    <row r="193" spans="1:3" x14ac:dyDescent="0.2">
      <c r="A193" s="6">
        <v>168</v>
      </c>
      <c r="B193" s="6">
        <v>2.9418527606157618</v>
      </c>
      <c r="C193" s="6">
        <v>4.5847341240965012E-2</v>
      </c>
    </row>
    <row r="194" spans="1:3" x14ac:dyDescent="0.2">
      <c r="A194" s="6">
        <v>169</v>
      </c>
      <c r="B194" s="6">
        <v>2.7577489766377274</v>
      </c>
      <c r="C194" s="6">
        <v>9.3376681463461786E-3</v>
      </c>
    </row>
    <row r="195" spans="1:3" x14ac:dyDescent="0.2">
      <c r="A195" s="6">
        <v>170</v>
      </c>
      <c r="B195" s="6">
        <v>2.8343048746727693</v>
      </c>
      <c r="C195" s="6">
        <v>-1.313076756273901E-2</v>
      </c>
    </row>
    <row r="196" spans="1:3" x14ac:dyDescent="0.2">
      <c r="A196" s="6">
        <v>171</v>
      </c>
      <c r="B196" s="6">
        <v>3.0717722610854761</v>
      </c>
      <c r="C196" s="6">
        <v>6.7060856242521449E-2</v>
      </c>
    </row>
    <row r="197" spans="1:3" x14ac:dyDescent="0.2">
      <c r="A197" s="6">
        <v>172</v>
      </c>
      <c r="B197" s="6">
        <v>2.8251373805757747</v>
      </c>
      <c r="C197" s="6">
        <v>1.7429920265372267E-2</v>
      </c>
    </row>
    <row r="198" spans="1:3" x14ac:dyDescent="0.2">
      <c r="A198" s="6">
        <v>173</v>
      </c>
      <c r="B198" s="6">
        <v>2.8925257845138215</v>
      </c>
      <c r="C198" s="6">
        <v>2.8482942844232806E-2</v>
      </c>
    </row>
    <row r="199" spans="1:3" x14ac:dyDescent="0.2">
      <c r="A199" s="6">
        <v>174</v>
      </c>
      <c r="B199" s="6">
        <v>2.7514204767807464</v>
      </c>
      <c r="C199" s="6">
        <v>-0.10359481728773146</v>
      </c>
    </row>
    <row r="200" spans="1:3" x14ac:dyDescent="0.2">
      <c r="A200" s="6">
        <v>175</v>
      </c>
      <c r="B200" s="6">
        <v>2.7603144105198587</v>
      </c>
      <c r="C200" s="6">
        <v>-6.6973674432600383E-2</v>
      </c>
    </row>
    <row r="201" spans="1:3" x14ac:dyDescent="0.2">
      <c r="A201" s="6">
        <v>176</v>
      </c>
      <c r="B201" s="6">
        <v>3.4386120272521321</v>
      </c>
      <c r="C201" s="6">
        <v>-0.14970316192700706</v>
      </c>
    </row>
    <row r="202" spans="1:3" x14ac:dyDescent="0.2">
      <c r="A202" s="6">
        <v>177</v>
      </c>
      <c r="B202" s="6">
        <v>2.874464356677715</v>
      </c>
      <c r="C202" s="6">
        <v>3.4794319075674984E-2</v>
      </c>
    </row>
    <row r="203" spans="1:3" x14ac:dyDescent="0.2">
      <c r="A203" s="6">
        <v>178</v>
      </c>
      <c r="B203" s="6">
        <v>2.8277028144579055</v>
      </c>
      <c r="C203" s="6">
        <v>-5.0667858879464678E-2</v>
      </c>
    </row>
    <row r="204" spans="1:3" x14ac:dyDescent="0.2">
      <c r="A204" s="6">
        <v>179</v>
      </c>
      <c r="B204" s="6">
        <v>3.0465616523187409</v>
      </c>
      <c r="C204" s="6">
        <v>2.8040683474955141E-2</v>
      </c>
    </row>
    <row r="205" spans="1:3" x14ac:dyDescent="0.2">
      <c r="A205" s="6">
        <v>180</v>
      </c>
      <c r="B205" s="6">
        <v>2.9453422662327293</v>
      </c>
      <c r="C205" s="6">
        <v>2.3399071721300846E-2</v>
      </c>
    </row>
    <row r="206" spans="1:3" x14ac:dyDescent="0.2">
      <c r="A206" s="6">
        <v>181</v>
      </c>
      <c r="B206" s="6">
        <v>2.7783758383559651</v>
      </c>
      <c r="C206" s="6">
        <v>-9.6651062457403736E-2</v>
      </c>
    </row>
    <row r="207" spans="1:3" x14ac:dyDescent="0.2">
      <c r="A207" s="6">
        <v>182</v>
      </c>
      <c r="B207" s="6">
        <v>2.8291740069085067</v>
      </c>
      <c r="C207" s="6">
        <v>5.0303463708887275E-2</v>
      </c>
    </row>
    <row r="208" spans="1:3" x14ac:dyDescent="0.2">
      <c r="A208" s="6">
        <v>183</v>
      </c>
      <c r="B208" s="6">
        <v>2.9980553572904478</v>
      </c>
      <c r="C208" s="6">
        <v>5.5235410310731314E-2</v>
      </c>
    </row>
    <row r="209" spans="1:3" x14ac:dyDescent="0.2">
      <c r="A209" s="6">
        <v>184</v>
      </c>
      <c r="B209" s="6">
        <v>2.9774284955722097</v>
      </c>
      <c r="C209" s="6">
        <v>5.6511670713267126E-2</v>
      </c>
    </row>
    <row r="210" spans="1:3" x14ac:dyDescent="0.2">
      <c r="A210" s="6">
        <v>185</v>
      </c>
      <c r="B210" s="6">
        <v>2.7692083442589706</v>
      </c>
      <c r="C210" s="6">
        <v>-3.7441616539444667E-2</v>
      </c>
    </row>
    <row r="211" spans="1:3" x14ac:dyDescent="0.2">
      <c r="A211" s="6">
        <v>186</v>
      </c>
      <c r="B211" s="6">
        <v>2.794145392667823</v>
      </c>
      <c r="C211" s="6">
        <v>-0.11176293837819085</v>
      </c>
    </row>
    <row r="212" spans="1:3" x14ac:dyDescent="0.2">
      <c r="A212" s="6">
        <v>187</v>
      </c>
      <c r="B212" s="6">
        <v>2.7669164707347225</v>
      </c>
      <c r="C212" s="6">
        <v>-2.607444681152149E-2</v>
      </c>
    </row>
    <row r="213" spans="1:3" x14ac:dyDescent="0.2">
      <c r="A213" s="6">
        <v>188</v>
      </c>
      <c r="B213" s="6">
        <v>3.030792098006883</v>
      </c>
      <c r="C213" s="6">
        <v>2.4523672993367551E-2</v>
      </c>
    </row>
    <row r="214" spans="1:3" x14ac:dyDescent="0.2">
      <c r="A214" s="6">
        <v>189</v>
      </c>
      <c r="B214" s="6">
        <v>3.1630034720008458</v>
      </c>
      <c r="C214" s="6">
        <v>-1.7410155398521976E-2</v>
      </c>
    </row>
    <row r="215" spans="1:3" x14ac:dyDescent="0.2">
      <c r="A215" s="6">
        <v>190</v>
      </c>
      <c r="B215" s="6">
        <v>2.9977817969325655</v>
      </c>
      <c r="C215" s="6">
        <v>6.1008612685784502E-2</v>
      </c>
    </row>
    <row r="216" spans="1:3" x14ac:dyDescent="0.2">
      <c r="A216" s="6">
        <v>191</v>
      </c>
      <c r="B216" s="6">
        <v>3.2197531893912963</v>
      </c>
      <c r="C216" s="6">
        <v>6.2180771259596757E-2</v>
      </c>
    </row>
    <row r="217" spans="1:3" x14ac:dyDescent="0.2">
      <c r="A217" s="6">
        <v>192</v>
      </c>
      <c r="B217" s="6">
        <v>2.9771549352143278</v>
      </c>
      <c r="C217" s="6">
        <v>4.5423378931411129E-2</v>
      </c>
    </row>
    <row r="218" spans="1:3" x14ac:dyDescent="0.2">
      <c r="A218" s="6">
        <v>193</v>
      </c>
      <c r="B218" s="6">
        <v>2.9576223149276197</v>
      </c>
      <c r="C218" s="6">
        <v>4.5873349373271921E-2</v>
      </c>
    </row>
    <row r="219" spans="1:3" x14ac:dyDescent="0.2">
      <c r="A219" s="6">
        <v>194</v>
      </c>
      <c r="B219" s="6">
        <v>2.8991278447286852</v>
      </c>
      <c r="C219" s="6">
        <v>4.1879528998559401E-2</v>
      </c>
    </row>
    <row r="220" spans="1:3" x14ac:dyDescent="0.2">
      <c r="A220" s="6">
        <v>195</v>
      </c>
      <c r="B220" s="6">
        <v>2.8991278447286852</v>
      </c>
      <c r="C220" s="6">
        <v>4.1879528998559401E-2</v>
      </c>
    </row>
    <row r="221" spans="1:3" x14ac:dyDescent="0.2">
      <c r="A221" s="6">
        <v>196</v>
      </c>
      <c r="B221" s="6">
        <v>2.4274090171623568</v>
      </c>
      <c r="C221" s="6">
        <v>3.6776309557703613E-2</v>
      </c>
    </row>
    <row r="222" spans="1:3" x14ac:dyDescent="0.2">
      <c r="A222" s="6">
        <v>197</v>
      </c>
      <c r="B222" s="6">
        <v>3.0462880919608586</v>
      </c>
      <c r="C222" s="6">
        <v>1.9035692545736893E-3</v>
      </c>
    </row>
    <row r="223" spans="1:3" x14ac:dyDescent="0.2">
      <c r="A223" s="6">
        <v>198</v>
      </c>
      <c r="B223" s="6">
        <v>2.9954899234083165</v>
      </c>
      <c r="C223" s="6">
        <v>6.0164515885835268E-2</v>
      </c>
    </row>
    <row r="224" spans="1:3" x14ac:dyDescent="0.2">
      <c r="A224" s="6">
        <v>199</v>
      </c>
      <c r="B224" s="6">
        <v>2.7437241751343535</v>
      </c>
      <c r="C224" s="6">
        <v>5.4998197730837362E-2</v>
      </c>
    </row>
    <row r="225" spans="1:3" x14ac:dyDescent="0.2">
      <c r="A225" s="6">
        <v>200</v>
      </c>
      <c r="B225" s="6">
        <v>2.7669164707347225</v>
      </c>
      <c r="C225" s="6">
        <v>-2.607444681152149E-2</v>
      </c>
    </row>
    <row r="226" spans="1:3" x14ac:dyDescent="0.2">
      <c r="A226" s="6">
        <v>201</v>
      </c>
      <c r="B226" s="6">
        <v>2.8228455070515257</v>
      </c>
      <c r="C226" s="6">
        <v>2.3088401182070672E-2</v>
      </c>
    </row>
    <row r="227" spans="1:3" x14ac:dyDescent="0.2">
      <c r="A227" s="6">
        <v>202</v>
      </c>
      <c r="B227" s="6">
        <v>2.8925257845138215</v>
      </c>
      <c r="C227" s="6">
        <v>2.8482942844232806E-2</v>
      </c>
    </row>
    <row r="228" spans="1:3" x14ac:dyDescent="0.2">
      <c r="A228" s="6">
        <v>203</v>
      </c>
      <c r="B228" s="6">
        <v>2.8828111697010623</v>
      </c>
      <c r="C228" s="6">
        <v>4.7341457999724668E-2</v>
      </c>
    </row>
    <row r="229" spans="1:3" x14ac:dyDescent="0.2">
      <c r="A229" s="6">
        <v>204</v>
      </c>
      <c r="B229" s="6">
        <v>2.9108607727078102</v>
      </c>
      <c r="C229" s="6">
        <v>-3.8693727387158372E-2</v>
      </c>
    </row>
    <row r="230" spans="1:3" x14ac:dyDescent="0.2">
      <c r="A230" s="6">
        <v>205</v>
      </c>
      <c r="B230" s="6">
        <v>2.8188088807187932</v>
      </c>
      <c r="C230" s="6">
        <v>-8.5133131939010287E-2</v>
      </c>
    </row>
    <row r="231" spans="1:3" x14ac:dyDescent="0.2">
      <c r="A231" s="6">
        <v>206</v>
      </c>
      <c r="B231" s="6">
        <v>2.8096413866217986</v>
      </c>
      <c r="C231" s="6">
        <v>-2.9289273883183586E-2</v>
      </c>
    </row>
    <row r="232" spans="1:3" x14ac:dyDescent="0.2">
      <c r="A232" s="6">
        <v>207</v>
      </c>
      <c r="B232" s="6">
        <v>2.9980553572904478</v>
      </c>
      <c r="C232" s="6">
        <v>5.5235410310731314E-2</v>
      </c>
    </row>
    <row r="233" spans="1:3" x14ac:dyDescent="0.2">
      <c r="A233" s="6">
        <v>208</v>
      </c>
      <c r="B233" s="6">
        <v>3.3720443043877317</v>
      </c>
      <c r="C233" s="6">
        <v>5.6674011930719637E-3</v>
      </c>
    </row>
    <row r="234" spans="1:3" x14ac:dyDescent="0.2">
      <c r="A234" s="6">
        <v>209</v>
      </c>
      <c r="B234" s="6">
        <v>3.5667867749133619</v>
      </c>
      <c r="C234" s="6">
        <v>-0.12922174911604589</v>
      </c>
    </row>
    <row r="235" spans="1:3" x14ac:dyDescent="0.2">
      <c r="A235" s="6">
        <v>210</v>
      </c>
      <c r="B235" s="6">
        <v>3.0095147249116909</v>
      </c>
      <c r="C235" s="6">
        <v>3.700570739532516E-2</v>
      </c>
    </row>
    <row r="236" spans="1:3" x14ac:dyDescent="0.2">
      <c r="A236" s="6">
        <v>211</v>
      </c>
      <c r="B236" s="6">
        <v>2.9418527606157618</v>
      </c>
      <c r="C236" s="6">
        <v>4.5847341240965012E-2</v>
      </c>
    </row>
    <row r="237" spans="1:3" x14ac:dyDescent="0.2">
      <c r="A237" s="6">
        <v>212</v>
      </c>
      <c r="B237" s="6">
        <v>2.6705543920550903</v>
      </c>
      <c r="C237" s="6">
        <v>-0.12110922112951883</v>
      </c>
    </row>
    <row r="238" spans="1:3" x14ac:dyDescent="0.2">
      <c r="A238" s="6">
        <v>213</v>
      </c>
      <c r="B238" s="6">
        <v>2.8953647787538346</v>
      </c>
      <c r="C238" s="6">
        <v>-0.14267671825295203</v>
      </c>
    </row>
    <row r="239" spans="1:3" x14ac:dyDescent="0.2">
      <c r="A239" s="6">
        <v>214</v>
      </c>
      <c r="B239" s="6">
        <v>2.8423781273382343</v>
      </c>
      <c r="C239" s="6">
        <v>4.9434668430601292E-2</v>
      </c>
    </row>
    <row r="240" spans="1:3" x14ac:dyDescent="0.2">
      <c r="A240" s="6">
        <v>215</v>
      </c>
      <c r="B240" s="6">
        <v>2.9461629473063762</v>
      </c>
      <c r="C240" s="6">
        <v>5.3921641169335732E-2</v>
      </c>
    </row>
    <row r="241" spans="1:3" x14ac:dyDescent="0.2">
      <c r="A241" s="6">
        <v>216</v>
      </c>
      <c r="B241" s="6">
        <v>2.7692083442589706</v>
      </c>
      <c r="C241" s="6">
        <v>-3.7441616539444667E-2</v>
      </c>
    </row>
    <row r="242" spans="1:3" x14ac:dyDescent="0.2">
      <c r="A242" s="6">
        <v>217</v>
      </c>
      <c r="B242" s="6">
        <v>2.9403815681651597</v>
      </c>
      <c r="C242" s="6">
        <v>-0.1775734309174406</v>
      </c>
    </row>
    <row r="243" spans="1:3" x14ac:dyDescent="0.2">
      <c r="A243" s="6">
        <v>218</v>
      </c>
      <c r="B243" s="6">
        <v>3.1712468943630032</v>
      </c>
      <c r="C243" s="6">
        <v>0.10854734558369472</v>
      </c>
    </row>
    <row r="244" spans="1:3" x14ac:dyDescent="0.2">
      <c r="A244" s="6">
        <v>219</v>
      </c>
      <c r="B244" s="6">
        <v>3.2592621600192873</v>
      </c>
      <c r="C244" s="6">
        <v>0.11553674789833712</v>
      </c>
    </row>
    <row r="245" spans="1:3" x14ac:dyDescent="0.2">
      <c r="A245" s="6">
        <v>220</v>
      </c>
      <c r="B245" s="6">
        <v>2.9232442120638904</v>
      </c>
      <c r="C245" s="6">
        <v>4.599760776392614E-2</v>
      </c>
    </row>
    <row r="246" spans="1:3" x14ac:dyDescent="0.2">
      <c r="A246" s="6">
        <v>221</v>
      </c>
      <c r="B246" s="6">
        <v>3.320322064100353</v>
      </c>
      <c r="C246" s="6">
        <v>-0.10465537018910043</v>
      </c>
    </row>
    <row r="247" spans="1:3" x14ac:dyDescent="0.2">
      <c r="A247" s="6">
        <v>222</v>
      </c>
      <c r="B247" s="6">
        <v>2.6697337109814434</v>
      </c>
      <c r="C247" s="6">
        <v>5.3002754393086438E-2</v>
      </c>
    </row>
    <row r="248" spans="1:3" x14ac:dyDescent="0.2">
      <c r="A248" s="6">
        <v>223</v>
      </c>
      <c r="B248" s="6">
        <v>3.2139718102500794</v>
      </c>
      <c r="C248" s="6">
        <v>0.13084523784796831</v>
      </c>
    </row>
    <row r="249" spans="1:3" x14ac:dyDescent="0.2">
      <c r="A249" s="6">
        <v>224</v>
      </c>
      <c r="B249" s="6">
        <v>2.9986024780062124</v>
      </c>
      <c r="C249" s="6">
        <v>-4.7312305115186248E-2</v>
      </c>
    </row>
    <row r="250" spans="1:3" x14ac:dyDescent="0.2">
      <c r="A250" s="6">
        <v>225</v>
      </c>
      <c r="B250" s="6">
        <v>3.070301068634874</v>
      </c>
      <c r="C250" s="6">
        <v>4.0842056280944838E-2</v>
      </c>
    </row>
    <row r="251" spans="1:3" x14ac:dyDescent="0.2">
      <c r="A251" s="6">
        <v>226</v>
      </c>
      <c r="B251" s="6">
        <v>2.456656252261824</v>
      </c>
      <c r="C251" s="6">
        <v>2.4862594563320961E-2</v>
      </c>
    </row>
    <row r="252" spans="1:3" x14ac:dyDescent="0.2">
      <c r="A252" s="6">
        <v>227</v>
      </c>
      <c r="B252" s="6">
        <v>3.1606082078154065</v>
      </c>
      <c r="C252" s="6">
        <v>-7.3491372349562933E-2</v>
      </c>
    </row>
    <row r="253" spans="1:3" x14ac:dyDescent="0.2">
      <c r="A253" s="6">
        <v>228</v>
      </c>
      <c r="B253" s="6">
        <v>3.3358180580543286</v>
      </c>
      <c r="C253" s="6">
        <v>0.13768123524423181</v>
      </c>
    </row>
    <row r="254" spans="1:3" x14ac:dyDescent="0.2">
      <c r="A254" s="6">
        <v>229</v>
      </c>
      <c r="B254" s="6">
        <v>2.676609331554189</v>
      </c>
      <c r="C254" s="6">
        <v>4.1318060432797399E-2</v>
      </c>
    </row>
    <row r="255" spans="1:3" x14ac:dyDescent="0.2">
      <c r="A255" s="6">
        <v>230</v>
      </c>
      <c r="B255" s="6">
        <v>3.2618275939014185</v>
      </c>
      <c r="C255" s="6">
        <v>-7.6010373054638869E-2</v>
      </c>
    </row>
    <row r="256" spans="1:3" x14ac:dyDescent="0.2">
      <c r="A256" s="6">
        <v>231</v>
      </c>
      <c r="B256" s="6">
        <v>2.8004738925248045</v>
      </c>
      <c r="C256" s="6">
        <v>7.0020888797031056E-3</v>
      </c>
    </row>
    <row r="257" spans="1:3" x14ac:dyDescent="0.2">
      <c r="A257" s="6">
        <v>232</v>
      </c>
      <c r="B257" s="6">
        <v>2.8343048746727693</v>
      </c>
      <c r="C257" s="6">
        <v>-1.313076756273901E-2</v>
      </c>
    </row>
    <row r="258" spans="1:3" x14ac:dyDescent="0.2">
      <c r="A258" s="6">
        <v>233</v>
      </c>
      <c r="B258" s="6">
        <v>2.949275501904272</v>
      </c>
      <c r="C258" s="6">
        <v>-0.11576836453894845</v>
      </c>
    </row>
    <row r="259" spans="1:3" x14ac:dyDescent="0.2">
      <c r="A259" s="6">
        <v>234</v>
      </c>
      <c r="B259" s="6">
        <v>2.9180099536384381</v>
      </c>
      <c r="C259" s="6">
        <v>-0.26634008610033577</v>
      </c>
    </row>
    <row r="260" spans="1:3" x14ac:dyDescent="0.2">
      <c r="A260" s="6">
        <v>235</v>
      </c>
      <c r="B260" s="6">
        <v>3.1368687914992739</v>
      </c>
      <c r="C260" s="6">
        <v>7.3976861669662775E-2</v>
      </c>
    </row>
    <row r="261" spans="1:3" x14ac:dyDescent="0.2">
      <c r="A261" s="6">
        <v>236</v>
      </c>
      <c r="B261" s="6">
        <v>2.9444181944978922</v>
      </c>
      <c r="C261" s="6">
        <v>6.9782651720471378E-3</v>
      </c>
    </row>
    <row r="262" spans="1:3" x14ac:dyDescent="0.2">
      <c r="A262" s="6">
        <v>237</v>
      </c>
      <c r="B262" s="6">
        <v>2.7603144105198587</v>
      </c>
      <c r="C262" s="6">
        <v>-6.6973674432600383E-2</v>
      </c>
    </row>
    <row r="263" spans="1:3" x14ac:dyDescent="0.2">
      <c r="A263" s="6">
        <v>238</v>
      </c>
      <c r="B263" s="6">
        <v>2.9937451705998326</v>
      </c>
      <c r="C263" s="6">
        <v>3.7693996984873746E-2</v>
      </c>
    </row>
    <row r="264" spans="1:3" x14ac:dyDescent="0.2">
      <c r="A264" s="6">
        <v>239</v>
      </c>
      <c r="B264" s="6">
        <v>2.9937451705998326</v>
      </c>
      <c r="C264" s="6">
        <v>3.7693996984873746E-2</v>
      </c>
    </row>
    <row r="265" spans="1:3" x14ac:dyDescent="0.2">
      <c r="A265" s="6">
        <v>240</v>
      </c>
      <c r="B265" s="6">
        <v>2.8681358568207336</v>
      </c>
      <c r="C265" s="6">
        <v>-3.9149928059407646E-2</v>
      </c>
    </row>
    <row r="266" spans="1:3" x14ac:dyDescent="0.2">
      <c r="A266" s="6">
        <v>241</v>
      </c>
      <c r="B266" s="6">
        <v>2.9042587124929469</v>
      </c>
      <c r="C266" s="6">
        <v>-9.2328381162900097E-2</v>
      </c>
    </row>
    <row r="267" spans="1:3" x14ac:dyDescent="0.2">
      <c r="A267" s="6">
        <v>242</v>
      </c>
      <c r="B267" s="6">
        <v>2.7999267718090399</v>
      </c>
      <c r="C267" s="6">
        <v>5.1532012554926343E-2</v>
      </c>
    </row>
    <row r="268" spans="1:3" x14ac:dyDescent="0.2">
      <c r="A268" s="6">
        <v>243</v>
      </c>
      <c r="B268" s="6">
        <v>2.9461629473063762</v>
      </c>
      <c r="C268" s="6">
        <v>5.3921641169335732E-2</v>
      </c>
    </row>
    <row r="269" spans="1:3" x14ac:dyDescent="0.2">
      <c r="A269" s="6">
        <v>244</v>
      </c>
      <c r="B269" s="6">
        <v>2.9731183088815953</v>
      </c>
      <c r="C269" s="6">
        <v>5.7501223595693318E-2</v>
      </c>
    </row>
    <row r="270" spans="1:3" x14ac:dyDescent="0.2">
      <c r="A270" s="6">
        <v>245</v>
      </c>
      <c r="B270" s="6">
        <v>3.0020919836231803</v>
      </c>
      <c r="C270" s="6">
        <v>5.7165990839088909E-2</v>
      </c>
    </row>
    <row r="271" spans="1:3" x14ac:dyDescent="0.2">
      <c r="A271" s="6">
        <v>246</v>
      </c>
      <c r="B271" s="6">
        <v>2.8836318507747092</v>
      </c>
      <c r="C271" s="6">
        <v>1.4503297758104328E-2</v>
      </c>
    </row>
    <row r="272" spans="1:3" x14ac:dyDescent="0.2">
      <c r="A272" s="6">
        <v>247</v>
      </c>
      <c r="B272" s="6">
        <v>3.0659908819442592</v>
      </c>
      <c r="C272" s="6">
        <v>-8.8559062979922665E-3</v>
      </c>
    </row>
    <row r="273" spans="1:3" x14ac:dyDescent="0.2">
      <c r="A273" s="6">
        <v>248</v>
      </c>
      <c r="B273" s="6">
        <v>3.3514174426694945</v>
      </c>
      <c r="C273" s="6">
        <v>-6.9044221320961441E-2</v>
      </c>
    </row>
    <row r="274" spans="1:3" x14ac:dyDescent="0.2">
      <c r="A274" s="6">
        <v>249</v>
      </c>
      <c r="B274" s="6">
        <v>3.1918737560812405</v>
      </c>
      <c r="C274" s="6">
        <v>5.2159633172930597E-2</v>
      </c>
    </row>
    <row r="275" spans="1:3" x14ac:dyDescent="0.2">
      <c r="A275" s="6">
        <v>250</v>
      </c>
      <c r="B275" s="6">
        <v>3.0964357491364458</v>
      </c>
      <c r="C275" s="6">
        <v>6.7715175905008529E-2</v>
      </c>
    </row>
    <row r="276" spans="1:3" x14ac:dyDescent="0.2">
      <c r="A276" s="6">
        <v>251</v>
      </c>
      <c r="B276" s="6">
        <v>2.7950694644026601</v>
      </c>
      <c r="C276" s="6">
        <v>5.048429373975738E-2</v>
      </c>
    </row>
    <row r="277" spans="1:3" x14ac:dyDescent="0.2">
      <c r="A277" s="6">
        <v>252</v>
      </c>
      <c r="B277" s="6">
        <v>3.2756822257081</v>
      </c>
      <c r="C277" s="6">
        <v>3.6131594831869673E-2</v>
      </c>
    </row>
    <row r="278" spans="1:3" x14ac:dyDescent="0.2">
      <c r="A278" s="6">
        <v>253</v>
      </c>
      <c r="B278" s="6">
        <v>3.23863529830105</v>
      </c>
      <c r="C278" s="6">
        <v>0.14700374431725294</v>
      </c>
    </row>
    <row r="279" spans="1:3" x14ac:dyDescent="0.2">
      <c r="A279" s="6">
        <v>254</v>
      </c>
      <c r="B279" s="6">
        <v>3.0405067128196421</v>
      </c>
      <c r="C279" s="6">
        <v>6.8554246041351963E-2</v>
      </c>
    </row>
    <row r="280" spans="1:3" x14ac:dyDescent="0.2">
      <c r="A280" s="6">
        <v>255</v>
      </c>
      <c r="B280" s="6">
        <v>2.6524929642189838</v>
      </c>
      <c r="C280" s="6">
        <v>-8.6179039741104635E-2</v>
      </c>
    </row>
    <row r="281" spans="1:3" x14ac:dyDescent="0.2">
      <c r="A281" s="6">
        <v>256</v>
      </c>
      <c r="B281" s="6">
        <v>3.0250107188656665</v>
      </c>
      <c r="C281" s="6">
        <v>6.2179165141059478E-2</v>
      </c>
    </row>
    <row r="282" spans="1:3" x14ac:dyDescent="0.2">
      <c r="A282" s="6">
        <v>257</v>
      </c>
      <c r="B282" s="6">
        <v>2.9057299049435481</v>
      </c>
      <c r="C282" s="6">
        <v>4.9408971397332468E-2</v>
      </c>
    </row>
    <row r="283" spans="1:3" x14ac:dyDescent="0.2">
      <c r="A283" s="6">
        <v>258</v>
      </c>
      <c r="B283" s="6">
        <v>3.3111545700033584</v>
      </c>
      <c r="C283" s="6">
        <v>7.5333346305572313E-2</v>
      </c>
    </row>
    <row r="284" spans="1:3" x14ac:dyDescent="0.2">
      <c r="A284" s="6">
        <v>259</v>
      </c>
      <c r="B284" s="6">
        <v>2.804510518857537</v>
      </c>
      <c r="C284" s="6">
        <v>4.8991465282695934E-2</v>
      </c>
    </row>
    <row r="285" spans="1:3" x14ac:dyDescent="0.2">
      <c r="A285" s="6">
        <v>260</v>
      </c>
      <c r="B285" s="6">
        <v>2.7849778985708289</v>
      </c>
      <c r="C285" s="6">
        <v>-4.7185400089226892E-2</v>
      </c>
    </row>
    <row r="286" spans="1:3" x14ac:dyDescent="0.2">
      <c r="A286" s="6">
        <v>261</v>
      </c>
      <c r="B286" s="6">
        <v>2.8423781273382343</v>
      </c>
      <c r="C286" s="6">
        <v>4.9434668430601292E-2</v>
      </c>
    </row>
    <row r="287" spans="1:3" x14ac:dyDescent="0.2">
      <c r="A287" s="6">
        <v>262</v>
      </c>
      <c r="B287" s="6">
        <v>3.4098085222072392</v>
      </c>
      <c r="C287" s="6">
        <v>0.28683432240553097</v>
      </c>
    </row>
    <row r="288" spans="1:3" x14ac:dyDescent="0.2">
      <c r="A288" s="6">
        <v>263</v>
      </c>
      <c r="B288" s="6">
        <v>2.8489801875530976</v>
      </c>
      <c r="C288" s="6">
        <v>4.5060793835076218E-2</v>
      </c>
    </row>
    <row r="289" spans="1:3" x14ac:dyDescent="0.2">
      <c r="A289" s="6">
        <v>264</v>
      </c>
      <c r="B289" s="6">
        <v>2.7938718323099412</v>
      </c>
      <c r="C289" s="6">
        <v>-2.1283110070160038E-2</v>
      </c>
    </row>
    <row r="290" spans="1:3" x14ac:dyDescent="0.2">
      <c r="A290" s="6">
        <v>265</v>
      </c>
      <c r="B290" s="6">
        <v>2.9026173503456532</v>
      </c>
      <c r="C290" s="6">
        <v>2.51101942405767E-2</v>
      </c>
    </row>
    <row r="291" spans="1:3" x14ac:dyDescent="0.2">
      <c r="A291" s="6">
        <v>266</v>
      </c>
      <c r="B291" s="6">
        <v>2.9263567666617858</v>
      </c>
      <c r="C291" s="6">
        <v>1.773227391486687E-2</v>
      </c>
    </row>
    <row r="292" spans="1:3" x14ac:dyDescent="0.2">
      <c r="A292" s="6">
        <v>267</v>
      </c>
      <c r="B292" s="6">
        <v>2.8409069348876326</v>
      </c>
      <c r="C292" s="6">
        <v>1.3263774342571644E-2</v>
      </c>
    </row>
    <row r="293" spans="1:3" x14ac:dyDescent="0.2">
      <c r="A293" s="6">
        <v>268</v>
      </c>
      <c r="B293" s="6">
        <v>3.1712468943630032</v>
      </c>
      <c r="C293" s="6">
        <v>0.10854734558369472</v>
      </c>
    </row>
    <row r="294" spans="1:3" x14ac:dyDescent="0.2">
      <c r="A294" s="6">
        <v>269</v>
      </c>
      <c r="B294" s="6">
        <v>3.5277215343399453</v>
      </c>
      <c r="C294" s="6">
        <v>0.20156333449692987</v>
      </c>
    </row>
    <row r="295" spans="1:3" x14ac:dyDescent="0.2">
      <c r="A295" s="6">
        <v>270</v>
      </c>
      <c r="B295" s="6">
        <v>3.4298882632097119</v>
      </c>
      <c r="C295" s="6">
        <v>0.32204932696858357</v>
      </c>
    </row>
    <row r="296" spans="1:3" x14ac:dyDescent="0.2">
      <c r="A296" s="6">
        <v>271</v>
      </c>
      <c r="B296" s="6">
        <v>3.3100603285718293</v>
      </c>
      <c r="C296" s="6">
        <v>0.14770740470372035</v>
      </c>
    </row>
    <row r="297" spans="1:3" x14ac:dyDescent="0.2">
      <c r="A297" s="6">
        <v>272</v>
      </c>
      <c r="B297" s="6">
        <v>3.0614071348957617</v>
      </c>
      <c r="C297" s="6">
        <v>1.5969127749939638E-2</v>
      </c>
    </row>
    <row r="298" spans="1:3" x14ac:dyDescent="0.2">
      <c r="A298" s="6">
        <v>273</v>
      </c>
      <c r="B298" s="6">
        <v>3.2864910819523887</v>
      </c>
      <c r="C298" s="6">
        <v>4.6866545522172842E-3</v>
      </c>
    </row>
    <row r="299" spans="1:3" x14ac:dyDescent="0.2">
      <c r="A299" s="6">
        <v>274</v>
      </c>
      <c r="B299" s="6">
        <v>3.0527867615145317</v>
      </c>
      <c r="C299" s="6">
        <v>-0.17097823420118807</v>
      </c>
    </row>
    <row r="300" spans="1:3" x14ac:dyDescent="0.2">
      <c r="A300" s="6">
        <v>275</v>
      </c>
      <c r="B300" s="6">
        <v>3.4542781909027998</v>
      </c>
      <c r="C300" s="6">
        <v>0.31347132545084166</v>
      </c>
    </row>
    <row r="301" spans="1:3" x14ac:dyDescent="0.2">
      <c r="A301" s="6">
        <v>276</v>
      </c>
      <c r="B301" s="6">
        <v>3.3619527385559005</v>
      </c>
      <c r="C301" s="6">
        <v>0.20600786085635692</v>
      </c>
    </row>
    <row r="302" spans="1:3" x14ac:dyDescent="0.2">
      <c r="A302" s="6">
        <v>277</v>
      </c>
      <c r="B302" s="6">
        <v>3.1927978278160776</v>
      </c>
      <c r="C302" s="6">
        <v>5.8601188719283215E-2</v>
      </c>
    </row>
    <row r="303" spans="1:3" x14ac:dyDescent="0.2">
      <c r="A303" s="6">
        <v>278</v>
      </c>
      <c r="B303" s="6">
        <v>3.0910313210143014</v>
      </c>
      <c r="C303" s="6">
        <v>-2.2334011673878162E-2</v>
      </c>
    </row>
    <row r="304" spans="1:3" x14ac:dyDescent="0.2">
      <c r="A304" s="6">
        <v>279</v>
      </c>
      <c r="B304" s="6">
        <v>2.967713880759451</v>
      </c>
      <c r="C304" s="6">
        <v>1.3972051718110556E-2</v>
      </c>
    </row>
    <row r="305" spans="1:3" x14ac:dyDescent="0.2">
      <c r="A305" s="6">
        <v>280</v>
      </c>
      <c r="B305" s="6">
        <v>3.2042571954373207</v>
      </c>
      <c r="C305" s="6">
        <v>8.6920541067285306E-2</v>
      </c>
    </row>
    <row r="306" spans="1:3" x14ac:dyDescent="0.2">
      <c r="A306" s="6">
        <v>281</v>
      </c>
      <c r="B306" s="6">
        <v>3.1368687914992739</v>
      </c>
      <c r="C306" s="6">
        <v>7.3976861669662775E-2</v>
      </c>
    </row>
    <row r="307" spans="1:3" x14ac:dyDescent="0.2">
      <c r="A307" s="6">
        <v>282</v>
      </c>
      <c r="B307" s="6">
        <v>3.5331259624620897</v>
      </c>
      <c r="C307" s="6">
        <v>0.45119895478851157</v>
      </c>
    </row>
    <row r="308" spans="1:3" x14ac:dyDescent="0.2">
      <c r="A308" s="6">
        <v>283</v>
      </c>
      <c r="B308" s="6">
        <v>3.1417260989056537</v>
      </c>
      <c r="C308" s="6">
        <v>9.7352433216066458E-2</v>
      </c>
    </row>
    <row r="309" spans="1:3" x14ac:dyDescent="0.2">
      <c r="A309" s="6">
        <v>284</v>
      </c>
      <c r="B309" s="6">
        <v>2.7938718323099412</v>
      </c>
      <c r="C309" s="6">
        <v>-2.1283110070160038E-2</v>
      </c>
    </row>
    <row r="310" spans="1:3" x14ac:dyDescent="0.2">
      <c r="A310" s="6">
        <v>285</v>
      </c>
      <c r="B310" s="6">
        <v>2.6880686991754321</v>
      </c>
      <c r="C310" s="6">
        <v>1.1814939479051212E-2</v>
      </c>
    </row>
    <row r="311" spans="1:3" x14ac:dyDescent="0.2">
      <c r="A311" s="6">
        <v>286</v>
      </c>
      <c r="B311" s="6">
        <v>2.9008725975371688</v>
      </c>
      <c r="C311" s="6">
        <v>4.9397301881925149E-2</v>
      </c>
    </row>
    <row r="312" spans="1:3" x14ac:dyDescent="0.2">
      <c r="A312" s="6">
        <v>287</v>
      </c>
      <c r="B312" s="6">
        <v>2.8004738925248045</v>
      </c>
      <c r="C312" s="6">
        <v>7.0020888797031056E-3</v>
      </c>
    </row>
    <row r="313" spans="1:3" x14ac:dyDescent="0.2">
      <c r="A313" s="6">
        <v>288</v>
      </c>
      <c r="B313" s="6">
        <v>3.2345986719683171</v>
      </c>
      <c r="C313" s="6">
        <v>7.5661714629202681E-2</v>
      </c>
    </row>
    <row r="314" spans="1:3" x14ac:dyDescent="0.2">
      <c r="A314" s="6">
        <v>289</v>
      </c>
      <c r="B314" s="6">
        <v>2.8538374949594774</v>
      </c>
      <c r="C314" s="6">
        <v>5.0957783712411775E-2</v>
      </c>
    </row>
    <row r="315" spans="1:3" x14ac:dyDescent="0.2">
      <c r="A315" s="6">
        <v>290</v>
      </c>
      <c r="B315" s="6">
        <v>2.7979084586426737</v>
      </c>
      <c r="C315" s="6">
        <v>4.2090714216308278E-2</v>
      </c>
    </row>
    <row r="316" spans="1:3" x14ac:dyDescent="0.2">
      <c r="A316" s="6">
        <v>291</v>
      </c>
      <c r="B316" s="6">
        <v>2.7749897234001875</v>
      </c>
      <c r="C316" s="6">
        <v>5.4512736776612503E-2</v>
      </c>
    </row>
    <row r="317" spans="1:3" x14ac:dyDescent="0.2">
      <c r="A317" s="6">
        <v>292</v>
      </c>
      <c r="B317" s="6">
        <v>2.9479077001148601</v>
      </c>
      <c r="C317" s="6">
        <v>4.3313026699603796E-2</v>
      </c>
    </row>
    <row r="318" spans="1:3" x14ac:dyDescent="0.2">
      <c r="A318" s="6">
        <v>293</v>
      </c>
      <c r="B318" s="6">
        <v>2.9656955675930847</v>
      </c>
      <c r="C318" s="6">
        <v>3.1477743667150726E-2</v>
      </c>
    </row>
    <row r="319" spans="1:3" x14ac:dyDescent="0.2">
      <c r="A319" s="6">
        <v>294</v>
      </c>
      <c r="B319" s="6">
        <v>3.0659908819442592</v>
      </c>
      <c r="C319" s="6">
        <v>-8.8559062979922665E-3</v>
      </c>
    </row>
    <row r="320" spans="1:3" x14ac:dyDescent="0.2">
      <c r="A320" s="6">
        <v>295</v>
      </c>
      <c r="B320" s="6">
        <v>3.2345986719683171</v>
      </c>
      <c r="C320" s="6">
        <v>7.5661714629202681E-2</v>
      </c>
    </row>
    <row r="321" spans="1:3" x14ac:dyDescent="0.2">
      <c r="A321" s="6">
        <v>296</v>
      </c>
      <c r="B321" s="6">
        <v>3.5649386314436877</v>
      </c>
      <c r="C321" s="6">
        <v>0.56192912241330673</v>
      </c>
    </row>
    <row r="322" spans="1:3" x14ac:dyDescent="0.2">
      <c r="A322" s="6">
        <v>297</v>
      </c>
      <c r="B322" s="6">
        <v>3.3358180580543286</v>
      </c>
      <c r="C322" s="6">
        <v>0.13768123524423181</v>
      </c>
    </row>
    <row r="323" spans="1:3" x14ac:dyDescent="0.2">
      <c r="A323" s="6">
        <v>298</v>
      </c>
      <c r="B323" s="6">
        <v>3.2099351839173469</v>
      </c>
      <c r="C323" s="6">
        <v>3.1332331375754752E-2</v>
      </c>
    </row>
    <row r="324" spans="1:3" x14ac:dyDescent="0.2">
      <c r="A324" s="6">
        <v>299</v>
      </c>
      <c r="B324" s="6">
        <v>2.7979084586426737</v>
      </c>
      <c r="C324" s="6">
        <v>4.2090714216308278E-2</v>
      </c>
    </row>
    <row r="325" spans="1:3" x14ac:dyDescent="0.2">
      <c r="A325" s="6">
        <v>300</v>
      </c>
      <c r="B325" s="6">
        <v>2.5876699941630679</v>
      </c>
      <c r="C325" s="6">
        <v>-0.27732151042212161</v>
      </c>
    </row>
    <row r="326" spans="1:3" x14ac:dyDescent="0.2">
      <c r="A326" s="6">
        <v>301</v>
      </c>
      <c r="B326" s="6">
        <v>3.037290767560556</v>
      </c>
      <c r="C326" s="6">
        <v>-0.48917043321854248</v>
      </c>
    </row>
    <row r="327" spans="1:3" x14ac:dyDescent="0.2">
      <c r="A327" s="6">
        <v>302</v>
      </c>
      <c r="B327" s="6">
        <v>2.7967108265499538</v>
      </c>
      <c r="C327" s="6">
        <v>-0.3317048387133732</v>
      </c>
    </row>
    <row r="328" spans="1:3" x14ac:dyDescent="0.2">
      <c r="A328" s="6">
        <v>303</v>
      </c>
      <c r="B328" s="6">
        <v>2.9180099536384381</v>
      </c>
      <c r="C328" s="6">
        <v>-0.26634008610033577</v>
      </c>
    </row>
    <row r="329" spans="1:3" x14ac:dyDescent="0.2">
      <c r="A329" s="6">
        <v>304</v>
      </c>
      <c r="B329" s="6">
        <v>3.2125006177994782</v>
      </c>
      <c r="C329" s="6">
        <v>-0.27799782523360461</v>
      </c>
    </row>
    <row r="330" spans="1:3" x14ac:dyDescent="0.2">
      <c r="A330" s="6">
        <v>305</v>
      </c>
      <c r="B330" s="6">
        <v>2.9180099536384381</v>
      </c>
      <c r="C330" s="6">
        <v>-0.26634008610033577</v>
      </c>
    </row>
    <row r="331" spans="1:3" ht="13.5" thickBot="1" x14ac:dyDescent="0.25">
      <c r="A331" s="7">
        <v>306</v>
      </c>
      <c r="B331" s="7">
        <v>3.1631736416975378</v>
      </c>
      <c r="C331" s="7">
        <v>-0.56514308575287719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EB6E6-E7D0-47D3-9DB1-15D24C9540E7}">
  <dimension ref="A1:I331"/>
  <sheetViews>
    <sheetView workbookViewId="0">
      <selection activeCell="L8" sqref="L8"/>
    </sheetView>
  </sheetViews>
  <sheetFormatPr defaultRowHeight="12.75" x14ac:dyDescent="0.2"/>
  <cols>
    <col min="1" max="1" width="14.7109375" customWidth="1"/>
    <col min="2" max="2" width="17.42578125" customWidth="1"/>
    <col min="3" max="3" width="16.140625" customWidth="1"/>
    <col min="4" max="4" width="14.42578125" customWidth="1"/>
    <col min="5" max="5" width="14.140625" customWidth="1"/>
    <col min="6" max="6" width="12" customWidth="1"/>
  </cols>
  <sheetData>
    <row r="1" spans="1:9" x14ac:dyDescent="0.2">
      <c r="A1" t="s">
        <v>121</v>
      </c>
    </row>
    <row r="2" spans="1:9" ht="13.5" thickBot="1" x14ac:dyDescent="0.25"/>
    <row r="3" spans="1:9" x14ac:dyDescent="0.2">
      <c r="A3" s="9" t="s">
        <v>122</v>
      </c>
      <c r="B3" s="9"/>
    </row>
    <row r="4" spans="1:9" x14ac:dyDescent="0.2">
      <c r="A4" s="6" t="s">
        <v>123</v>
      </c>
      <c r="B4" s="6">
        <v>0.92299988183581017</v>
      </c>
    </row>
    <row r="5" spans="1:9" x14ac:dyDescent="0.2">
      <c r="A5" s="6" t="s">
        <v>124</v>
      </c>
      <c r="B5" s="6">
        <v>0.85192878186891963</v>
      </c>
    </row>
    <row r="6" spans="1:9" x14ac:dyDescent="0.2">
      <c r="A6" s="6" t="s">
        <v>125</v>
      </c>
      <c r="B6" s="6">
        <v>0.85095141409247688</v>
      </c>
    </row>
    <row r="7" spans="1:9" x14ac:dyDescent="0.2">
      <c r="A7" s="6" t="s">
        <v>126</v>
      </c>
      <c r="B7" s="6">
        <v>2.4035615800702756</v>
      </c>
    </row>
    <row r="8" spans="1:9" ht="13.5" thickBot="1" x14ac:dyDescent="0.25">
      <c r="A8" s="7" t="s">
        <v>127</v>
      </c>
      <c r="B8" s="7">
        <v>306</v>
      </c>
    </row>
    <row r="10" spans="1:9" ht="13.5" thickBot="1" x14ac:dyDescent="0.25">
      <c r="A10" t="s">
        <v>128</v>
      </c>
    </row>
    <row r="11" spans="1:9" x14ac:dyDescent="0.2">
      <c r="A11" s="8"/>
      <c r="B11" s="8" t="s">
        <v>133</v>
      </c>
      <c r="C11" s="8" t="s">
        <v>134</v>
      </c>
      <c r="D11" s="8" t="s">
        <v>135</v>
      </c>
      <c r="E11" s="8" t="s">
        <v>136</v>
      </c>
      <c r="F11" s="8" t="s">
        <v>137</v>
      </c>
    </row>
    <row r="12" spans="1:9" x14ac:dyDescent="0.2">
      <c r="A12" s="6" t="s">
        <v>129</v>
      </c>
      <c r="B12" s="6">
        <v>2</v>
      </c>
      <c r="C12" s="6">
        <v>10071.30566225292</v>
      </c>
      <c r="D12" s="6">
        <v>5035.6528311264601</v>
      </c>
      <c r="E12" s="6">
        <v>871.65630216457259</v>
      </c>
      <c r="F12" s="6">
        <v>2.1198413172938078E-126</v>
      </c>
    </row>
    <row r="13" spans="1:9" x14ac:dyDescent="0.2">
      <c r="A13" s="6" t="s">
        <v>130</v>
      </c>
      <c r="B13" s="6">
        <v>303</v>
      </c>
      <c r="C13" s="6">
        <v>1750.463805564546</v>
      </c>
      <c r="D13" s="6">
        <v>5.7771082691899203</v>
      </c>
      <c r="E13" s="6"/>
      <c r="F13" s="6"/>
    </row>
    <row r="14" spans="1:9" ht="13.5" thickBot="1" x14ac:dyDescent="0.25">
      <c r="A14" s="7" t="s">
        <v>131</v>
      </c>
      <c r="B14" s="7">
        <v>305</v>
      </c>
      <c r="C14" s="7">
        <v>11821.769467817467</v>
      </c>
      <c r="D14" s="7"/>
      <c r="E14" s="7"/>
      <c r="F14" s="7"/>
    </row>
    <row r="15" spans="1:9" ht="13.5" thickBot="1" x14ac:dyDescent="0.25"/>
    <row r="16" spans="1:9" x14ac:dyDescent="0.2">
      <c r="A16" s="8"/>
      <c r="B16" s="8" t="s">
        <v>138</v>
      </c>
      <c r="C16" s="8" t="s">
        <v>126</v>
      </c>
      <c r="D16" s="8" t="s">
        <v>139</v>
      </c>
      <c r="E16" s="8" t="s">
        <v>140</v>
      </c>
      <c r="F16" s="8" t="s">
        <v>141</v>
      </c>
      <c r="G16" s="8" t="s">
        <v>142</v>
      </c>
      <c r="H16" s="8" t="s">
        <v>143</v>
      </c>
      <c r="I16" s="8" t="s">
        <v>144</v>
      </c>
    </row>
    <row r="17" spans="1:9" x14ac:dyDescent="0.2">
      <c r="A17" s="6" t="s">
        <v>132</v>
      </c>
      <c r="B17" s="6">
        <v>-35.020134577785569</v>
      </c>
      <c r="C17" s="6">
        <v>1.4772658678991659</v>
      </c>
      <c r="D17" s="6">
        <v>-23.706047326191893</v>
      </c>
      <c r="E17" s="6">
        <v>5.4466676007329751E-71</v>
      </c>
      <c r="F17" s="6">
        <v>-37.927133951424189</v>
      </c>
      <c r="G17" s="6">
        <v>-32.11313520414695</v>
      </c>
      <c r="H17" s="6">
        <v>-37.927133951424189</v>
      </c>
      <c r="I17" s="6">
        <v>-32.11313520414695</v>
      </c>
    </row>
    <row r="18" spans="1:9" x14ac:dyDescent="0.2">
      <c r="A18" s="6" t="s">
        <v>145</v>
      </c>
      <c r="B18" s="6">
        <v>-42.042622849984618</v>
      </c>
      <c r="C18" s="6">
        <v>1.0369963508395803</v>
      </c>
      <c r="D18" s="6">
        <v>-40.542691221570621</v>
      </c>
      <c r="E18" s="6">
        <v>2.0265629242777175E-124</v>
      </c>
      <c r="F18" s="6">
        <v>-44.083249258447715</v>
      </c>
      <c r="G18" s="6">
        <v>-40.00199644152152</v>
      </c>
      <c r="H18" s="6">
        <v>-44.083249258447715</v>
      </c>
      <c r="I18" s="6">
        <v>-40.00199644152152</v>
      </c>
    </row>
    <row r="19" spans="1:9" ht="13.5" thickBot="1" x14ac:dyDescent="0.25">
      <c r="A19" s="7" t="s">
        <v>146</v>
      </c>
      <c r="B19" s="7">
        <v>19.019239862300051</v>
      </c>
      <c r="C19" s="7">
        <v>0.48058212505827613</v>
      </c>
      <c r="D19" s="7">
        <v>39.575420871081604</v>
      </c>
      <c r="E19" s="7">
        <v>9.5765144153248224E-122</v>
      </c>
      <c r="F19" s="7">
        <v>18.073538775661472</v>
      </c>
      <c r="G19" s="7">
        <v>19.964940948938629</v>
      </c>
      <c r="H19" s="7">
        <v>18.073538775661472</v>
      </c>
      <c r="I19" s="7">
        <v>19.964940948938629</v>
      </c>
    </row>
    <row r="23" spans="1:9" x14ac:dyDescent="0.2">
      <c r="A23" t="s">
        <v>147</v>
      </c>
    </row>
    <row r="24" spans="1:9" ht="13.5" thickBot="1" x14ac:dyDescent="0.25"/>
    <row r="25" spans="1:9" x14ac:dyDescent="0.2">
      <c r="A25" s="8" t="s">
        <v>148</v>
      </c>
      <c r="B25" s="8" t="s">
        <v>149</v>
      </c>
      <c r="C25" s="8" t="s">
        <v>150</v>
      </c>
    </row>
    <row r="26" spans="1:9" x14ac:dyDescent="0.2">
      <c r="A26" s="6">
        <v>1</v>
      </c>
      <c r="B26" s="6">
        <v>24.492178139401503</v>
      </c>
      <c r="C26" s="6">
        <v>0.3967107505984977</v>
      </c>
    </row>
    <row r="27" spans="1:9" x14ac:dyDescent="0.2">
      <c r="A27" s="6">
        <v>2</v>
      </c>
      <c r="B27" s="6">
        <v>25.723927349308575</v>
      </c>
      <c r="C27" s="6">
        <v>0.75525453069142401</v>
      </c>
    </row>
    <row r="28" spans="1:9" x14ac:dyDescent="0.2">
      <c r="A28" s="6">
        <v>3</v>
      </c>
      <c r="B28" s="6">
        <v>30.132438039061675</v>
      </c>
      <c r="C28" s="6">
        <v>1.8120064009383263</v>
      </c>
    </row>
    <row r="29" spans="1:9" x14ac:dyDescent="0.2">
      <c r="A29" s="6">
        <v>4</v>
      </c>
      <c r="B29" s="6">
        <v>18.329662746991033</v>
      </c>
      <c r="C29" s="6">
        <v>3.5810163008967777E-2</v>
      </c>
    </row>
    <row r="30" spans="1:9" x14ac:dyDescent="0.2">
      <c r="A30" s="6">
        <v>5</v>
      </c>
      <c r="B30" s="6">
        <v>22.509394139550629</v>
      </c>
      <c r="C30" s="6">
        <v>0.25207340044937254</v>
      </c>
    </row>
    <row r="31" spans="1:9" x14ac:dyDescent="0.2">
      <c r="A31" s="6">
        <v>6</v>
      </c>
      <c r="B31" s="6">
        <v>15.274018580386659</v>
      </c>
      <c r="C31" s="6">
        <v>-0.35207184038666028</v>
      </c>
    </row>
    <row r="32" spans="1:9" x14ac:dyDescent="0.2">
      <c r="A32" s="6">
        <v>7</v>
      </c>
      <c r="B32" s="6">
        <v>23.233517046220015</v>
      </c>
      <c r="C32" s="6">
        <v>-0.27433337622001375</v>
      </c>
    </row>
    <row r="33" spans="1:3" x14ac:dyDescent="0.2">
      <c r="A33" s="6">
        <v>8</v>
      </c>
      <c r="B33" s="6">
        <v>20.958182536003655</v>
      </c>
      <c r="C33" s="6">
        <v>-0.14652800600365623</v>
      </c>
    </row>
    <row r="34" spans="1:3" x14ac:dyDescent="0.2">
      <c r="A34" s="6">
        <v>9</v>
      </c>
      <c r="B34" s="6">
        <v>20.825175834892114</v>
      </c>
      <c r="C34" s="6">
        <v>7.3537751078873725E-3</v>
      </c>
    </row>
    <row r="35" spans="1:3" x14ac:dyDescent="0.2">
      <c r="A35" s="6">
        <v>10</v>
      </c>
      <c r="B35" s="6">
        <v>19.88697496213176</v>
      </c>
      <c r="C35" s="6">
        <v>-0.10927629213176004</v>
      </c>
    </row>
    <row r="36" spans="1:3" x14ac:dyDescent="0.2">
      <c r="A36" s="6">
        <v>11</v>
      </c>
      <c r="B36" s="6">
        <v>19.847056814672804</v>
      </c>
      <c r="C36" s="6">
        <v>-3.3004074672803085E-2</v>
      </c>
    </row>
    <row r="37" spans="1:3" x14ac:dyDescent="0.2">
      <c r="A37" s="6">
        <v>12</v>
      </c>
      <c r="B37" s="6">
        <v>19.331189939500767</v>
      </c>
      <c r="C37" s="6">
        <v>2.5399804992325414E-3</v>
      </c>
    </row>
    <row r="38" spans="1:3" x14ac:dyDescent="0.2">
      <c r="A38" s="6">
        <v>13</v>
      </c>
      <c r="B38" s="6">
        <v>17.573929022259932</v>
      </c>
      <c r="C38" s="6">
        <v>0.20932052774006848</v>
      </c>
    </row>
    <row r="39" spans="1:3" x14ac:dyDescent="0.2">
      <c r="A39" s="6">
        <v>14</v>
      </c>
      <c r="B39" s="6">
        <v>20.995205302255982</v>
      </c>
      <c r="C39" s="6">
        <v>-3.0844712255984064E-2</v>
      </c>
    </row>
    <row r="40" spans="1:3" x14ac:dyDescent="0.2">
      <c r="A40" s="6">
        <v>15</v>
      </c>
      <c r="B40" s="6">
        <v>21.560349384830261</v>
      </c>
      <c r="C40" s="6">
        <v>-0.22701605483026199</v>
      </c>
    </row>
    <row r="41" spans="1:3" x14ac:dyDescent="0.2">
      <c r="A41" s="6">
        <v>16</v>
      </c>
      <c r="B41" s="6">
        <v>22.568726084372265</v>
      </c>
      <c r="C41" s="6">
        <v>0.29364245562773306</v>
      </c>
    </row>
    <row r="42" spans="1:3" x14ac:dyDescent="0.2">
      <c r="A42" s="6">
        <v>17</v>
      </c>
      <c r="B42" s="6">
        <v>26.278012309407217</v>
      </c>
      <c r="C42" s="6">
        <v>1.3617890005927826</v>
      </c>
    </row>
    <row r="43" spans="1:3" x14ac:dyDescent="0.2">
      <c r="A43" s="6">
        <v>18</v>
      </c>
      <c r="B43" s="6">
        <v>18.977195197131998</v>
      </c>
      <c r="C43" s="6">
        <v>-7.3603517131996199E-2</v>
      </c>
    </row>
    <row r="44" spans="1:3" x14ac:dyDescent="0.2">
      <c r="A44" s="6">
        <v>19</v>
      </c>
      <c r="B44" s="6">
        <v>25.865743580885109</v>
      </c>
      <c r="C44" s="6">
        <v>0.65817616911489196</v>
      </c>
    </row>
    <row r="45" spans="1:3" x14ac:dyDescent="0.2">
      <c r="A45" s="6">
        <v>20</v>
      </c>
      <c r="B45" s="6">
        <v>19.950614354351224</v>
      </c>
      <c r="C45" s="6">
        <v>-2.5545843512233546E-3</v>
      </c>
    </row>
    <row r="46" spans="1:3" x14ac:dyDescent="0.2">
      <c r="A46" s="6">
        <v>21</v>
      </c>
      <c r="B46" s="6">
        <v>17.775580512955436</v>
      </c>
      <c r="C46" s="6">
        <v>-2.9351582955435163E-2</v>
      </c>
    </row>
    <row r="47" spans="1:3" x14ac:dyDescent="0.2">
      <c r="A47" s="6">
        <v>22</v>
      </c>
      <c r="B47" s="6">
        <v>27.352323557910168</v>
      </c>
      <c r="C47" s="6">
        <v>1.6963329420898319</v>
      </c>
    </row>
    <row r="48" spans="1:3" x14ac:dyDescent="0.2">
      <c r="A48" s="6">
        <v>23</v>
      </c>
      <c r="B48" s="6">
        <v>19.242344022812503</v>
      </c>
      <c r="C48" s="6">
        <v>-0.17463336281250363</v>
      </c>
    </row>
    <row r="49" spans="1:3" x14ac:dyDescent="0.2">
      <c r="A49" s="6">
        <v>24</v>
      </c>
      <c r="B49" s="6">
        <v>21.34273533207157</v>
      </c>
      <c r="C49" s="6">
        <v>-0.91127087207156876</v>
      </c>
    </row>
    <row r="50" spans="1:3" x14ac:dyDescent="0.2">
      <c r="A50" s="6">
        <v>25</v>
      </c>
      <c r="B50" s="6">
        <v>20.194033796938513</v>
      </c>
      <c r="C50" s="6">
        <v>-0.2840614969385129</v>
      </c>
    </row>
    <row r="51" spans="1:3" x14ac:dyDescent="0.2">
      <c r="A51" s="6">
        <v>26</v>
      </c>
      <c r="B51" s="6">
        <v>23.467182190130117</v>
      </c>
      <c r="C51" s="6">
        <v>-0.51034105013011555</v>
      </c>
    </row>
    <row r="52" spans="1:3" x14ac:dyDescent="0.2">
      <c r="A52" s="6">
        <v>27</v>
      </c>
      <c r="B52" s="6">
        <v>23.354592382863942</v>
      </c>
      <c r="C52" s="6">
        <v>0.3786460171360595</v>
      </c>
    </row>
    <row r="53" spans="1:3" x14ac:dyDescent="0.2">
      <c r="A53" s="6">
        <v>28</v>
      </c>
      <c r="B53" s="6">
        <v>21.665219691935228</v>
      </c>
      <c r="C53" s="6">
        <v>0.16473250806477324</v>
      </c>
    </row>
    <row r="54" spans="1:3" x14ac:dyDescent="0.2">
      <c r="A54" s="6">
        <v>29</v>
      </c>
      <c r="B54" s="6">
        <v>21.952512553928727</v>
      </c>
      <c r="C54" s="6">
        <v>-0.17473477392872638</v>
      </c>
    </row>
    <row r="55" spans="1:3" x14ac:dyDescent="0.2">
      <c r="A55" s="6">
        <v>30</v>
      </c>
      <c r="B55" s="6">
        <v>16.432585038854697</v>
      </c>
      <c r="C55" s="6">
        <v>-0.44878195885469729</v>
      </c>
    </row>
    <row r="56" spans="1:3" x14ac:dyDescent="0.2">
      <c r="A56" s="6">
        <v>31</v>
      </c>
      <c r="B56" s="6">
        <v>20.813229876073947</v>
      </c>
      <c r="C56" s="6">
        <v>-0.6279392560739474</v>
      </c>
    </row>
    <row r="57" spans="1:3" x14ac:dyDescent="0.2">
      <c r="A57" s="6">
        <v>32</v>
      </c>
      <c r="B57" s="6">
        <v>24.243483909065901</v>
      </c>
      <c r="C57" s="6">
        <v>0.59227959093409766</v>
      </c>
    </row>
    <row r="58" spans="1:3" x14ac:dyDescent="0.2">
      <c r="A58" s="6">
        <v>33</v>
      </c>
      <c r="B58" s="6">
        <v>24.243483909065901</v>
      </c>
      <c r="C58" s="6">
        <v>0.59227959093409766</v>
      </c>
    </row>
    <row r="59" spans="1:3" x14ac:dyDescent="0.2">
      <c r="A59" s="6">
        <v>34</v>
      </c>
      <c r="B59" s="6">
        <v>18.842384014227001</v>
      </c>
      <c r="C59" s="6">
        <v>-2.3459704227001055E-2</v>
      </c>
    </row>
    <row r="60" spans="1:3" x14ac:dyDescent="0.2">
      <c r="A60" s="6">
        <v>35</v>
      </c>
      <c r="B60" s="6">
        <v>25.89976755540799</v>
      </c>
      <c r="C60" s="6">
        <v>1.0129583145920087</v>
      </c>
    </row>
    <row r="61" spans="1:3" x14ac:dyDescent="0.2">
      <c r="A61" s="6">
        <v>36</v>
      </c>
      <c r="B61" s="6">
        <v>19.083911464240543</v>
      </c>
      <c r="C61" s="6">
        <v>0.28592324575945582</v>
      </c>
    </row>
    <row r="62" spans="1:3" x14ac:dyDescent="0.2">
      <c r="A62" s="6">
        <v>37</v>
      </c>
      <c r="B62" s="6">
        <v>23.726205636464663</v>
      </c>
      <c r="C62" s="6">
        <v>0.14659288353533739</v>
      </c>
    </row>
    <row r="63" spans="1:3" x14ac:dyDescent="0.2">
      <c r="A63" s="6">
        <v>38</v>
      </c>
      <c r="B63" s="6">
        <v>26.453761877317717</v>
      </c>
      <c r="C63" s="6">
        <v>0.82257218268228272</v>
      </c>
    </row>
    <row r="64" spans="1:3" x14ac:dyDescent="0.2">
      <c r="A64" s="6">
        <v>39</v>
      </c>
      <c r="B64" s="6">
        <v>16.04536644256077</v>
      </c>
      <c r="C64" s="6">
        <v>0.15771213743922985</v>
      </c>
    </row>
    <row r="65" spans="1:3" x14ac:dyDescent="0.2">
      <c r="A65" s="6">
        <v>40</v>
      </c>
      <c r="B65" s="6">
        <v>19.320038822675002</v>
      </c>
      <c r="C65" s="6">
        <v>0.17313856732499744</v>
      </c>
    </row>
    <row r="66" spans="1:3" x14ac:dyDescent="0.2">
      <c r="A66" s="6">
        <v>41</v>
      </c>
      <c r="B66" s="6">
        <v>19.072904744263369</v>
      </c>
      <c r="C66" s="6">
        <v>-0.27671524426336802</v>
      </c>
    </row>
    <row r="67" spans="1:3" x14ac:dyDescent="0.2">
      <c r="A67" s="6">
        <v>42</v>
      </c>
      <c r="B67" s="6">
        <v>23.113607985136674</v>
      </c>
      <c r="C67" s="6">
        <v>0.19544508486332646</v>
      </c>
    </row>
    <row r="68" spans="1:3" x14ac:dyDescent="0.2">
      <c r="A68" s="6">
        <v>43</v>
      </c>
      <c r="B68" s="6">
        <v>20.69591299172572</v>
      </c>
      <c r="C68" s="6">
        <v>-0.88354774172572093</v>
      </c>
    </row>
    <row r="69" spans="1:3" x14ac:dyDescent="0.2">
      <c r="A69" s="6">
        <v>44</v>
      </c>
      <c r="B69" s="6">
        <v>26.349210569656108</v>
      </c>
      <c r="C69" s="6">
        <v>0.2780083603438932</v>
      </c>
    </row>
    <row r="70" spans="1:3" x14ac:dyDescent="0.2">
      <c r="A70" s="6">
        <v>45</v>
      </c>
      <c r="B70" s="6">
        <v>14.754391777235767</v>
      </c>
      <c r="C70" s="6">
        <v>-1.0302470872357681</v>
      </c>
    </row>
    <row r="71" spans="1:3" x14ac:dyDescent="0.2">
      <c r="A71" s="6">
        <v>46</v>
      </c>
      <c r="B71" s="6">
        <v>19.301906405429456</v>
      </c>
      <c r="C71" s="6">
        <v>-0.38383965542945475</v>
      </c>
    </row>
    <row r="72" spans="1:3" x14ac:dyDescent="0.2">
      <c r="A72" s="6">
        <v>47</v>
      </c>
      <c r="B72" s="6">
        <v>25.74926504642454</v>
      </c>
      <c r="C72" s="6">
        <v>0.53520232357546149</v>
      </c>
    </row>
    <row r="73" spans="1:3" x14ac:dyDescent="0.2">
      <c r="A73" s="6">
        <v>48</v>
      </c>
      <c r="B73" s="6">
        <v>20.327375154525427</v>
      </c>
      <c r="C73" s="6">
        <v>-0.24962728452542748</v>
      </c>
    </row>
    <row r="74" spans="1:3" x14ac:dyDescent="0.2">
      <c r="A74" s="6">
        <v>49</v>
      </c>
      <c r="B74" s="6">
        <v>17.57211751582156</v>
      </c>
      <c r="C74" s="6">
        <v>0.14330198417843931</v>
      </c>
    </row>
    <row r="75" spans="1:3" x14ac:dyDescent="0.2">
      <c r="A75" s="6">
        <v>50</v>
      </c>
      <c r="B75" s="6">
        <v>18.289189909673553</v>
      </c>
      <c r="C75" s="6">
        <v>0.33219628032644621</v>
      </c>
    </row>
    <row r="76" spans="1:3" x14ac:dyDescent="0.2">
      <c r="A76" s="6">
        <v>51</v>
      </c>
      <c r="B76" s="6">
        <v>18.289189909673553</v>
      </c>
      <c r="C76" s="6">
        <v>0.33219628032644621</v>
      </c>
    </row>
    <row r="77" spans="1:3" x14ac:dyDescent="0.2">
      <c r="A77" s="6">
        <v>52</v>
      </c>
      <c r="B77" s="6">
        <v>19.987676836911135</v>
      </c>
      <c r="C77" s="6">
        <v>-0.48708230691113386</v>
      </c>
    </row>
    <row r="78" spans="1:3" x14ac:dyDescent="0.2">
      <c r="A78" s="6">
        <v>53</v>
      </c>
      <c r="B78" s="6">
        <v>23.280332823073813</v>
      </c>
      <c r="C78" s="6">
        <v>0.51502707692618799</v>
      </c>
    </row>
    <row r="79" spans="1:3" x14ac:dyDescent="0.2">
      <c r="A79" s="6">
        <v>54</v>
      </c>
      <c r="B79" s="6">
        <v>14.932648787566123</v>
      </c>
      <c r="C79" s="6">
        <v>0.289270772433877</v>
      </c>
    </row>
    <row r="80" spans="1:3" x14ac:dyDescent="0.2">
      <c r="A80" s="6">
        <v>55</v>
      </c>
      <c r="B80" s="6">
        <v>15.408931609570118</v>
      </c>
      <c r="C80" s="6">
        <v>-0.62795874957011755</v>
      </c>
    </row>
    <row r="81" spans="1:3" x14ac:dyDescent="0.2">
      <c r="A81" s="6">
        <v>56</v>
      </c>
      <c r="B81" s="6">
        <v>25.707325996988715</v>
      </c>
      <c r="C81" s="6">
        <v>0.1191202830112843</v>
      </c>
    </row>
    <row r="82" spans="1:3" x14ac:dyDescent="0.2">
      <c r="A82" s="6">
        <v>57</v>
      </c>
      <c r="B82" s="6">
        <v>18.148352063709112</v>
      </c>
      <c r="C82" s="6">
        <v>-0.12239468370911055</v>
      </c>
    </row>
    <row r="83" spans="1:3" x14ac:dyDescent="0.2">
      <c r="A83" s="6">
        <v>58</v>
      </c>
      <c r="B83" s="6">
        <v>24.510422093748431</v>
      </c>
      <c r="C83" s="6">
        <v>0.64272813625156999</v>
      </c>
    </row>
    <row r="84" spans="1:3" x14ac:dyDescent="0.2">
      <c r="A84" s="6">
        <v>59</v>
      </c>
      <c r="B84" s="6">
        <v>21.952512553928727</v>
      </c>
      <c r="C84" s="6">
        <v>-0.17473477392872638</v>
      </c>
    </row>
    <row r="85" spans="1:3" x14ac:dyDescent="0.2">
      <c r="A85" s="6">
        <v>60</v>
      </c>
      <c r="B85" s="6">
        <v>24.256794569960562</v>
      </c>
      <c r="C85" s="6">
        <v>4.3939410039438798E-2</v>
      </c>
    </row>
    <row r="86" spans="1:3" x14ac:dyDescent="0.2">
      <c r="A86" s="6">
        <v>61</v>
      </c>
      <c r="B86" s="6">
        <v>25.454227885814703</v>
      </c>
      <c r="C86" s="6">
        <v>0.46390992418529819</v>
      </c>
    </row>
    <row r="87" spans="1:3" x14ac:dyDescent="0.2">
      <c r="A87" s="6">
        <v>62</v>
      </c>
      <c r="B87" s="6">
        <v>23.091001407517993</v>
      </c>
      <c r="C87" s="6">
        <v>0.34649859248200698</v>
      </c>
    </row>
    <row r="88" spans="1:3" x14ac:dyDescent="0.2">
      <c r="A88" s="6">
        <v>63</v>
      </c>
      <c r="B88" s="6">
        <v>15.199586972248653</v>
      </c>
      <c r="C88" s="6">
        <v>0.21685993775134627</v>
      </c>
    </row>
    <row r="89" spans="1:3" x14ac:dyDescent="0.2">
      <c r="A89" s="6">
        <v>64</v>
      </c>
      <c r="B89" s="6">
        <v>16.3700776508582</v>
      </c>
      <c r="C89" s="6">
        <v>-0.15459186085820065</v>
      </c>
    </row>
    <row r="90" spans="1:3" x14ac:dyDescent="0.2">
      <c r="A90" s="6">
        <v>65</v>
      </c>
      <c r="B90" s="6">
        <v>25.94815141320678</v>
      </c>
      <c r="C90" s="6">
        <v>1.1069994667932193</v>
      </c>
    </row>
    <row r="91" spans="1:3" x14ac:dyDescent="0.2">
      <c r="A91" s="6">
        <v>66</v>
      </c>
      <c r="B91" s="6">
        <v>20.445993950487434</v>
      </c>
      <c r="C91" s="6">
        <v>-0.4697751604874334</v>
      </c>
    </row>
    <row r="92" spans="1:3" x14ac:dyDescent="0.2">
      <c r="A92" s="6">
        <v>67</v>
      </c>
      <c r="B92" s="6">
        <v>19.372327715487337</v>
      </c>
      <c r="C92" s="6">
        <v>-0.22560555548733774</v>
      </c>
    </row>
    <row r="93" spans="1:3" x14ac:dyDescent="0.2">
      <c r="A93" s="6">
        <v>68</v>
      </c>
      <c r="B93" s="6">
        <v>24.762508194038546</v>
      </c>
      <c r="C93" s="6">
        <v>-7.115017403854651E-2</v>
      </c>
    </row>
    <row r="94" spans="1:3" x14ac:dyDescent="0.2">
      <c r="A94" s="6">
        <v>69</v>
      </c>
      <c r="B94" s="6">
        <v>14.99620230581165</v>
      </c>
      <c r="C94" s="6">
        <v>0.15268966418834928</v>
      </c>
    </row>
    <row r="95" spans="1:3" x14ac:dyDescent="0.2">
      <c r="A95" s="6">
        <v>70</v>
      </c>
      <c r="B95" s="6">
        <v>16.778652110405105</v>
      </c>
      <c r="C95" s="6">
        <v>-0.1183932404051049</v>
      </c>
    </row>
    <row r="96" spans="1:3" x14ac:dyDescent="0.2">
      <c r="A96" s="6">
        <v>71</v>
      </c>
      <c r="B96" s="6">
        <v>15.568240596509739</v>
      </c>
      <c r="C96" s="6">
        <v>0.37563695349026105</v>
      </c>
    </row>
    <row r="97" spans="1:3" x14ac:dyDescent="0.2">
      <c r="A97" s="6">
        <v>72</v>
      </c>
      <c r="B97" s="6">
        <v>23.450240487451445</v>
      </c>
      <c r="C97" s="6">
        <v>0.27504567254855417</v>
      </c>
    </row>
    <row r="98" spans="1:3" x14ac:dyDescent="0.2">
      <c r="A98" s="6">
        <v>73</v>
      </c>
      <c r="B98" s="6">
        <v>31.872034602119015</v>
      </c>
      <c r="C98" s="6">
        <v>4.9181315978809863</v>
      </c>
    </row>
    <row r="99" spans="1:3" x14ac:dyDescent="0.2">
      <c r="A99" s="6">
        <v>74</v>
      </c>
      <c r="B99" s="6">
        <v>14.598363288056582</v>
      </c>
      <c r="C99" s="6">
        <v>0.4567761619434183</v>
      </c>
    </row>
    <row r="100" spans="1:3" x14ac:dyDescent="0.2">
      <c r="A100" s="6">
        <v>75</v>
      </c>
      <c r="B100" s="6">
        <v>15.521878899317414</v>
      </c>
      <c r="C100" s="6">
        <v>-0.21575644931741422</v>
      </c>
    </row>
    <row r="101" spans="1:3" x14ac:dyDescent="0.2">
      <c r="A101" s="6">
        <v>76</v>
      </c>
      <c r="B101" s="6">
        <v>23.870125857754289</v>
      </c>
      <c r="C101" s="6">
        <v>0.2516231922457095</v>
      </c>
    </row>
    <row r="102" spans="1:3" x14ac:dyDescent="0.2">
      <c r="A102" s="6">
        <v>77</v>
      </c>
      <c r="B102" s="6">
        <v>22.933638940271969</v>
      </c>
      <c r="C102" s="6">
        <v>0.40182719972803227</v>
      </c>
    </row>
    <row r="103" spans="1:3" x14ac:dyDescent="0.2">
      <c r="A103" s="6">
        <v>78</v>
      </c>
      <c r="B103" s="6">
        <v>20.750897869752166</v>
      </c>
      <c r="C103" s="6">
        <v>-0.30645342975216394</v>
      </c>
    </row>
    <row r="104" spans="1:3" x14ac:dyDescent="0.2">
      <c r="A104" s="6">
        <v>79</v>
      </c>
      <c r="B104" s="6">
        <v>19.229088243439151</v>
      </c>
      <c r="C104" s="6">
        <v>-0.46384148343915044</v>
      </c>
    </row>
    <row r="105" spans="1:3" x14ac:dyDescent="0.2">
      <c r="A105" s="6">
        <v>80</v>
      </c>
      <c r="B105" s="6">
        <v>24.068687017314119</v>
      </c>
      <c r="C105" s="6">
        <v>1.3127815226858814</v>
      </c>
    </row>
    <row r="106" spans="1:3" x14ac:dyDescent="0.2">
      <c r="A106" s="6">
        <v>81</v>
      </c>
      <c r="B106" s="6">
        <v>28.609815280956255</v>
      </c>
      <c r="C106" s="6">
        <v>2.6351775090437464</v>
      </c>
    </row>
    <row r="107" spans="1:3" x14ac:dyDescent="0.2">
      <c r="A107" s="6">
        <v>82</v>
      </c>
      <c r="B107" s="6">
        <v>16.897487572120859</v>
      </c>
      <c r="C107" s="6">
        <v>-0.7774553321208586</v>
      </c>
    </row>
    <row r="108" spans="1:3" x14ac:dyDescent="0.2">
      <c r="A108" s="6">
        <v>83</v>
      </c>
      <c r="B108" s="6">
        <v>21.797280167723216</v>
      </c>
      <c r="C108" s="6">
        <v>0.24128732227678285</v>
      </c>
    </row>
    <row r="109" spans="1:3" x14ac:dyDescent="0.2">
      <c r="A109" s="6">
        <v>84</v>
      </c>
      <c r="B109" s="6">
        <v>25.01766562475008</v>
      </c>
      <c r="C109" s="6">
        <v>0.27493504524991863</v>
      </c>
    </row>
    <row r="110" spans="1:3" x14ac:dyDescent="0.2">
      <c r="A110" s="6">
        <v>85</v>
      </c>
      <c r="B110" s="6">
        <v>22.88134797039254</v>
      </c>
      <c r="C110" s="6">
        <v>-1.024917400392539</v>
      </c>
    </row>
    <row r="111" spans="1:3" x14ac:dyDescent="0.2">
      <c r="A111" s="6">
        <v>86</v>
      </c>
      <c r="B111" s="6">
        <v>15.274018580386659</v>
      </c>
      <c r="C111" s="6">
        <v>-0.35207184038666028</v>
      </c>
    </row>
    <row r="112" spans="1:3" x14ac:dyDescent="0.2">
      <c r="A112" s="6">
        <v>87</v>
      </c>
      <c r="B112" s="6">
        <v>24.581339309733792</v>
      </c>
      <c r="C112" s="6">
        <v>0.28261265026620919</v>
      </c>
    </row>
    <row r="113" spans="1:3" x14ac:dyDescent="0.2">
      <c r="A113" s="6">
        <v>88</v>
      </c>
      <c r="B113" s="6">
        <v>29.193254648304269</v>
      </c>
      <c r="C113" s="6">
        <v>3.1951007816957286</v>
      </c>
    </row>
    <row r="114" spans="1:3" x14ac:dyDescent="0.2">
      <c r="A114" s="6">
        <v>89</v>
      </c>
      <c r="B114" s="6">
        <v>21.354109695120201</v>
      </c>
      <c r="C114" s="6">
        <v>0.25870209487979778</v>
      </c>
    </row>
    <row r="115" spans="1:3" x14ac:dyDescent="0.2">
      <c r="A115" s="6">
        <v>90</v>
      </c>
      <c r="B115" s="6">
        <v>26.278012309407217</v>
      </c>
      <c r="C115" s="6">
        <v>1.3617890005927826</v>
      </c>
    </row>
    <row r="116" spans="1:3" x14ac:dyDescent="0.2">
      <c r="A116" s="6">
        <v>91</v>
      </c>
      <c r="B116" s="6">
        <v>22.467161589351392</v>
      </c>
      <c r="C116" s="6">
        <v>-0.28351960935139076</v>
      </c>
    </row>
    <row r="117" spans="1:3" x14ac:dyDescent="0.2">
      <c r="A117" s="6">
        <v>92</v>
      </c>
      <c r="B117" s="6">
        <v>22.644286934468724</v>
      </c>
      <c r="C117" s="6">
        <v>0.18859241553127504</v>
      </c>
    </row>
    <row r="118" spans="1:3" x14ac:dyDescent="0.2">
      <c r="A118" s="6">
        <v>93</v>
      </c>
      <c r="B118" s="6">
        <v>22.124688366162125</v>
      </c>
      <c r="C118" s="6">
        <v>-0.21088266616212437</v>
      </c>
    </row>
    <row r="119" spans="1:3" x14ac:dyDescent="0.2">
      <c r="A119" s="6">
        <v>94</v>
      </c>
      <c r="B119" s="6">
        <v>23.79619969824585</v>
      </c>
      <c r="C119" s="6">
        <v>0.59032674175415067</v>
      </c>
    </row>
    <row r="120" spans="1:3" x14ac:dyDescent="0.2">
      <c r="A120" s="6">
        <v>95</v>
      </c>
      <c r="B120" s="6">
        <v>30.548926036589307</v>
      </c>
      <c r="C120" s="6">
        <v>3.6732961834106916</v>
      </c>
    </row>
    <row r="121" spans="1:3" x14ac:dyDescent="0.2">
      <c r="A121" s="6">
        <v>96</v>
      </c>
      <c r="B121" s="6">
        <v>27.474272133407574</v>
      </c>
      <c r="C121" s="6">
        <v>0.30350564659242707</v>
      </c>
    </row>
    <row r="122" spans="1:3" x14ac:dyDescent="0.2">
      <c r="A122" s="6">
        <v>97</v>
      </c>
      <c r="B122" s="6">
        <v>17.283692266433647</v>
      </c>
      <c r="C122" s="6">
        <v>-5.8888546433646383E-2</v>
      </c>
    </row>
    <row r="123" spans="1:3" x14ac:dyDescent="0.2">
      <c r="A123" s="6">
        <v>98</v>
      </c>
      <c r="B123" s="6">
        <v>27.544055020697058</v>
      </c>
      <c r="C123" s="6">
        <v>1.4690246493029413</v>
      </c>
    </row>
    <row r="124" spans="1:3" x14ac:dyDescent="0.2">
      <c r="A124" s="6">
        <v>99</v>
      </c>
      <c r="B124" s="6">
        <v>26.238527127753237</v>
      </c>
      <c r="C124" s="6">
        <v>1.232856852246762</v>
      </c>
    </row>
    <row r="125" spans="1:3" x14ac:dyDescent="0.2">
      <c r="A125" s="6">
        <v>100</v>
      </c>
      <c r="B125" s="6">
        <v>20.142389918008433</v>
      </c>
      <c r="C125" s="6">
        <v>5.9630281991566392E-2</v>
      </c>
    </row>
    <row r="126" spans="1:3" x14ac:dyDescent="0.2">
      <c r="A126" s="6">
        <v>101</v>
      </c>
      <c r="B126" s="6">
        <v>16.138101741156746</v>
      </c>
      <c r="C126" s="6">
        <v>-0.18764199115674529</v>
      </c>
    </row>
    <row r="127" spans="1:3" x14ac:dyDescent="0.2">
      <c r="A127" s="6">
        <v>102</v>
      </c>
      <c r="B127" s="6">
        <v>15.428399007830414</v>
      </c>
      <c r="C127" s="6">
        <v>-0.28999070783041425</v>
      </c>
    </row>
    <row r="128" spans="1:3" x14ac:dyDescent="0.2">
      <c r="A128" s="6">
        <v>103</v>
      </c>
      <c r="B128" s="6">
        <v>17.61950706747399</v>
      </c>
      <c r="C128" s="6">
        <v>-4.1382067473989537E-2</v>
      </c>
    </row>
    <row r="129" spans="1:3" x14ac:dyDescent="0.2">
      <c r="A129" s="6">
        <v>104</v>
      </c>
      <c r="B129" s="6">
        <v>17.107992136535145</v>
      </c>
      <c r="C129" s="6">
        <v>-1.3860950265351448</v>
      </c>
    </row>
    <row r="130" spans="1:3" x14ac:dyDescent="0.2">
      <c r="A130" s="6">
        <v>105</v>
      </c>
      <c r="B130" s="6">
        <v>20.750897869752166</v>
      </c>
      <c r="C130" s="6">
        <v>-0.30645342975216394</v>
      </c>
    </row>
    <row r="131" spans="1:3" x14ac:dyDescent="0.2">
      <c r="A131" s="6">
        <v>106</v>
      </c>
      <c r="B131" s="6">
        <v>24.155428459989821</v>
      </c>
      <c r="C131" s="6">
        <v>0.49940389001017849</v>
      </c>
    </row>
    <row r="132" spans="1:3" x14ac:dyDescent="0.2">
      <c r="A132" s="6">
        <v>107</v>
      </c>
      <c r="B132" s="6">
        <v>23.534899145773409</v>
      </c>
      <c r="C132" s="6">
        <v>-0.24417920577340979</v>
      </c>
    </row>
    <row r="133" spans="1:3" x14ac:dyDescent="0.2">
      <c r="A133" s="6">
        <v>108</v>
      </c>
      <c r="B133" s="6">
        <v>21.064441957707402</v>
      </c>
      <c r="C133" s="6">
        <v>-0.1078344577074013</v>
      </c>
    </row>
    <row r="134" spans="1:3" x14ac:dyDescent="0.2">
      <c r="A134" s="6">
        <v>109</v>
      </c>
      <c r="B134" s="6">
        <v>11.073346920054995</v>
      </c>
      <c r="C134" s="6">
        <v>1.0039477699450057</v>
      </c>
    </row>
    <row r="135" spans="1:3" x14ac:dyDescent="0.2">
      <c r="A135" s="6">
        <v>110</v>
      </c>
      <c r="B135" s="6">
        <v>23.59261578847223</v>
      </c>
      <c r="C135" s="6">
        <v>0.21278587152777106</v>
      </c>
    </row>
    <row r="136" spans="1:3" x14ac:dyDescent="0.2">
      <c r="A136" s="6">
        <v>111</v>
      </c>
      <c r="B136" s="6">
        <v>19.62610513158387</v>
      </c>
      <c r="C136" s="6">
        <v>-0.3287058915838692</v>
      </c>
    </row>
    <row r="137" spans="1:3" x14ac:dyDescent="0.2">
      <c r="A137" s="6">
        <v>112</v>
      </c>
      <c r="B137" s="6">
        <v>14.41305021925951</v>
      </c>
      <c r="C137" s="6">
        <v>0.19615358074048928</v>
      </c>
    </row>
    <row r="138" spans="1:3" x14ac:dyDescent="0.2">
      <c r="A138" s="6">
        <v>113</v>
      </c>
      <c r="B138" s="6">
        <v>17.61950706747399</v>
      </c>
      <c r="C138" s="6">
        <v>-4.1382067473989537E-2</v>
      </c>
    </row>
    <row r="139" spans="1:3" x14ac:dyDescent="0.2">
      <c r="A139" s="6">
        <v>114</v>
      </c>
      <c r="B139" s="6">
        <v>24.762508194038546</v>
      </c>
      <c r="C139" s="6">
        <v>-7.115017403854651E-2</v>
      </c>
    </row>
    <row r="140" spans="1:3" x14ac:dyDescent="0.2">
      <c r="A140" s="6">
        <v>115</v>
      </c>
      <c r="B140" s="6">
        <v>20.142389918008433</v>
      </c>
      <c r="C140" s="6">
        <v>5.9630281991566392E-2</v>
      </c>
    </row>
    <row r="141" spans="1:3" x14ac:dyDescent="0.2">
      <c r="A141" s="6">
        <v>116</v>
      </c>
      <c r="B141" s="6">
        <v>20.927516604657356</v>
      </c>
      <c r="C141" s="6">
        <v>-0.84028060465735521</v>
      </c>
    </row>
    <row r="142" spans="1:3" x14ac:dyDescent="0.2">
      <c r="A142" s="6">
        <v>117</v>
      </c>
      <c r="B142" s="6">
        <v>18.954305616691833</v>
      </c>
      <c r="C142" s="6">
        <v>-0.22381654669183249</v>
      </c>
    </row>
    <row r="143" spans="1:3" x14ac:dyDescent="0.2">
      <c r="A143" s="6">
        <v>118</v>
      </c>
      <c r="B143" s="6">
        <v>20.571611541203197</v>
      </c>
      <c r="C143" s="6">
        <v>-0.52173135120319714</v>
      </c>
    </row>
    <row r="144" spans="1:3" x14ac:dyDescent="0.2">
      <c r="A144" s="6">
        <v>119</v>
      </c>
      <c r="B144" s="6">
        <v>18.683934119945818</v>
      </c>
      <c r="C144" s="6">
        <v>-0.19280985994581812</v>
      </c>
    </row>
    <row r="145" spans="1:3" x14ac:dyDescent="0.2">
      <c r="A145" s="6">
        <v>120</v>
      </c>
      <c r="B145" s="6">
        <v>14.985067517268732</v>
      </c>
      <c r="C145" s="6">
        <v>2.7129892731268868E-2</v>
      </c>
    </row>
    <row r="146" spans="1:3" x14ac:dyDescent="0.2">
      <c r="A146" s="6">
        <v>121</v>
      </c>
      <c r="B146" s="6">
        <v>16.117405359957168</v>
      </c>
      <c r="C146" s="6">
        <v>-0.13858870995716721</v>
      </c>
    </row>
    <row r="147" spans="1:3" x14ac:dyDescent="0.2">
      <c r="A147" s="6">
        <v>122</v>
      </c>
      <c r="B147" s="6">
        <v>18.253528774154759</v>
      </c>
      <c r="C147" s="6">
        <v>-0.42654435415476044</v>
      </c>
    </row>
    <row r="148" spans="1:3" x14ac:dyDescent="0.2">
      <c r="A148" s="6">
        <v>123</v>
      </c>
      <c r="B148" s="6">
        <v>30.157857811396653</v>
      </c>
      <c r="C148" s="6">
        <v>3.8265171886033471</v>
      </c>
    </row>
    <row r="149" spans="1:3" x14ac:dyDescent="0.2">
      <c r="A149" s="6">
        <v>124</v>
      </c>
      <c r="B149" s="6">
        <v>20.107383484504474</v>
      </c>
      <c r="C149" s="6">
        <v>-4.6429044504474604E-2</v>
      </c>
    </row>
    <row r="150" spans="1:3" x14ac:dyDescent="0.2">
      <c r="A150" s="6">
        <v>125</v>
      </c>
      <c r="B150" s="6">
        <v>17.691064027856441</v>
      </c>
      <c r="C150" s="6">
        <v>0.22402521214355886</v>
      </c>
    </row>
    <row r="151" spans="1:3" x14ac:dyDescent="0.2">
      <c r="A151" s="6">
        <v>126</v>
      </c>
      <c r="B151" s="6">
        <v>16.795714210383338</v>
      </c>
      <c r="C151" s="6">
        <v>0.21108850961666192</v>
      </c>
    </row>
    <row r="152" spans="1:3" x14ac:dyDescent="0.2">
      <c r="A152" s="6">
        <v>127</v>
      </c>
      <c r="B152" s="6">
        <v>15.991810930774299</v>
      </c>
      <c r="C152" s="6">
        <v>-0.49594316077429923</v>
      </c>
    </row>
    <row r="153" spans="1:3" x14ac:dyDescent="0.2">
      <c r="A153" s="6">
        <v>128</v>
      </c>
      <c r="B153" s="6">
        <v>25.091945696723201</v>
      </c>
      <c r="C153" s="6">
        <v>0.33717064327679935</v>
      </c>
    </row>
    <row r="154" spans="1:3" x14ac:dyDescent="0.2">
      <c r="A154" s="6">
        <v>129</v>
      </c>
      <c r="B154" s="6">
        <v>10.925934275850906</v>
      </c>
      <c r="C154" s="6">
        <v>0.90838525414909377</v>
      </c>
    </row>
    <row r="155" spans="1:3" x14ac:dyDescent="0.2">
      <c r="A155" s="6">
        <v>130</v>
      </c>
      <c r="B155" s="6">
        <v>16.088855044786243</v>
      </c>
      <c r="C155" s="6">
        <v>-8.8855044786242843E-2</v>
      </c>
    </row>
    <row r="156" spans="1:3" x14ac:dyDescent="0.2">
      <c r="A156" s="6">
        <v>131</v>
      </c>
      <c r="B156" s="6">
        <v>20.727794993978165</v>
      </c>
      <c r="C156" s="6">
        <v>-0.22286099397816628</v>
      </c>
    </row>
    <row r="157" spans="1:3" x14ac:dyDescent="0.2">
      <c r="A157" s="6">
        <v>132</v>
      </c>
      <c r="B157" s="6">
        <v>21.967686771813163</v>
      </c>
      <c r="C157" s="6">
        <v>0.35374179818683515</v>
      </c>
    </row>
    <row r="158" spans="1:3" x14ac:dyDescent="0.2">
      <c r="A158" s="6">
        <v>133</v>
      </c>
      <c r="B158" s="6">
        <v>22.336752690268483</v>
      </c>
      <c r="C158" s="6">
        <v>-0.11453047026848395</v>
      </c>
    </row>
    <row r="159" spans="1:3" x14ac:dyDescent="0.2">
      <c r="A159" s="6">
        <v>134</v>
      </c>
      <c r="B159" s="6">
        <v>18.842384014227001</v>
      </c>
      <c r="C159" s="6">
        <v>-2.3459704227001055E-2</v>
      </c>
    </row>
    <row r="160" spans="1:3" x14ac:dyDescent="0.2">
      <c r="A160" s="6">
        <v>135</v>
      </c>
      <c r="B160" s="6">
        <v>20.687811039257639</v>
      </c>
      <c r="C160" s="6">
        <v>-0.14211741925763732</v>
      </c>
    </row>
    <row r="161" spans="1:3" x14ac:dyDescent="0.2">
      <c r="A161" s="6">
        <v>136</v>
      </c>
      <c r="B161" s="6">
        <v>29.585573669871017</v>
      </c>
      <c r="C161" s="6">
        <v>2.8083362701289829</v>
      </c>
    </row>
    <row r="162" spans="1:3" x14ac:dyDescent="0.2">
      <c r="A162" s="6">
        <v>137</v>
      </c>
      <c r="B162" s="6">
        <v>12.912569492196141</v>
      </c>
      <c r="C162" s="6">
        <v>9.4714587803858663E-2</v>
      </c>
    </row>
    <row r="163" spans="1:3" x14ac:dyDescent="0.2">
      <c r="A163" s="6">
        <v>138</v>
      </c>
      <c r="B163" s="6">
        <v>18.842384014227001</v>
      </c>
      <c r="C163" s="6">
        <v>-2.3459704227001055E-2</v>
      </c>
    </row>
    <row r="164" spans="1:3" x14ac:dyDescent="0.2">
      <c r="A164" s="6">
        <v>139</v>
      </c>
      <c r="B164" s="6">
        <v>16.411090459073982</v>
      </c>
      <c r="C164" s="6">
        <v>0.14956293092601669</v>
      </c>
    </row>
    <row r="165" spans="1:3" x14ac:dyDescent="0.2">
      <c r="A165" s="6">
        <v>140</v>
      </c>
      <c r="B165" s="6">
        <v>21.778809435918831</v>
      </c>
      <c r="C165" s="6">
        <v>9.6190564081169327E-2</v>
      </c>
    </row>
    <row r="166" spans="1:3" x14ac:dyDescent="0.2">
      <c r="A166" s="6">
        <v>141</v>
      </c>
      <c r="B166" s="6">
        <v>23.59261578847223</v>
      </c>
      <c r="C166" s="6">
        <v>0.21278587152777106</v>
      </c>
    </row>
    <row r="167" spans="1:3" x14ac:dyDescent="0.2">
      <c r="A167" s="6">
        <v>142</v>
      </c>
      <c r="B167" s="6">
        <v>28.449115768029444</v>
      </c>
      <c r="C167" s="6">
        <v>2.2814936519705569</v>
      </c>
    </row>
    <row r="168" spans="1:3" x14ac:dyDescent="0.2">
      <c r="A168" s="6">
        <v>143</v>
      </c>
      <c r="B168" s="6">
        <v>20.485088196124053</v>
      </c>
      <c r="C168" s="6">
        <v>8.4241463875947886E-2</v>
      </c>
    </row>
    <row r="169" spans="1:3" x14ac:dyDescent="0.2">
      <c r="A169" s="6">
        <v>144</v>
      </c>
      <c r="B169" s="6">
        <v>14.99620230581165</v>
      </c>
      <c r="C169" s="6">
        <v>0.15268966418834928</v>
      </c>
    </row>
    <row r="170" spans="1:3" x14ac:dyDescent="0.2">
      <c r="A170" s="6">
        <v>145</v>
      </c>
      <c r="B170" s="6">
        <v>15.178479255846867</v>
      </c>
      <c r="C170" s="6">
        <v>-0.16890418584686628</v>
      </c>
    </row>
    <row r="171" spans="1:3" x14ac:dyDescent="0.2">
      <c r="A171" s="6">
        <v>146</v>
      </c>
      <c r="B171" s="6">
        <v>18.446560841894851</v>
      </c>
      <c r="C171" s="6">
        <v>-8.7185841894850569E-2</v>
      </c>
    </row>
    <row r="172" spans="1:3" x14ac:dyDescent="0.2">
      <c r="A172" s="6">
        <v>147</v>
      </c>
      <c r="B172" s="6">
        <v>20.690585821764401</v>
      </c>
      <c r="C172" s="6">
        <v>-1.2461413817643994</v>
      </c>
    </row>
    <row r="173" spans="1:3" x14ac:dyDescent="0.2">
      <c r="A173" s="6">
        <v>148</v>
      </c>
      <c r="B173" s="6">
        <v>15.570914646532437</v>
      </c>
      <c r="C173" s="6">
        <v>-0.74145344653243583</v>
      </c>
    </row>
    <row r="174" spans="1:3" x14ac:dyDescent="0.2">
      <c r="A174" s="6">
        <v>149</v>
      </c>
      <c r="B174" s="6">
        <v>21.600272674051261</v>
      </c>
      <c r="C174" s="6">
        <v>-0.31284613405126294</v>
      </c>
    </row>
    <row r="175" spans="1:3" x14ac:dyDescent="0.2">
      <c r="A175" s="6">
        <v>150</v>
      </c>
      <c r="B175" s="6">
        <v>18.635661582829101</v>
      </c>
      <c r="C175" s="6">
        <v>-0.26665821282909974</v>
      </c>
    </row>
    <row r="176" spans="1:3" x14ac:dyDescent="0.2">
      <c r="A176" s="6">
        <v>151</v>
      </c>
      <c r="B176" s="6">
        <v>23.668776273527953</v>
      </c>
      <c r="C176" s="6">
        <v>-3.8375043527953068E-2</v>
      </c>
    </row>
    <row r="177" spans="1:3" x14ac:dyDescent="0.2">
      <c r="A177" s="6">
        <v>152</v>
      </c>
      <c r="B177" s="6">
        <v>18.188129408505404</v>
      </c>
      <c r="C177" s="6">
        <v>-0.246312158505404</v>
      </c>
    </row>
    <row r="178" spans="1:3" x14ac:dyDescent="0.2">
      <c r="A178" s="6">
        <v>153</v>
      </c>
      <c r="B178" s="6">
        <v>13.356657774847591</v>
      </c>
      <c r="C178" s="6">
        <v>-0.27570979484759128</v>
      </c>
    </row>
    <row r="179" spans="1:3" x14ac:dyDescent="0.2">
      <c r="A179" s="6">
        <v>154</v>
      </c>
      <c r="B179" s="6">
        <v>-18.331420553589538</v>
      </c>
      <c r="C179" s="6">
        <v>30.736902593589541</v>
      </c>
    </row>
    <row r="180" spans="1:3" x14ac:dyDescent="0.2">
      <c r="A180" s="6">
        <v>155</v>
      </c>
      <c r="B180" s="6">
        <v>15.746482567206264</v>
      </c>
      <c r="C180" s="6">
        <v>-1.5687888072062641</v>
      </c>
    </row>
    <row r="181" spans="1:3" x14ac:dyDescent="0.2">
      <c r="A181" s="6">
        <v>156</v>
      </c>
      <c r="B181" s="6">
        <v>9.1714684712290051</v>
      </c>
      <c r="C181" s="6">
        <v>1.4210038087709957</v>
      </c>
    </row>
    <row r="182" spans="1:3" x14ac:dyDescent="0.2">
      <c r="A182" s="6">
        <v>157</v>
      </c>
      <c r="B182" s="6">
        <v>13.640374715802963</v>
      </c>
      <c r="C182" s="6">
        <v>-0.53879379580296316</v>
      </c>
    </row>
    <row r="183" spans="1:3" x14ac:dyDescent="0.2">
      <c r="A183" s="6">
        <v>158</v>
      </c>
      <c r="B183" s="6">
        <v>13.502827762121171</v>
      </c>
      <c r="C183" s="6">
        <v>-6.2827762121171915E-2</v>
      </c>
    </row>
    <row r="184" spans="1:3" x14ac:dyDescent="0.2">
      <c r="A184" s="6">
        <v>159</v>
      </c>
      <c r="B184" s="6">
        <v>18.6193253553989</v>
      </c>
      <c r="C184" s="6">
        <v>-0.82777347539889945</v>
      </c>
    </row>
    <row r="185" spans="1:3" x14ac:dyDescent="0.2">
      <c r="A185" s="6">
        <v>160</v>
      </c>
      <c r="B185" s="6">
        <v>15.187904002412502</v>
      </c>
      <c r="C185" s="6">
        <v>-0.8384142024125012</v>
      </c>
    </row>
    <row r="186" spans="1:3" x14ac:dyDescent="0.2">
      <c r="A186" s="6">
        <v>161</v>
      </c>
      <c r="B186" s="6">
        <v>19.00381260230121</v>
      </c>
      <c r="C186" s="6">
        <v>0.26149351769879203</v>
      </c>
    </row>
    <row r="187" spans="1:3" x14ac:dyDescent="0.2">
      <c r="A187" s="6">
        <v>162</v>
      </c>
      <c r="B187" s="6">
        <v>19.105810182784097</v>
      </c>
      <c r="C187" s="6">
        <v>-1.4080570327840967</v>
      </c>
    </row>
    <row r="188" spans="1:3" x14ac:dyDescent="0.2">
      <c r="A188" s="6">
        <v>163</v>
      </c>
      <c r="B188" s="6">
        <v>19.261231550287576</v>
      </c>
      <c r="C188" s="6">
        <v>-1.5859516902875761</v>
      </c>
    </row>
    <row r="189" spans="1:3" x14ac:dyDescent="0.2">
      <c r="A189" s="6">
        <v>164</v>
      </c>
      <c r="B189" s="6">
        <v>18.260371448147403</v>
      </c>
      <c r="C189" s="6">
        <v>-1.3320858181474016</v>
      </c>
    </row>
    <row r="190" spans="1:3" x14ac:dyDescent="0.2">
      <c r="A190" s="6">
        <v>165</v>
      </c>
      <c r="B190" s="6">
        <v>20.663060842431371</v>
      </c>
      <c r="C190" s="6">
        <v>-1.1790511724313717</v>
      </c>
    </row>
    <row r="191" spans="1:3" x14ac:dyDescent="0.2">
      <c r="A191" s="6">
        <v>166</v>
      </c>
      <c r="B191" s="6">
        <v>20.350724038863795</v>
      </c>
      <c r="C191" s="6">
        <v>-1.2842739288637937</v>
      </c>
    </row>
    <row r="192" spans="1:3" x14ac:dyDescent="0.2">
      <c r="A192" s="6">
        <v>167</v>
      </c>
      <c r="B192" s="6">
        <v>16.633695503441693</v>
      </c>
      <c r="C192" s="6">
        <v>-0.65736414344169347</v>
      </c>
    </row>
    <row r="193" spans="1:3" x14ac:dyDescent="0.2">
      <c r="A193" s="6">
        <v>168</v>
      </c>
      <c r="B193" s="6">
        <v>20.91015157907713</v>
      </c>
      <c r="C193" s="6">
        <v>-1.0701515790771303</v>
      </c>
    </row>
    <row r="194" spans="1:3" x14ac:dyDescent="0.2">
      <c r="A194" s="6">
        <v>169</v>
      </c>
      <c r="B194" s="6">
        <v>16.406088304112004</v>
      </c>
      <c r="C194" s="6">
        <v>-0.49387980411200338</v>
      </c>
    </row>
    <row r="195" spans="1:3" x14ac:dyDescent="0.2">
      <c r="A195" s="6">
        <v>170</v>
      </c>
      <c r="B195" s="6">
        <v>17.840225164723122</v>
      </c>
      <c r="C195" s="6">
        <v>-1.0436651047231216</v>
      </c>
    </row>
    <row r="196" spans="1:3" x14ac:dyDescent="0.2">
      <c r="A196" s="6">
        <v>171</v>
      </c>
      <c r="B196" s="6">
        <v>23.627541299956647</v>
      </c>
      <c r="C196" s="6">
        <v>-0.55061821995664673</v>
      </c>
    </row>
    <row r="197" spans="1:3" x14ac:dyDescent="0.2">
      <c r="A197" s="6">
        <v>172</v>
      </c>
      <c r="B197" s="6">
        <v>17.992790679729566</v>
      </c>
      <c r="C197" s="6">
        <v>-0.83302736972956737</v>
      </c>
    </row>
    <row r="198" spans="1:3" x14ac:dyDescent="0.2">
      <c r="A198" s="6">
        <v>173</v>
      </c>
      <c r="B198" s="6">
        <v>19.641732330740403</v>
      </c>
      <c r="C198" s="6">
        <v>-1.0817323307404045</v>
      </c>
    </row>
    <row r="199" spans="1:3" x14ac:dyDescent="0.2">
      <c r="A199" s="6">
        <v>174</v>
      </c>
      <c r="B199" s="6">
        <v>14.642962811273009</v>
      </c>
      <c r="C199" s="6">
        <v>-0.51966643127300927</v>
      </c>
    </row>
    <row r="200" spans="1:3" x14ac:dyDescent="0.2">
      <c r="A200" s="6">
        <v>175</v>
      </c>
      <c r="B200" s="6">
        <v>15.408931609570118</v>
      </c>
      <c r="C200" s="6">
        <v>-0.62795874957011755</v>
      </c>
    </row>
    <row r="201" spans="1:3" x14ac:dyDescent="0.2">
      <c r="A201" s="6">
        <v>176</v>
      </c>
      <c r="B201" s="6">
        <v>25.527236090588261</v>
      </c>
      <c r="C201" s="6">
        <v>1.2863543594117388</v>
      </c>
    </row>
    <row r="202" spans="1:3" x14ac:dyDescent="0.2">
      <c r="A202" s="6">
        <v>177</v>
      </c>
      <c r="B202" s="6">
        <v>19.261209928066293</v>
      </c>
      <c r="C202" s="6">
        <v>-0.91801465806629423</v>
      </c>
    </row>
    <row r="203" spans="1:3" x14ac:dyDescent="0.2">
      <c r="A203" s="6">
        <v>178</v>
      </c>
      <c r="B203" s="6">
        <v>17.168293869950205</v>
      </c>
      <c r="C203" s="6">
        <v>-1.096995749950203</v>
      </c>
    </row>
    <row r="204" spans="1:3" x14ac:dyDescent="0.2">
      <c r="A204" s="6">
        <v>179</v>
      </c>
      <c r="B204" s="6">
        <v>21.77988861745483</v>
      </c>
      <c r="C204" s="6">
        <v>-0.13861437745482874</v>
      </c>
    </row>
    <row r="205" spans="1:3" x14ac:dyDescent="0.2">
      <c r="A205" s="6">
        <v>180</v>
      </c>
      <c r="B205" s="6">
        <v>19.437893087115256</v>
      </c>
      <c r="C205" s="6">
        <v>2.9508202884745316E-2</v>
      </c>
    </row>
    <row r="206" spans="1:3" x14ac:dyDescent="0.2">
      <c r="A206" s="6">
        <v>181</v>
      </c>
      <c r="B206" s="6">
        <v>15.355566698932797</v>
      </c>
      <c r="C206" s="6">
        <v>-0.74529567893279669</v>
      </c>
    </row>
    <row r="207" spans="1:3" x14ac:dyDescent="0.2">
      <c r="A207" s="6">
        <v>182</v>
      </c>
      <c r="B207" s="6">
        <v>18.175545482589065</v>
      </c>
      <c r="C207" s="6">
        <v>-0.3705783525890638</v>
      </c>
    </row>
    <row r="208" spans="1:3" x14ac:dyDescent="0.2">
      <c r="A208" s="6">
        <v>183</v>
      </c>
      <c r="B208" s="6">
        <v>22.35460095817561</v>
      </c>
      <c r="C208" s="6">
        <v>-1.1696563881756106</v>
      </c>
    </row>
    <row r="209" spans="1:3" x14ac:dyDescent="0.2">
      <c r="A209" s="6">
        <v>184</v>
      </c>
      <c r="B209" s="6">
        <v>21.422553916057836</v>
      </c>
      <c r="C209" s="6">
        <v>-0.64360991605783724</v>
      </c>
    </row>
    <row r="210" spans="1:3" x14ac:dyDescent="0.2">
      <c r="A210" s="6">
        <v>185</v>
      </c>
      <c r="B210" s="6">
        <v>16.042493347593933</v>
      </c>
      <c r="C210" s="6">
        <v>-0.68249334759393321</v>
      </c>
    </row>
    <row r="211" spans="1:3" x14ac:dyDescent="0.2">
      <c r="A211" s="6">
        <v>186</v>
      </c>
      <c r="B211" s="6">
        <v>15.472084807845604</v>
      </c>
      <c r="C211" s="6">
        <v>-0.85220176784560486</v>
      </c>
    </row>
    <row r="212" spans="1:3" x14ac:dyDescent="0.2">
      <c r="A212" s="6">
        <v>187</v>
      </c>
      <c r="B212" s="6">
        <v>16.151539421088124</v>
      </c>
      <c r="C212" s="6">
        <v>-0.65150842108812412</v>
      </c>
    </row>
    <row r="213" spans="1:3" x14ac:dyDescent="0.2">
      <c r="A213" s="6">
        <v>188</v>
      </c>
      <c r="B213" s="6">
        <v>21.334813454453418</v>
      </c>
      <c r="C213" s="6">
        <v>-0.10692583445341697</v>
      </c>
    </row>
    <row r="214" spans="1:3" x14ac:dyDescent="0.2">
      <c r="A214" s="6">
        <v>189</v>
      </c>
      <c r="B214" s="6">
        <v>22.97506466072916</v>
      </c>
      <c r="C214" s="6">
        <v>0.25839151927084103</v>
      </c>
    </row>
    <row r="215" spans="1:3" x14ac:dyDescent="0.2">
      <c r="A215" s="6">
        <v>190</v>
      </c>
      <c r="B215" s="6">
        <v>22.105189843485689</v>
      </c>
      <c r="C215" s="6">
        <v>-0.8034146934856885</v>
      </c>
    </row>
    <row r="216" spans="1:3" x14ac:dyDescent="0.2">
      <c r="A216" s="6">
        <v>191</v>
      </c>
      <c r="B216" s="6">
        <v>26.349210569656108</v>
      </c>
      <c r="C216" s="6">
        <v>0.2780083603438932</v>
      </c>
    </row>
    <row r="217" spans="1:3" x14ac:dyDescent="0.2">
      <c r="A217" s="6">
        <v>192</v>
      </c>
      <c r="B217" s="6">
        <v>20.897214752288527</v>
      </c>
      <c r="C217" s="6">
        <v>-0.35302191228852564</v>
      </c>
    </row>
    <row r="218" spans="1:3" x14ac:dyDescent="0.2">
      <c r="A218" s="6">
        <v>193</v>
      </c>
      <c r="B218" s="6">
        <v>21.307842585455312</v>
      </c>
      <c r="C218" s="6">
        <v>-1.15197050545531</v>
      </c>
    </row>
    <row r="219" spans="1:3" x14ac:dyDescent="0.2">
      <c r="A219" s="6">
        <v>194</v>
      </c>
      <c r="B219" s="6">
        <v>19.865046036627092</v>
      </c>
      <c r="C219" s="6">
        <v>-0.93013479662709031</v>
      </c>
    </row>
    <row r="220" spans="1:3" x14ac:dyDescent="0.2">
      <c r="A220" s="6">
        <v>195</v>
      </c>
      <c r="B220" s="6">
        <v>19.865046036627092</v>
      </c>
      <c r="C220" s="6">
        <v>-0.93013479662709031</v>
      </c>
    </row>
    <row r="221" spans="1:3" x14ac:dyDescent="0.2">
      <c r="A221" s="6">
        <v>196</v>
      </c>
      <c r="B221" s="6">
        <v>9.8416212946501958</v>
      </c>
      <c r="C221" s="6">
        <v>1.9122813653498039</v>
      </c>
    </row>
    <row r="222" spans="1:3" x14ac:dyDescent="0.2">
      <c r="A222" s="6">
        <v>197</v>
      </c>
      <c r="B222" s="6">
        <v>20.997809463360021</v>
      </c>
      <c r="C222" s="6">
        <v>7.9385766639980204E-2</v>
      </c>
    </row>
    <row r="223" spans="1:3" x14ac:dyDescent="0.2">
      <c r="A223" s="6">
        <v>198</v>
      </c>
      <c r="B223" s="6">
        <v>21.984412932883018</v>
      </c>
      <c r="C223" s="6">
        <v>-0.7493348828830193</v>
      </c>
    </row>
    <row r="224" spans="1:3" x14ac:dyDescent="0.2">
      <c r="A224" s="6">
        <v>199</v>
      </c>
      <c r="B224" s="6">
        <v>16.37784297853365</v>
      </c>
      <c r="C224" s="6">
        <v>4.5807081466350041E-2</v>
      </c>
    </row>
    <row r="225" spans="1:3" x14ac:dyDescent="0.2">
      <c r="A225" s="6">
        <v>200</v>
      </c>
      <c r="B225" s="6">
        <v>16.151539421088124</v>
      </c>
      <c r="C225" s="6">
        <v>-0.65150842108812412</v>
      </c>
    </row>
    <row r="226" spans="1:3" x14ac:dyDescent="0.2">
      <c r="A226" s="6">
        <v>201</v>
      </c>
      <c r="B226" s="6">
        <v>17.995687850086114</v>
      </c>
      <c r="C226" s="6">
        <v>-0.77805700008611467</v>
      </c>
    </row>
    <row r="227" spans="1:3" x14ac:dyDescent="0.2">
      <c r="A227" s="6">
        <v>202</v>
      </c>
      <c r="B227" s="6">
        <v>19.641732330740403</v>
      </c>
      <c r="C227" s="6">
        <v>-1.0817323307404045</v>
      </c>
    </row>
    <row r="228" spans="1:3" x14ac:dyDescent="0.2">
      <c r="A228" s="6">
        <v>203</v>
      </c>
      <c r="B228" s="6">
        <v>18.954305616691833</v>
      </c>
      <c r="C228" s="6">
        <v>-0.22381654669183249</v>
      </c>
    </row>
    <row r="229" spans="1:3" x14ac:dyDescent="0.2">
      <c r="A229" s="6">
        <v>204</v>
      </c>
      <c r="B229" s="6">
        <v>19.261231550287576</v>
      </c>
      <c r="C229" s="6">
        <v>-1.5859516902875761</v>
      </c>
    </row>
    <row r="230" spans="1:3" x14ac:dyDescent="0.2">
      <c r="A230" s="6">
        <v>205</v>
      </c>
      <c r="B230" s="6">
        <v>16.447644277129996</v>
      </c>
      <c r="C230" s="6">
        <v>-1.0582937071299963</v>
      </c>
    </row>
    <row r="231" spans="1:3" x14ac:dyDescent="0.2">
      <c r="A231" s="6">
        <v>206</v>
      </c>
      <c r="B231" s="6">
        <v>17.0638218592849</v>
      </c>
      <c r="C231" s="6">
        <v>-0.9391241992849011</v>
      </c>
    </row>
    <row r="232" spans="1:3" x14ac:dyDescent="0.2">
      <c r="A232" s="6">
        <v>207</v>
      </c>
      <c r="B232" s="6">
        <v>22.35460095817561</v>
      </c>
      <c r="C232" s="6">
        <v>-1.1696563881756106</v>
      </c>
    </row>
    <row r="233" spans="1:3" x14ac:dyDescent="0.2">
      <c r="A233" s="6">
        <v>208</v>
      </c>
      <c r="B233" s="6">
        <v>27.960827276086519</v>
      </c>
      <c r="C233" s="6">
        <v>1.3428117039134797</v>
      </c>
    </row>
    <row r="234" spans="1:3" x14ac:dyDescent="0.2">
      <c r="A234" s="6">
        <v>209</v>
      </c>
      <c r="B234" s="6">
        <v>28.736198865571922</v>
      </c>
      <c r="C234" s="6">
        <v>2.3749122444280779</v>
      </c>
    </row>
    <row r="235" spans="1:3" x14ac:dyDescent="0.2">
      <c r="A235" s="6">
        <v>210</v>
      </c>
      <c r="B235" s="6">
        <v>22.57730044119856</v>
      </c>
      <c r="C235" s="6">
        <v>-1.5353006111985579</v>
      </c>
    </row>
    <row r="236" spans="1:3" x14ac:dyDescent="0.2">
      <c r="A236" s="6">
        <v>211</v>
      </c>
      <c r="B236" s="6">
        <v>20.91015157907713</v>
      </c>
      <c r="C236" s="6">
        <v>-1.0701515790771303</v>
      </c>
    </row>
    <row r="237" spans="1:3" x14ac:dyDescent="0.2">
      <c r="A237" s="6">
        <v>212</v>
      </c>
      <c r="B237" s="6">
        <v>12.574875926861743</v>
      </c>
      <c r="C237" s="6">
        <v>0.22512407313825733</v>
      </c>
    </row>
    <row r="238" spans="1:3" x14ac:dyDescent="0.2">
      <c r="A238" s="6">
        <v>213</v>
      </c>
      <c r="B238" s="6">
        <v>17.294057362708529</v>
      </c>
      <c r="C238" s="6">
        <v>-1.609320572708528</v>
      </c>
    </row>
    <row r="239" spans="1:3" x14ac:dyDescent="0.2">
      <c r="A239" s="6">
        <v>214</v>
      </c>
      <c r="B239" s="6">
        <v>18.148352063709112</v>
      </c>
      <c r="C239" s="6">
        <v>-0.12239468370911055</v>
      </c>
    </row>
    <row r="240" spans="1:3" x14ac:dyDescent="0.2">
      <c r="A240" s="6">
        <v>215</v>
      </c>
      <c r="B240" s="6">
        <v>20.927516604657356</v>
      </c>
      <c r="C240" s="6">
        <v>-0.84028060465735521</v>
      </c>
    </row>
    <row r="241" spans="1:3" x14ac:dyDescent="0.2">
      <c r="A241" s="6">
        <v>216</v>
      </c>
      <c r="B241" s="6">
        <v>16.042493347593933</v>
      </c>
      <c r="C241" s="6">
        <v>-0.68249334759393321</v>
      </c>
    </row>
    <row r="242" spans="1:3" x14ac:dyDescent="0.2">
      <c r="A242" s="6">
        <v>217</v>
      </c>
      <c r="B242" s="6">
        <v>17.774134046738169</v>
      </c>
      <c r="C242" s="6">
        <v>-1.9298606167381696</v>
      </c>
    </row>
    <row r="243" spans="1:3" x14ac:dyDescent="0.2">
      <c r="A243" s="6">
        <v>218</v>
      </c>
      <c r="B243" s="6">
        <v>27.481021794930697</v>
      </c>
      <c r="C243" s="6">
        <v>-0.91071676493069731</v>
      </c>
    </row>
    <row r="244" spans="1:3" x14ac:dyDescent="0.2">
      <c r="A244" s="6">
        <v>219</v>
      </c>
      <c r="B244" s="6">
        <v>30.371643224124881</v>
      </c>
      <c r="C244" s="6">
        <v>-1.153235624124882</v>
      </c>
    </row>
    <row r="245" spans="1:3" x14ac:dyDescent="0.2">
      <c r="A245" s="6">
        <v>220</v>
      </c>
      <c r="B245" s="6">
        <v>19.776011698143009</v>
      </c>
      <c r="C245" s="6">
        <v>-0.29886488814300805</v>
      </c>
    </row>
    <row r="246" spans="1:3" x14ac:dyDescent="0.2">
      <c r="A246" s="6">
        <v>221</v>
      </c>
      <c r="B246" s="6">
        <v>28.681545061256728</v>
      </c>
      <c r="C246" s="6">
        <v>-3.7616447412567275</v>
      </c>
    </row>
    <row r="247" spans="1:3" x14ac:dyDescent="0.2">
      <c r="A247" s="6">
        <v>222</v>
      </c>
      <c r="B247" s="6">
        <v>14.932648787566123</v>
      </c>
      <c r="C247" s="6">
        <v>0.289270772433877</v>
      </c>
    </row>
    <row r="248" spans="1:3" x14ac:dyDescent="0.2">
      <c r="A248" s="6">
        <v>223</v>
      </c>
      <c r="B248" s="6">
        <v>28.929615054152869</v>
      </c>
      <c r="C248" s="6">
        <v>-0.5742275341528682</v>
      </c>
    </row>
    <row r="249" spans="1:3" x14ac:dyDescent="0.2">
      <c r="A249" s="6">
        <v>224</v>
      </c>
      <c r="B249" s="6">
        <v>21.233124149448464</v>
      </c>
      <c r="C249" s="6">
        <v>-2.1025045294484634</v>
      </c>
    </row>
    <row r="250" spans="1:3" x14ac:dyDescent="0.2">
      <c r="A250" s="6">
        <v>225</v>
      </c>
      <c r="B250" s="6">
        <v>24.191685746993102</v>
      </c>
      <c r="C250" s="6">
        <v>-1.7449966369931005</v>
      </c>
    </row>
    <row r="251" spans="1:3" x14ac:dyDescent="0.2">
      <c r="A251" s="6">
        <v>226</v>
      </c>
      <c r="B251" s="6">
        <v>10.269557772570117</v>
      </c>
      <c r="C251" s="6">
        <v>1.6898573774298828</v>
      </c>
    </row>
    <row r="252" spans="1:3" x14ac:dyDescent="0.2">
      <c r="A252" s="6">
        <v>227</v>
      </c>
      <c r="B252" s="6">
        <v>24.900148884080878</v>
      </c>
      <c r="C252" s="6">
        <v>-2.9863431840808765</v>
      </c>
    </row>
    <row r="253" spans="1:3" x14ac:dyDescent="0.2">
      <c r="A253" s="6">
        <v>228</v>
      </c>
      <c r="B253" s="6">
        <v>33.022414864150264</v>
      </c>
      <c r="C253" s="6">
        <v>-0.77301954415026586</v>
      </c>
    </row>
    <row r="254" spans="1:3" x14ac:dyDescent="0.2">
      <c r="A254" s="6">
        <v>229</v>
      </c>
      <c r="B254" s="6">
        <v>14.99620230581165</v>
      </c>
      <c r="C254" s="6">
        <v>0.15268966418834928</v>
      </c>
    </row>
    <row r="255" spans="1:3" x14ac:dyDescent="0.2">
      <c r="A255" s="6">
        <v>230</v>
      </c>
      <c r="B255" s="6">
        <v>27.550920524106267</v>
      </c>
      <c r="C255" s="6">
        <v>-3.3638740341062672</v>
      </c>
    </row>
    <row r="256" spans="1:3" x14ac:dyDescent="0.2">
      <c r="A256" s="6">
        <v>231</v>
      </c>
      <c r="B256" s="6">
        <v>17.325380451154338</v>
      </c>
      <c r="C256" s="6">
        <v>-0.75733311115433821</v>
      </c>
    </row>
    <row r="257" spans="1:3" x14ac:dyDescent="0.2">
      <c r="A257" s="6">
        <v>232</v>
      </c>
      <c r="B257" s="6">
        <v>17.840225164723122</v>
      </c>
      <c r="C257" s="6">
        <v>-1.0436651047231216</v>
      </c>
    </row>
    <row r="258" spans="1:3" x14ac:dyDescent="0.2">
      <c r="A258" s="6">
        <v>233</v>
      </c>
      <c r="B258" s="6">
        <v>18.992980342589874</v>
      </c>
      <c r="C258" s="6">
        <v>-1.9879851225898726</v>
      </c>
    </row>
    <row r="259" spans="1:3" x14ac:dyDescent="0.2">
      <c r="A259" s="6">
        <v>234</v>
      </c>
      <c r="B259" s="6">
        <v>15.746482567206264</v>
      </c>
      <c r="C259" s="6">
        <v>-1.5687888072062641</v>
      </c>
    </row>
    <row r="260" spans="1:3" x14ac:dyDescent="0.2">
      <c r="A260" s="6">
        <v>235</v>
      </c>
      <c r="B260" s="6">
        <v>25.090651181864317</v>
      </c>
      <c r="C260" s="6">
        <v>-0.29060158186431551</v>
      </c>
    </row>
    <row r="261" spans="1:3" x14ac:dyDescent="0.2">
      <c r="A261" s="6">
        <v>236</v>
      </c>
      <c r="B261" s="6">
        <v>20.659398342456512</v>
      </c>
      <c r="C261" s="6">
        <v>-1.5267452824565133</v>
      </c>
    </row>
    <row r="262" spans="1:3" x14ac:dyDescent="0.2">
      <c r="A262" s="6">
        <v>237</v>
      </c>
      <c r="B262" s="6">
        <v>15.408931609570118</v>
      </c>
      <c r="C262" s="6">
        <v>-0.62795874957011755</v>
      </c>
    </row>
    <row r="263" spans="1:3" x14ac:dyDescent="0.2">
      <c r="A263" s="6">
        <v>238</v>
      </c>
      <c r="B263" s="6">
        <v>22.18174979892747</v>
      </c>
      <c r="C263" s="6">
        <v>-1.4547089789274708</v>
      </c>
    </row>
    <row r="264" spans="1:3" x14ac:dyDescent="0.2">
      <c r="A264" s="6">
        <v>239</v>
      </c>
      <c r="B264" s="6">
        <v>22.18174979892747</v>
      </c>
      <c r="C264" s="6">
        <v>-1.4547089789274708</v>
      </c>
    </row>
    <row r="265" spans="1:3" x14ac:dyDescent="0.2">
      <c r="A265" s="6">
        <v>240</v>
      </c>
      <c r="B265" s="6">
        <v>18.260371448147403</v>
      </c>
      <c r="C265" s="6">
        <v>-1.3320858181474016</v>
      </c>
    </row>
    <row r="266" spans="1:3" x14ac:dyDescent="0.2">
      <c r="A266" s="6">
        <v>241</v>
      </c>
      <c r="B266" s="6">
        <v>18.303597525848595</v>
      </c>
      <c r="C266" s="6">
        <v>-1.6615856958485935</v>
      </c>
    </row>
    <row r="267" spans="1:3" x14ac:dyDescent="0.2">
      <c r="A267" s="6">
        <v>242</v>
      </c>
      <c r="B267" s="6">
        <v>17.535867891284411</v>
      </c>
      <c r="C267" s="6">
        <v>-0.22284850128441036</v>
      </c>
    </row>
    <row r="268" spans="1:3" x14ac:dyDescent="0.2">
      <c r="A268" s="6">
        <v>243</v>
      </c>
      <c r="B268" s="6">
        <v>20.927516604657356</v>
      </c>
      <c r="C268" s="6">
        <v>-0.84028060465735521</v>
      </c>
    </row>
    <row r="269" spans="1:3" x14ac:dyDescent="0.2">
      <c r="A269" s="6">
        <v>244</v>
      </c>
      <c r="B269" s="6">
        <v>21.56940117732475</v>
      </c>
      <c r="C269" s="6">
        <v>-0.85934200732474864</v>
      </c>
    </row>
    <row r="270" spans="1:3" x14ac:dyDescent="0.2">
      <c r="A270" s="6">
        <v>245</v>
      </c>
      <c r="B270" s="6">
        <v>21.9040793788987</v>
      </c>
      <c r="C270" s="6">
        <v>-0.59234193889869857</v>
      </c>
    </row>
    <row r="271" spans="1:3" x14ac:dyDescent="0.2">
      <c r="A271" s="6">
        <v>246</v>
      </c>
      <c r="B271" s="6">
        <v>19.303965666143498</v>
      </c>
      <c r="C271" s="6">
        <v>-1.163680796143499</v>
      </c>
    </row>
    <row r="272" spans="1:3" x14ac:dyDescent="0.2">
      <c r="A272" s="6">
        <v>247</v>
      </c>
      <c r="B272" s="6">
        <v>23.458120714108858</v>
      </c>
      <c r="C272" s="6">
        <v>-2.1915800741088596</v>
      </c>
    </row>
    <row r="273" spans="1:3" x14ac:dyDescent="0.2">
      <c r="A273" s="6">
        <v>248</v>
      </c>
      <c r="B273" s="6">
        <v>25.653273570609421</v>
      </c>
      <c r="C273" s="6">
        <v>0.98564421939057922</v>
      </c>
    </row>
    <row r="274" spans="1:3" x14ac:dyDescent="0.2">
      <c r="A274" s="6">
        <v>249</v>
      </c>
      <c r="B274" s="6">
        <v>27.622780535545466</v>
      </c>
      <c r="C274" s="6">
        <v>-1.9858633755454669</v>
      </c>
    </row>
    <row r="275" spans="1:3" x14ac:dyDescent="0.2">
      <c r="A275" s="6">
        <v>250</v>
      </c>
      <c r="B275" s="6">
        <v>24.109066762797511</v>
      </c>
      <c r="C275" s="6">
        <v>-0.44042771279751136</v>
      </c>
    </row>
    <row r="276" spans="1:3" x14ac:dyDescent="0.2">
      <c r="A276" s="6">
        <v>251</v>
      </c>
      <c r="B276" s="6">
        <v>17.046715689348339</v>
      </c>
      <c r="C276" s="6">
        <v>0.16437112065166204</v>
      </c>
    </row>
    <row r="277" spans="1:3" x14ac:dyDescent="0.2">
      <c r="A277" s="6">
        <v>252</v>
      </c>
      <c r="B277" s="6">
        <v>26.766385113350367</v>
      </c>
      <c r="C277" s="6">
        <v>0.66845713664963213</v>
      </c>
    </row>
    <row r="278" spans="1:3" x14ac:dyDescent="0.2">
      <c r="A278" s="6">
        <v>253</v>
      </c>
      <c r="B278" s="6">
        <v>29.706018359591091</v>
      </c>
      <c r="C278" s="6">
        <v>-0.1691563595910921</v>
      </c>
    </row>
    <row r="279" spans="1:3" x14ac:dyDescent="0.2">
      <c r="A279" s="6">
        <v>254</v>
      </c>
      <c r="B279" s="6">
        <v>23.218342828335587</v>
      </c>
      <c r="C279" s="6">
        <v>-0.81834282833558802</v>
      </c>
    </row>
    <row r="280" spans="1:3" x14ac:dyDescent="0.2">
      <c r="A280" s="6">
        <v>255</v>
      </c>
      <c r="B280" s="6">
        <v>12.738661446868313</v>
      </c>
      <c r="C280" s="6">
        <v>0.2790900331316859</v>
      </c>
    </row>
    <row r="281" spans="1:3" x14ac:dyDescent="0.2">
      <c r="A281" s="6">
        <v>256</v>
      </c>
      <c r="B281" s="6">
        <v>23.067204845835398</v>
      </c>
      <c r="C281" s="6">
        <v>-1.1517983158353999</v>
      </c>
    </row>
    <row r="282" spans="1:3" x14ac:dyDescent="0.2">
      <c r="A282" s="6">
        <v>257</v>
      </c>
      <c r="B282" s="6">
        <v>19.982698801707187</v>
      </c>
      <c r="C282" s="6">
        <v>-0.77830923170718691</v>
      </c>
    </row>
    <row r="283" spans="1:3" x14ac:dyDescent="0.2">
      <c r="A283" s="6">
        <v>258</v>
      </c>
      <c r="B283" s="6">
        <v>31.367524614435482</v>
      </c>
      <c r="C283" s="6">
        <v>-1.8055789044354817</v>
      </c>
    </row>
    <row r="284" spans="1:3" x14ac:dyDescent="0.2">
      <c r="A284" s="6">
        <v>259</v>
      </c>
      <c r="B284" s="6">
        <v>17.681511476145538</v>
      </c>
      <c r="C284" s="6">
        <v>-0.33308196614553864</v>
      </c>
    </row>
    <row r="285" spans="1:3" x14ac:dyDescent="0.2">
      <c r="A285" s="6">
        <v>260</v>
      </c>
      <c r="B285" s="6">
        <v>16.254370344206812</v>
      </c>
      <c r="C285" s="6">
        <v>-0.80153508420681163</v>
      </c>
    </row>
    <row r="286" spans="1:3" x14ac:dyDescent="0.2">
      <c r="A286" s="6">
        <v>261</v>
      </c>
      <c r="B286" s="6">
        <v>18.148352063709112</v>
      </c>
      <c r="C286" s="6">
        <v>-0.12239468370911055</v>
      </c>
    </row>
    <row r="287" spans="1:3" x14ac:dyDescent="0.2">
      <c r="A287" s="6">
        <v>262</v>
      </c>
      <c r="B287" s="6">
        <v>37.266435590320675</v>
      </c>
      <c r="C287" s="6">
        <v>3.0453085596793272</v>
      </c>
    </row>
    <row r="288" spans="1:3" x14ac:dyDescent="0.2">
      <c r="A288" s="6">
        <v>263</v>
      </c>
      <c r="B288" s="6">
        <v>18.065980708788778</v>
      </c>
      <c r="C288" s="6">
        <v>1.8663121122131088E-4</v>
      </c>
    </row>
    <row r="289" spans="1:3" x14ac:dyDescent="0.2">
      <c r="A289" s="6">
        <v>264</v>
      </c>
      <c r="B289" s="6">
        <v>16.818896653032155</v>
      </c>
      <c r="C289" s="6">
        <v>-0.81889665303215509</v>
      </c>
    </row>
    <row r="290" spans="1:3" x14ac:dyDescent="0.2">
      <c r="A290" s="6">
        <v>265</v>
      </c>
      <c r="B290" s="6">
        <v>18.538306377754857</v>
      </c>
      <c r="C290" s="6">
        <v>0.14681473224514363</v>
      </c>
    </row>
    <row r="291" spans="1:3" x14ac:dyDescent="0.2">
      <c r="A291" s="6">
        <v>266</v>
      </c>
      <c r="B291" s="6">
        <v>20.345535576135944</v>
      </c>
      <c r="C291" s="6">
        <v>-1.3521832461359438</v>
      </c>
    </row>
    <row r="292" spans="1:3" x14ac:dyDescent="0.2">
      <c r="A292" s="6">
        <v>267</v>
      </c>
      <c r="B292" s="6">
        <v>18.306964870221144</v>
      </c>
      <c r="C292" s="6">
        <v>-0.94693015022114224</v>
      </c>
    </row>
    <row r="293" spans="1:3" x14ac:dyDescent="0.2">
      <c r="A293" s="6">
        <v>268</v>
      </c>
      <c r="B293" s="6">
        <v>27.481021794930697</v>
      </c>
      <c r="C293" s="6">
        <v>-0.91071676493069731</v>
      </c>
    </row>
    <row r="294" spans="1:3" x14ac:dyDescent="0.2">
      <c r="A294" s="6">
        <v>269</v>
      </c>
      <c r="B294" s="6">
        <v>35.988923387416953</v>
      </c>
      <c r="C294" s="6">
        <v>5.6603894025830499</v>
      </c>
    </row>
    <row r="295" spans="1:3" x14ac:dyDescent="0.2">
      <c r="A295" s="6">
        <v>270</v>
      </c>
      <c r="B295" s="6">
        <v>38.063782848351053</v>
      </c>
      <c r="C295" s="6">
        <v>4.5397674516489488</v>
      </c>
    </row>
    <row r="296" spans="1:3" x14ac:dyDescent="0.2">
      <c r="A296" s="6">
        <v>271</v>
      </c>
      <c r="B296" s="6">
        <v>30.548616526680831</v>
      </c>
      <c r="C296" s="6">
        <v>1.1974152233191688</v>
      </c>
    </row>
    <row r="297" spans="1:3" x14ac:dyDescent="0.2">
      <c r="A297" s="6">
        <v>272</v>
      </c>
      <c r="B297" s="6">
        <v>23.672679815770479</v>
      </c>
      <c r="C297" s="6">
        <v>-1.9712909257704787</v>
      </c>
    </row>
    <row r="298" spans="1:3" x14ac:dyDescent="0.2">
      <c r="A298" s="6">
        <v>273</v>
      </c>
      <c r="B298" s="6">
        <v>29.554797443418082</v>
      </c>
      <c r="C298" s="6">
        <v>-2.6803013434180798</v>
      </c>
    </row>
    <row r="299" spans="1:3" x14ac:dyDescent="0.2">
      <c r="A299" s="6">
        <v>274</v>
      </c>
      <c r="B299" s="6">
        <v>20.58429900094858</v>
      </c>
      <c r="C299" s="6">
        <v>-2.7377790709485801</v>
      </c>
    </row>
    <row r="300" spans="1:3" x14ac:dyDescent="0.2">
      <c r="A300" s="6">
        <v>275</v>
      </c>
      <c r="B300" s="6">
        <v>37.738481622320194</v>
      </c>
      <c r="C300" s="6">
        <v>5.5440668576798089</v>
      </c>
    </row>
    <row r="301" spans="1:3" x14ac:dyDescent="0.2">
      <c r="A301" s="6">
        <v>276</v>
      </c>
      <c r="B301" s="6">
        <v>33.173635780323281</v>
      </c>
      <c r="C301" s="6">
        <v>2.2705986196767185</v>
      </c>
    </row>
    <row r="302" spans="1:3" x14ac:dyDescent="0.2">
      <c r="A302" s="6">
        <v>277</v>
      </c>
      <c r="B302" s="6">
        <v>25.707325996988715</v>
      </c>
      <c r="C302" s="6">
        <v>0.1191202830112843</v>
      </c>
    </row>
    <row r="303" spans="1:3" x14ac:dyDescent="0.2">
      <c r="A303" s="6">
        <v>278</v>
      </c>
      <c r="B303" s="6">
        <v>21.290736415518744</v>
      </c>
      <c r="C303" s="6">
        <v>0.22312209448125486</v>
      </c>
    </row>
    <row r="304" spans="1:3" x14ac:dyDescent="0.2">
      <c r="A304" s="6">
        <v>279</v>
      </c>
      <c r="B304" s="6">
        <v>19.635846165803962</v>
      </c>
      <c r="C304" s="6">
        <v>8.5190804196038528E-2</v>
      </c>
    </row>
    <row r="305" spans="1:3" x14ac:dyDescent="0.2">
      <c r="A305" s="6">
        <v>280</v>
      </c>
      <c r="B305" s="6">
        <v>26.779336925499315</v>
      </c>
      <c r="C305" s="6">
        <v>9.5159174500686561E-2</v>
      </c>
    </row>
    <row r="306" spans="1:3" x14ac:dyDescent="0.2">
      <c r="A306" s="6">
        <v>281</v>
      </c>
      <c r="B306" s="6">
        <v>25.090651181864317</v>
      </c>
      <c r="C306" s="6">
        <v>-0.29060158186431551</v>
      </c>
    </row>
    <row r="307" spans="1:3" x14ac:dyDescent="0.2">
      <c r="A307" s="6">
        <v>282</v>
      </c>
      <c r="B307" s="6">
        <v>42.737929930364679</v>
      </c>
      <c r="C307" s="6">
        <v>11.011062279635318</v>
      </c>
    </row>
    <row r="308" spans="1:3" x14ac:dyDescent="0.2">
      <c r="A308" s="6">
        <v>283</v>
      </c>
      <c r="B308" s="6">
        <v>26.130892682500509</v>
      </c>
      <c r="C308" s="6">
        <v>-0.62068860250050761</v>
      </c>
    </row>
    <row r="309" spans="1:3" x14ac:dyDescent="0.2">
      <c r="A309" s="6">
        <v>284</v>
      </c>
      <c r="B309" s="6">
        <v>16.818896653032155</v>
      </c>
      <c r="C309" s="6">
        <v>-0.81889665303215509</v>
      </c>
    </row>
    <row r="310" spans="1:3" x14ac:dyDescent="0.2">
      <c r="A310" s="6">
        <v>285</v>
      </c>
      <c r="B310" s="6">
        <v>14.925519640085895</v>
      </c>
      <c r="C310" s="6">
        <v>-4.7519240085895476E-2</v>
      </c>
    </row>
    <row r="311" spans="1:3" x14ac:dyDescent="0.2">
      <c r="A311" s="6">
        <v>286</v>
      </c>
      <c r="B311" s="6">
        <v>19.468215973681197</v>
      </c>
      <c r="C311" s="6">
        <v>-0.35710486368119732</v>
      </c>
    </row>
    <row r="312" spans="1:3" x14ac:dyDescent="0.2">
      <c r="A312" s="6">
        <v>287</v>
      </c>
      <c r="B312" s="6">
        <v>17.325380451154338</v>
      </c>
      <c r="C312" s="6">
        <v>-0.75733311115433821</v>
      </c>
    </row>
    <row r="313" spans="1:3" x14ac:dyDescent="0.2">
      <c r="A313" s="6">
        <v>288</v>
      </c>
      <c r="B313" s="6">
        <v>29.144169610251289</v>
      </c>
      <c r="C313" s="6">
        <v>-1.7519124902512893</v>
      </c>
    </row>
    <row r="314" spans="1:3" x14ac:dyDescent="0.2">
      <c r="A314" s="6">
        <v>289</v>
      </c>
      <c r="B314" s="6">
        <v>18.657070945429929</v>
      </c>
      <c r="C314" s="6">
        <v>-0.39556619542992877</v>
      </c>
    </row>
    <row r="315" spans="1:3" x14ac:dyDescent="0.2">
      <c r="A315" s="6">
        <v>290</v>
      </c>
      <c r="B315" s="6">
        <v>17.5623112340473</v>
      </c>
      <c r="C315" s="6">
        <v>-0.44655985404730103</v>
      </c>
    </row>
    <row r="316" spans="1:3" x14ac:dyDescent="0.2">
      <c r="A316" s="6">
        <v>291</v>
      </c>
      <c r="B316" s="6">
        <v>16.83850709491518</v>
      </c>
      <c r="C316" s="6">
        <v>9.8524785084819655E-2</v>
      </c>
    </row>
    <row r="317" spans="1:3" x14ac:dyDescent="0.2">
      <c r="A317" s="6">
        <v>292</v>
      </c>
      <c r="B317" s="6">
        <v>20.194033796938513</v>
      </c>
      <c r="C317" s="6">
        <v>-0.2840614969385129</v>
      </c>
    </row>
    <row r="318" spans="1:3" x14ac:dyDescent="0.2">
      <c r="A318" s="6">
        <v>293</v>
      </c>
      <c r="B318" s="6">
        <v>20.152228983020933</v>
      </c>
      <c r="C318" s="6">
        <v>-0.12338745302093201</v>
      </c>
    </row>
    <row r="319" spans="1:3" x14ac:dyDescent="0.2">
      <c r="A319" s="6">
        <v>294</v>
      </c>
      <c r="B319" s="6">
        <v>23.458120714108858</v>
      </c>
      <c r="C319" s="6">
        <v>-2.1915800741088596</v>
      </c>
    </row>
    <row r="320" spans="1:3" x14ac:dyDescent="0.2">
      <c r="A320" s="6">
        <v>295</v>
      </c>
      <c r="B320" s="6">
        <v>29.144169610251289</v>
      </c>
      <c r="C320" s="6">
        <v>-1.7519124902512893</v>
      </c>
    </row>
    <row r="321" spans="1:3" x14ac:dyDescent="0.2">
      <c r="A321" s="6">
        <v>296</v>
      </c>
      <c r="B321" s="6">
        <v>46.757076747800866</v>
      </c>
      <c r="C321" s="6">
        <v>15.226394322199134</v>
      </c>
    </row>
    <row r="322" spans="1:3" x14ac:dyDescent="0.2">
      <c r="A322" s="6">
        <v>297</v>
      </c>
      <c r="B322" s="6">
        <v>33.022414864150264</v>
      </c>
      <c r="C322" s="6">
        <v>-0.77301954415026586</v>
      </c>
    </row>
    <row r="323" spans="1:3" x14ac:dyDescent="0.2">
      <c r="A323" s="6">
        <v>298</v>
      </c>
      <c r="B323" s="6">
        <v>27.83197763865212</v>
      </c>
      <c r="C323" s="6">
        <v>-2.2658709886521216</v>
      </c>
    </row>
    <row r="324" spans="1:3" x14ac:dyDescent="0.2">
      <c r="A324" s="6">
        <v>299</v>
      </c>
      <c r="B324" s="6">
        <v>17.5623112340473</v>
      </c>
      <c r="C324" s="6">
        <v>-0.44655985404730103</v>
      </c>
    </row>
    <row r="325" spans="1:3" x14ac:dyDescent="0.2">
      <c r="A325" s="6">
        <v>300</v>
      </c>
      <c r="B325" s="6">
        <v>8.1247100985087073</v>
      </c>
      <c r="C325" s="6">
        <v>1.9532259414912936</v>
      </c>
    </row>
    <row r="326" spans="1:3" x14ac:dyDescent="0.2">
      <c r="A326" s="6">
        <v>301</v>
      </c>
      <c r="B326" s="6">
        <v>14.648845151705515</v>
      </c>
      <c r="C326" s="6">
        <v>-1.8657918317055149</v>
      </c>
    </row>
    <row r="327" spans="1:3" x14ac:dyDescent="0.2">
      <c r="A327" s="6">
        <v>302</v>
      </c>
      <c r="B327" s="6">
        <v>11.822563022664525</v>
      </c>
      <c r="C327" s="6">
        <v>-5.9010432664525325E-2</v>
      </c>
    </row>
    <row r="328" spans="1:3" x14ac:dyDescent="0.2">
      <c r="A328" s="6">
        <v>303</v>
      </c>
      <c r="B328" s="6">
        <v>15.746482567206264</v>
      </c>
      <c r="C328" s="6">
        <v>-1.5687888072062641</v>
      </c>
    </row>
    <row r="329" spans="1:3" x14ac:dyDescent="0.2">
      <c r="A329" s="6">
        <v>304</v>
      </c>
      <c r="B329" s="6">
        <v>22.771111131774902</v>
      </c>
      <c r="C329" s="6">
        <v>-3.958963861774901</v>
      </c>
    </row>
    <row r="330" spans="1:3" x14ac:dyDescent="0.2">
      <c r="A330" s="6">
        <v>305</v>
      </c>
      <c r="B330" s="6">
        <v>15.746482567206264</v>
      </c>
      <c r="C330" s="6">
        <v>-1.5687888072062641</v>
      </c>
    </row>
    <row r="331" spans="1:3" ht="13.5" thickBot="1" x14ac:dyDescent="0.25">
      <c r="A331" s="7">
        <v>306</v>
      </c>
      <c r="B331" s="7">
        <v>16.371664956471474</v>
      </c>
      <c r="C331" s="7">
        <v>-2.9344169064714727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Sheet1</vt:lpstr>
      <vt:lpstr>o.1</vt:lpstr>
      <vt:lpstr>Sheet6</vt:lpstr>
      <vt:lpstr>Sheet2</vt:lpstr>
      <vt:lpstr>Model_1</vt:lpstr>
      <vt:lpstr>0.3</vt:lpstr>
      <vt:lpstr>Model_3</vt:lpstr>
      <vt:lpstr>Model_4</vt:lpstr>
      <vt:lpstr>Model_5</vt:lpstr>
      <vt:lpstr>model_6</vt:lpstr>
      <vt:lpstr>Model_7</vt:lpstr>
      <vt:lpstr>Model_8</vt:lpstr>
      <vt:lpstr>4</vt:lpstr>
      <vt:lpstr>Sheet3</vt:lpstr>
      <vt:lpstr>Sheet20</vt:lpstr>
      <vt:lpstr>model_10</vt:lpstr>
      <vt:lpstr>2</vt:lpstr>
      <vt:lpstr>Sheet16</vt:lpstr>
      <vt:lpstr>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Amran</cp:lastModifiedBy>
  <dcterms:modified xsi:type="dcterms:W3CDTF">2021-01-09T14:43:08Z</dcterms:modified>
</cp:coreProperties>
</file>