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esh Gupta\OneDrive\Desktop\Research Project PCM\Simulations data\Validation_MeasuredData\"/>
    </mc:Choice>
  </mc:AlternateContent>
  <xr:revisionPtr revIDLastSave="0" documentId="13_ncr:1_{3745F499-28A1-46B5-B802-E2D1C909B3BC}" xr6:coauthVersionLast="47" xr6:coauthVersionMax="47" xr10:uidLastSave="{00000000-0000-0000-0000-000000000000}"/>
  <bookViews>
    <workbookView xWindow="-108" yWindow="-108" windowWidth="22428" windowHeight="12576" xr2:uid="{043BFB3F-FF75-450C-AC24-7445C06A42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47" i="1" l="1"/>
  <c r="O947" i="1"/>
  <c r="E947" i="1"/>
  <c r="D947" i="1"/>
  <c r="P946" i="1"/>
  <c r="O946" i="1"/>
  <c r="E946" i="1"/>
  <c r="D946" i="1"/>
  <c r="P945" i="1"/>
  <c r="O945" i="1"/>
  <c r="E945" i="1"/>
  <c r="D945" i="1"/>
  <c r="P944" i="1"/>
  <c r="O944" i="1"/>
  <c r="E944" i="1"/>
  <c r="D944" i="1"/>
  <c r="P943" i="1"/>
  <c r="O943" i="1"/>
  <c r="E943" i="1"/>
  <c r="D943" i="1"/>
  <c r="P942" i="1"/>
  <c r="O942" i="1"/>
  <c r="E942" i="1"/>
  <c r="D942" i="1"/>
  <c r="P941" i="1"/>
  <c r="O941" i="1"/>
  <c r="E941" i="1"/>
  <c r="D941" i="1"/>
  <c r="P940" i="1"/>
  <c r="O940" i="1"/>
  <c r="E940" i="1"/>
  <c r="D940" i="1"/>
  <c r="P939" i="1"/>
  <c r="O939" i="1"/>
  <c r="E939" i="1"/>
  <c r="D939" i="1"/>
  <c r="P938" i="1"/>
  <c r="O938" i="1"/>
  <c r="E938" i="1"/>
  <c r="D938" i="1"/>
  <c r="P937" i="1"/>
  <c r="O937" i="1"/>
  <c r="E937" i="1"/>
  <c r="D937" i="1"/>
  <c r="P936" i="1"/>
  <c r="O936" i="1"/>
  <c r="E936" i="1"/>
  <c r="D936" i="1"/>
  <c r="P935" i="1"/>
  <c r="O935" i="1"/>
  <c r="E935" i="1"/>
  <c r="D935" i="1"/>
  <c r="P934" i="1"/>
  <c r="O934" i="1"/>
  <c r="E934" i="1"/>
  <c r="D934" i="1"/>
  <c r="P933" i="1"/>
  <c r="O933" i="1"/>
  <c r="E933" i="1"/>
  <c r="D933" i="1"/>
  <c r="P932" i="1"/>
  <c r="O932" i="1"/>
  <c r="E932" i="1"/>
  <c r="D932" i="1"/>
  <c r="P931" i="1"/>
  <c r="O931" i="1"/>
  <c r="E931" i="1"/>
  <c r="D931" i="1"/>
  <c r="P930" i="1"/>
  <c r="O930" i="1"/>
  <c r="E930" i="1"/>
  <c r="D930" i="1"/>
  <c r="P929" i="1"/>
  <c r="O929" i="1"/>
  <c r="E929" i="1"/>
  <c r="D929" i="1"/>
  <c r="P928" i="1"/>
  <c r="O928" i="1"/>
  <c r="E928" i="1"/>
  <c r="D928" i="1"/>
  <c r="P927" i="1"/>
  <c r="O927" i="1"/>
  <c r="E927" i="1"/>
  <c r="D927" i="1"/>
  <c r="P926" i="1"/>
  <c r="O926" i="1"/>
  <c r="E926" i="1"/>
  <c r="D926" i="1"/>
  <c r="P925" i="1"/>
  <c r="O925" i="1"/>
  <c r="E925" i="1"/>
  <c r="D925" i="1"/>
  <c r="P924" i="1"/>
  <c r="O924" i="1"/>
  <c r="E924" i="1"/>
  <c r="D924" i="1"/>
  <c r="P923" i="1"/>
  <c r="O923" i="1"/>
  <c r="E923" i="1"/>
  <c r="D923" i="1"/>
  <c r="P922" i="1"/>
  <c r="O922" i="1"/>
  <c r="E922" i="1"/>
  <c r="D922" i="1"/>
  <c r="P921" i="1"/>
  <c r="O921" i="1"/>
  <c r="E921" i="1"/>
  <c r="D921" i="1"/>
  <c r="P920" i="1"/>
  <c r="O920" i="1"/>
  <c r="E920" i="1"/>
  <c r="D920" i="1"/>
  <c r="P919" i="1"/>
  <c r="O919" i="1"/>
  <c r="E919" i="1"/>
  <c r="D919" i="1"/>
  <c r="P918" i="1"/>
  <c r="O918" i="1"/>
  <c r="E918" i="1"/>
  <c r="D918" i="1"/>
  <c r="P917" i="1"/>
  <c r="O917" i="1"/>
  <c r="E917" i="1"/>
  <c r="D917" i="1"/>
  <c r="P916" i="1"/>
  <c r="O916" i="1"/>
  <c r="E916" i="1"/>
  <c r="D916" i="1"/>
  <c r="P915" i="1"/>
  <c r="O915" i="1"/>
  <c r="E915" i="1"/>
  <c r="D915" i="1"/>
  <c r="P914" i="1"/>
  <c r="O914" i="1"/>
  <c r="E914" i="1"/>
  <c r="D914" i="1"/>
  <c r="P913" i="1"/>
  <c r="O913" i="1"/>
  <c r="E913" i="1"/>
  <c r="D913" i="1"/>
  <c r="P912" i="1"/>
  <c r="O912" i="1"/>
  <c r="E912" i="1"/>
  <c r="D912" i="1"/>
  <c r="P911" i="1"/>
  <c r="O911" i="1"/>
  <c r="E911" i="1"/>
  <c r="D911" i="1"/>
  <c r="P910" i="1"/>
  <c r="O910" i="1"/>
  <c r="E910" i="1"/>
  <c r="D910" i="1"/>
  <c r="P909" i="1"/>
  <c r="O909" i="1"/>
  <c r="E909" i="1"/>
  <c r="D909" i="1"/>
  <c r="P908" i="1"/>
  <c r="O908" i="1"/>
  <c r="E908" i="1"/>
  <c r="D908" i="1"/>
  <c r="P907" i="1"/>
  <c r="O907" i="1"/>
  <c r="E907" i="1"/>
  <c r="D907" i="1"/>
  <c r="P906" i="1"/>
  <c r="O906" i="1"/>
  <c r="E906" i="1"/>
  <c r="D906" i="1"/>
  <c r="P905" i="1"/>
  <c r="O905" i="1"/>
  <c r="E905" i="1"/>
  <c r="D905" i="1"/>
  <c r="P904" i="1"/>
  <c r="O904" i="1"/>
  <c r="E904" i="1"/>
  <c r="D904" i="1"/>
  <c r="P903" i="1"/>
  <c r="O903" i="1"/>
  <c r="E903" i="1"/>
  <c r="D903" i="1"/>
  <c r="P902" i="1"/>
  <c r="O902" i="1"/>
  <c r="E902" i="1"/>
  <c r="D902" i="1"/>
  <c r="P901" i="1"/>
  <c r="O901" i="1"/>
  <c r="E901" i="1"/>
  <c r="D901" i="1"/>
  <c r="P900" i="1"/>
  <c r="O900" i="1"/>
  <c r="E900" i="1"/>
  <c r="D900" i="1"/>
  <c r="P899" i="1"/>
  <c r="O899" i="1"/>
  <c r="E899" i="1"/>
  <c r="D899" i="1"/>
  <c r="P898" i="1"/>
  <c r="O898" i="1"/>
  <c r="E898" i="1"/>
  <c r="D898" i="1"/>
  <c r="P897" i="1"/>
  <c r="O897" i="1"/>
  <c r="E897" i="1"/>
  <c r="D897" i="1"/>
  <c r="P896" i="1"/>
  <c r="O896" i="1"/>
  <c r="E896" i="1"/>
  <c r="D896" i="1"/>
  <c r="P895" i="1"/>
  <c r="O895" i="1"/>
  <c r="E895" i="1"/>
  <c r="D895" i="1"/>
  <c r="P894" i="1"/>
  <c r="O894" i="1"/>
  <c r="E894" i="1"/>
  <c r="D894" i="1"/>
  <c r="P893" i="1"/>
  <c r="O893" i="1"/>
  <c r="E893" i="1"/>
  <c r="D893" i="1"/>
  <c r="P892" i="1"/>
  <c r="O892" i="1"/>
  <c r="E892" i="1"/>
  <c r="D892" i="1"/>
  <c r="P891" i="1"/>
  <c r="O891" i="1"/>
  <c r="E891" i="1"/>
  <c r="D891" i="1"/>
  <c r="P890" i="1"/>
  <c r="O890" i="1"/>
  <c r="E890" i="1"/>
  <c r="D890" i="1"/>
  <c r="P889" i="1"/>
  <c r="O889" i="1"/>
  <c r="E889" i="1"/>
  <c r="D889" i="1"/>
  <c r="P888" i="1"/>
  <c r="O888" i="1"/>
  <c r="E888" i="1"/>
  <c r="D888" i="1"/>
  <c r="P887" i="1"/>
  <c r="O887" i="1"/>
  <c r="E887" i="1"/>
  <c r="D887" i="1"/>
  <c r="P886" i="1"/>
  <c r="O886" i="1"/>
  <c r="E886" i="1"/>
  <c r="D886" i="1"/>
  <c r="P885" i="1"/>
  <c r="O885" i="1"/>
  <c r="E885" i="1"/>
  <c r="D885" i="1"/>
  <c r="P884" i="1"/>
  <c r="O884" i="1"/>
  <c r="E884" i="1"/>
  <c r="D884" i="1"/>
  <c r="P883" i="1"/>
  <c r="O883" i="1"/>
  <c r="E883" i="1"/>
  <c r="D883" i="1"/>
  <c r="P882" i="1"/>
  <c r="O882" i="1"/>
  <c r="E882" i="1"/>
  <c r="D882" i="1"/>
  <c r="P881" i="1"/>
  <c r="O881" i="1"/>
  <c r="E881" i="1"/>
  <c r="D881" i="1"/>
  <c r="P880" i="1"/>
  <c r="O880" i="1"/>
  <c r="E880" i="1"/>
  <c r="D880" i="1"/>
  <c r="P879" i="1"/>
  <c r="O879" i="1"/>
  <c r="E879" i="1"/>
  <c r="D879" i="1"/>
  <c r="P878" i="1"/>
  <c r="O878" i="1"/>
  <c r="E878" i="1"/>
  <c r="D878" i="1"/>
  <c r="P877" i="1"/>
  <c r="O877" i="1"/>
  <c r="E877" i="1"/>
  <c r="D877" i="1"/>
  <c r="P876" i="1"/>
  <c r="O876" i="1"/>
  <c r="E876" i="1"/>
  <c r="D876" i="1"/>
  <c r="P875" i="1"/>
  <c r="O875" i="1"/>
  <c r="E875" i="1"/>
  <c r="D875" i="1"/>
  <c r="P874" i="1"/>
  <c r="O874" i="1"/>
  <c r="E874" i="1"/>
  <c r="D874" i="1"/>
  <c r="P873" i="1"/>
  <c r="O873" i="1"/>
  <c r="E873" i="1"/>
  <c r="D873" i="1"/>
  <c r="P872" i="1"/>
  <c r="O872" i="1"/>
  <c r="E872" i="1"/>
  <c r="D872" i="1"/>
  <c r="P871" i="1"/>
  <c r="O871" i="1"/>
  <c r="E871" i="1"/>
  <c r="D871" i="1"/>
  <c r="P870" i="1"/>
  <c r="O870" i="1"/>
  <c r="E870" i="1"/>
  <c r="D870" i="1"/>
  <c r="P869" i="1"/>
  <c r="O869" i="1"/>
  <c r="E869" i="1"/>
  <c r="D869" i="1"/>
  <c r="P868" i="1"/>
  <c r="O868" i="1"/>
  <c r="E868" i="1"/>
  <c r="D868" i="1"/>
  <c r="P867" i="1"/>
  <c r="O867" i="1"/>
  <c r="E867" i="1"/>
  <c r="D867" i="1"/>
  <c r="P866" i="1"/>
  <c r="O866" i="1"/>
  <c r="E866" i="1"/>
  <c r="D866" i="1"/>
  <c r="P865" i="1"/>
  <c r="O865" i="1"/>
  <c r="E865" i="1"/>
  <c r="D865" i="1"/>
  <c r="P864" i="1"/>
  <c r="O864" i="1"/>
  <c r="E864" i="1"/>
  <c r="D864" i="1"/>
  <c r="P863" i="1"/>
  <c r="O863" i="1"/>
  <c r="E863" i="1"/>
  <c r="D863" i="1"/>
  <c r="P862" i="1"/>
  <c r="O862" i="1"/>
  <c r="E862" i="1"/>
  <c r="D862" i="1"/>
  <c r="P861" i="1"/>
  <c r="O861" i="1"/>
  <c r="E861" i="1"/>
  <c r="D861" i="1"/>
  <c r="P860" i="1"/>
  <c r="O860" i="1"/>
  <c r="E860" i="1"/>
  <c r="D860" i="1"/>
  <c r="P859" i="1"/>
  <c r="O859" i="1"/>
  <c r="E859" i="1"/>
  <c r="D859" i="1"/>
  <c r="P858" i="1"/>
  <c r="O858" i="1"/>
  <c r="E858" i="1"/>
  <c r="D858" i="1"/>
  <c r="P857" i="1"/>
  <c r="O857" i="1"/>
  <c r="E857" i="1"/>
  <c r="D857" i="1"/>
  <c r="P856" i="1"/>
  <c r="O856" i="1"/>
  <c r="E856" i="1"/>
  <c r="D856" i="1"/>
  <c r="P855" i="1"/>
  <c r="O855" i="1"/>
  <c r="E855" i="1"/>
  <c r="D855" i="1"/>
  <c r="P854" i="1"/>
  <c r="O854" i="1"/>
  <c r="E854" i="1"/>
  <c r="D854" i="1"/>
  <c r="P853" i="1"/>
  <c r="O853" i="1"/>
  <c r="E853" i="1"/>
  <c r="D853" i="1"/>
  <c r="P852" i="1"/>
  <c r="O852" i="1"/>
  <c r="E852" i="1"/>
  <c r="D852" i="1"/>
  <c r="P851" i="1"/>
  <c r="O851" i="1"/>
  <c r="E851" i="1"/>
  <c r="D851" i="1"/>
  <c r="P850" i="1"/>
  <c r="O850" i="1"/>
  <c r="E850" i="1"/>
  <c r="D850" i="1"/>
  <c r="P849" i="1"/>
  <c r="O849" i="1"/>
  <c r="E849" i="1"/>
  <c r="D849" i="1"/>
  <c r="P848" i="1"/>
  <c r="O848" i="1"/>
  <c r="E848" i="1"/>
  <c r="D848" i="1"/>
  <c r="P847" i="1"/>
  <c r="O847" i="1"/>
  <c r="E847" i="1"/>
  <c r="D847" i="1"/>
  <c r="P846" i="1"/>
  <c r="O846" i="1"/>
  <c r="E846" i="1"/>
  <c r="D846" i="1"/>
  <c r="P845" i="1"/>
  <c r="O845" i="1"/>
  <c r="E845" i="1"/>
  <c r="D845" i="1"/>
  <c r="P844" i="1"/>
  <c r="O844" i="1"/>
  <c r="E844" i="1"/>
  <c r="D844" i="1"/>
  <c r="P843" i="1"/>
  <c r="O843" i="1"/>
  <c r="E843" i="1"/>
  <c r="D843" i="1"/>
  <c r="P842" i="1"/>
  <c r="O842" i="1"/>
  <c r="E842" i="1"/>
  <c r="D842" i="1"/>
  <c r="P841" i="1"/>
  <c r="O841" i="1"/>
  <c r="E841" i="1"/>
  <c r="D841" i="1"/>
  <c r="P840" i="1"/>
  <c r="O840" i="1"/>
  <c r="E840" i="1"/>
  <c r="D840" i="1"/>
  <c r="P839" i="1"/>
  <c r="O839" i="1"/>
  <c r="E839" i="1"/>
  <c r="D839" i="1"/>
  <c r="P838" i="1"/>
  <c r="O838" i="1"/>
  <c r="E838" i="1"/>
  <c r="D838" i="1"/>
  <c r="P837" i="1"/>
  <c r="O837" i="1"/>
  <c r="E837" i="1"/>
  <c r="D837" i="1"/>
  <c r="P836" i="1"/>
  <c r="O836" i="1"/>
  <c r="E836" i="1"/>
  <c r="D836" i="1"/>
  <c r="P835" i="1"/>
  <c r="O835" i="1"/>
  <c r="E835" i="1"/>
  <c r="D835" i="1"/>
  <c r="P834" i="1"/>
  <c r="O834" i="1"/>
  <c r="E834" i="1"/>
  <c r="D834" i="1"/>
  <c r="P833" i="1"/>
  <c r="O833" i="1"/>
  <c r="E833" i="1"/>
  <c r="D833" i="1"/>
  <c r="P832" i="1"/>
  <c r="O832" i="1"/>
  <c r="E832" i="1"/>
  <c r="D832" i="1"/>
  <c r="P831" i="1"/>
  <c r="O831" i="1"/>
  <c r="E831" i="1"/>
  <c r="D831" i="1"/>
  <c r="P830" i="1"/>
  <c r="O830" i="1"/>
  <c r="E830" i="1"/>
  <c r="D830" i="1"/>
  <c r="P829" i="1"/>
  <c r="O829" i="1"/>
  <c r="E829" i="1"/>
  <c r="D829" i="1"/>
  <c r="P828" i="1"/>
  <c r="O828" i="1"/>
  <c r="E828" i="1"/>
  <c r="D828" i="1"/>
  <c r="P827" i="1"/>
  <c r="O827" i="1"/>
  <c r="E827" i="1"/>
  <c r="D827" i="1"/>
  <c r="P826" i="1"/>
  <c r="O826" i="1"/>
  <c r="E826" i="1"/>
  <c r="D826" i="1"/>
  <c r="P825" i="1"/>
  <c r="O825" i="1"/>
  <c r="E825" i="1"/>
  <c r="D825" i="1"/>
  <c r="P824" i="1"/>
  <c r="O824" i="1"/>
  <c r="E824" i="1"/>
  <c r="D824" i="1"/>
  <c r="P823" i="1"/>
  <c r="O823" i="1"/>
  <c r="E823" i="1"/>
  <c r="D823" i="1"/>
  <c r="P822" i="1"/>
  <c r="O822" i="1"/>
  <c r="E822" i="1"/>
  <c r="D822" i="1"/>
  <c r="P821" i="1"/>
  <c r="O821" i="1"/>
  <c r="E821" i="1"/>
  <c r="D821" i="1"/>
  <c r="P820" i="1"/>
  <c r="O820" i="1"/>
  <c r="E820" i="1"/>
  <c r="D820" i="1"/>
  <c r="P819" i="1"/>
  <c r="O819" i="1"/>
  <c r="E819" i="1"/>
  <c r="D819" i="1"/>
  <c r="P818" i="1"/>
  <c r="O818" i="1"/>
  <c r="E818" i="1"/>
  <c r="D818" i="1"/>
  <c r="P817" i="1"/>
  <c r="O817" i="1"/>
  <c r="E817" i="1"/>
  <c r="D817" i="1"/>
  <c r="P816" i="1"/>
  <c r="O816" i="1"/>
  <c r="E816" i="1"/>
  <c r="D816" i="1"/>
  <c r="P815" i="1"/>
  <c r="O815" i="1"/>
  <c r="E815" i="1"/>
  <c r="D815" i="1"/>
  <c r="P814" i="1"/>
  <c r="O814" i="1"/>
  <c r="E814" i="1"/>
  <c r="D814" i="1"/>
  <c r="P813" i="1"/>
  <c r="O813" i="1"/>
  <c r="E813" i="1"/>
  <c r="D813" i="1"/>
  <c r="P812" i="1"/>
  <c r="O812" i="1"/>
  <c r="E812" i="1"/>
  <c r="D812" i="1"/>
  <c r="P811" i="1"/>
  <c r="O811" i="1"/>
  <c r="E811" i="1"/>
  <c r="D811" i="1"/>
  <c r="P810" i="1"/>
  <c r="O810" i="1"/>
  <c r="E810" i="1"/>
  <c r="D810" i="1"/>
  <c r="P809" i="1"/>
  <c r="O809" i="1"/>
  <c r="E809" i="1"/>
  <c r="D809" i="1"/>
  <c r="P808" i="1"/>
  <c r="O808" i="1"/>
  <c r="E808" i="1"/>
  <c r="D808" i="1"/>
  <c r="P807" i="1"/>
  <c r="O807" i="1"/>
  <c r="E807" i="1"/>
  <c r="D807" i="1"/>
  <c r="P806" i="1"/>
  <c r="O806" i="1"/>
  <c r="E806" i="1"/>
  <c r="D806" i="1"/>
  <c r="P805" i="1"/>
  <c r="O805" i="1"/>
  <c r="E805" i="1"/>
  <c r="D805" i="1"/>
  <c r="P804" i="1"/>
  <c r="O804" i="1"/>
  <c r="E804" i="1"/>
  <c r="D804" i="1"/>
  <c r="P803" i="1"/>
  <c r="O803" i="1"/>
  <c r="E803" i="1"/>
  <c r="D803" i="1"/>
  <c r="P802" i="1"/>
  <c r="O802" i="1"/>
  <c r="E802" i="1"/>
  <c r="D802" i="1"/>
  <c r="P801" i="1"/>
  <c r="O801" i="1"/>
  <c r="E801" i="1"/>
  <c r="D801" i="1"/>
  <c r="P800" i="1"/>
  <c r="O800" i="1"/>
  <c r="E800" i="1"/>
  <c r="D800" i="1"/>
  <c r="P799" i="1"/>
  <c r="O799" i="1"/>
  <c r="E799" i="1"/>
  <c r="D799" i="1"/>
  <c r="P798" i="1"/>
  <c r="O798" i="1"/>
  <c r="E798" i="1"/>
  <c r="D798" i="1"/>
  <c r="P797" i="1"/>
  <c r="O797" i="1"/>
  <c r="E797" i="1"/>
  <c r="D797" i="1"/>
  <c r="P796" i="1"/>
  <c r="O796" i="1"/>
  <c r="E796" i="1"/>
  <c r="D796" i="1"/>
  <c r="P795" i="1"/>
  <c r="O795" i="1"/>
  <c r="E795" i="1"/>
  <c r="D795" i="1"/>
  <c r="P794" i="1"/>
  <c r="O794" i="1"/>
  <c r="E794" i="1"/>
  <c r="D794" i="1"/>
  <c r="P793" i="1"/>
  <c r="O793" i="1"/>
  <c r="E793" i="1"/>
  <c r="D793" i="1"/>
  <c r="P792" i="1"/>
  <c r="O792" i="1"/>
  <c r="E792" i="1"/>
  <c r="D792" i="1"/>
  <c r="P791" i="1"/>
  <c r="O791" i="1"/>
  <c r="E791" i="1"/>
  <c r="D791" i="1"/>
  <c r="P790" i="1"/>
  <c r="O790" i="1"/>
  <c r="E790" i="1"/>
  <c r="D790" i="1"/>
  <c r="P789" i="1"/>
  <c r="O789" i="1"/>
  <c r="E789" i="1"/>
  <c r="D789" i="1"/>
  <c r="P788" i="1"/>
  <c r="O788" i="1"/>
  <c r="E788" i="1"/>
  <c r="D788" i="1"/>
  <c r="P787" i="1"/>
  <c r="O787" i="1"/>
  <c r="E787" i="1"/>
  <c r="D787" i="1"/>
  <c r="P786" i="1"/>
  <c r="O786" i="1"/>
  <c r="E786" i="1"/>
  <c r="D786" i="1"/>
  <c r="P785" i="1"/>
  <c r="O785" i="1"/>
  <c r="E785" i="1"/>
  <c r="D785" i="1"/>
  <c r="P784" i="1"/>
  <c r="O784" i="1"/>
  <c r="E784" i="1"/>
  <c r="D784" i="1"/>
  <c r="P783" i="1"/>
  <c r="O783" i="1"/>
  <c r="E783" i="1"/>
  <c r="D783" i="1"/>
  <c r="P782" i="1"/>
  <c r="O782" i="1"/>
  <c r="E782" i="1"/>
  <c r="D782" i="1"/>
  <c r="P781" i="1"/>
  <c r="O781" i="1"/>
  <c r="E781" i="1"/>
  <c r="D781" i="1"/>
  <c r="P780" i="1"/>
  <c r="O780" i="1"/>
  <c r="E780" i="1"/>
  <c r="D780" i="1"/>
  <c r="P779" i="1"/>
  <c r="O779" i="1"/>
  <c r="E779" i="1"/>
  <c r="D779" i="1"/>
  <c r="P778" i="1"/>
  <c r="O778" i="1"/>
  <c r="E778" i="1"/>
  <c r="D778" i="1"/>
  <c r="P777" i="1"/>
  <c r="O777" i="1"/>
  <c r="E777" i="1"/>
  <c r="D777" i="1"/>
  <c r="P776" i="1"/>
  <c r="O776" i="1"/>
  <c r="E776" i="1"/>
  <c r="D776" i="1"/>
  <c r="P775" i="1"/>
  <c r="O775" i="1"/>
  <c r="E775" i="1"/>
  <c r="D775" i="1"/>
  <c r="P774" i="1"/>
  <c r="O774" i="1"/>
  <c r="E774" i="1"/>
  <c r="D774" i="1"/>
  <c r="P773" i="1"/>
  <c r="O773" i="1"/>
  <c r="E773" i="1"/>
  <c r="D773" i="1"/>
  <c r="P772" i="1"/>
  <c r="O772" i="1"/>
  <c r="E772" i="1"/>
  <c r="D772" i="1"/>
  <c r="P771" i="1"/>
  <c r="O771" i="1"/>
  <c r="E771" i="1"/>
  <c r="D771" i="1"/>
  <c r="P770" i="1"/>
  <c r="O770" i="1"/>
  <c r="E770" i="1"/>
  <c r="D770" i="1"/>
  <c r="P769" i="1"/>
  <c r="O769" i="1"/>
  <c r="E769" i="1"/>
  <c r="D769" i="1"/>
  <c r="P768" i="1"/>
  <c r="O768" i="1"/>
  <c r="E768" i="1"/>
  <c r="D768" i="1"/>
  <c r="P767" i="1"/>
  <c r="O767" i="1"/>
  <c r="E767" i="1"/>
  <c r="D767" i="1"/>
  <c r="P766" i="1"/>
  <c r="O766" i="1"/>
  <c r="E766" i="1"/>
  <c r="D766" i="1"/>
  <c r="P765" i="1"/>
  <c r="O765" i="1"/>
  <c r="E765" i="1"/>
  <c r="D765" i="1"/>
  <c r="P764" i="1"/>
  <c r="O764" i="1"/>
  <c r="E764" i="1"/>
  <c r="D764" i="1"/>
  <c r="P763" i="1"/>
  <c r="O763" i="1"/>
  <c r="E763" i="1"/>
  <c r="D763" i="1"/>
  <c r="P762" i="1"/>
  <c r="O762" i="1"/>
  <c r="E762" i="1"/>
  <c r="D762" i="1"/>
  <c r="P761" i="1"/>
  <c r="O761" i="1"/>
  <c r="E761" i="1"/>
  <c r="D761" i="1"/>
  <c r="P760" i="1"/>
  <c r="O760" i="1"/>
  <c r="E760" i="1"/>
  <c r="D760" i="1"/>
  <c r="P759" i="1"/>
  <c r="O759" i="1"/>
  <c r="E759" i="1"/>
  <c r="D759" i="1"/>
  <c r="P758" i="1"/>
  <c r="O758" i="1"/>
  <c r="E758" i="1"/>
  <c r="D758" i="1"/>
  <c r="P757" i="1"/>
  <c r="O757" i="1"/>
  <c r="E757" i="1"/>
  <c r="D757" i="1"/>
  <c r="P756" i="1"/>
  <c r="O756" i="1"/>
  <c r="E756" i="1"/>
  <c r="D756" i="1"/>
  <c r="P755" i="1"/>
  <c r="O755" i="1"/>
  <c r="E755" i="1"/>
  <c r="D755" i="1"/>
  <c r="P754" i="1"/>
  <c r="O754" i="1"/>
  <c r="E754" i="1"/>
  <c r="D754" i="1"/>
  <c r="P753" i="1"/>
  <c r="O753" i="1"/>
  <c r="E753" i="1"/>
  <c r="D753" i="1"/>
  <c r="P752" i="1"/>
  <c r="O752" i="1"/>
  <c r="E752" i="1"/>
  <c r="D752" i="1"/>
  <c r="P751" i="1"/>
  <c r="O751" i="1"/>
  <c r="E751" i="1"/>
  <c r="D751" i="1"/>
  <c r="P750" i="1"/>
  <c r="O750" i="1"/>
  <c r="E750" i="1"/>
  <c r="D750" i="1"/>
  <c r="P749" i="1"/>
  <c r="O749" i="1"/>
  <c r="E749" i="1"/>
  <c r="D749" i="1"/>
  <c r="P748" i="1"/>
  <c r="O748" i="1"/>
  <c r="E748" i="1"/>
  <c r="D748" i="1"/>
  <c r="P747" i="1"/>
  <c r="O747" i="1"/>
  <c r="E747" i="1"/>
  <c r="D747" i="1"/>
  <c r="P746" i="1"/>
  <c r="O746" i="1"/>
  <c r="E746" i="1"/>
  <c r="D746" i="1"/>
  <c r="P745" i="1"/>
  <c r="O745" i="1"/>
  <c r="E745" i="1"/>
  <c r="D745" i="1"/>
  <c r="P744" i="1"/>
  <c r="O744" i="1"/>
  <c r="E744" i="1"/>
  <c r="D744" i="1"/>
  <c r="P743" i="1"/>
  <c r="O743" i="1"/>
  <c r="E743" i="1"/>
  <c r="D743" i="1"/>
  <c r="P742" i="1"/>
  <c r="O742" i="1"/>
  <c r="E742" i="1"/>
  <c r="D742" i="1"/>
  <c r="P741" i="1"/>
  <c r="O741" i="1"/>
  <c r="E741" i="1"/>
  <c r="D741" i="1"/>
  <c r="P740" i="1"/>
  <c r="O740" i="1"/>
  <c r="E740" i="1"/>
  <c r="D740" i="1"/>
  <c r="P739" i="1"/>
  <c r="O739" i="1"/>
  <c r="E739" i="1"/>
  <c r="D739" i="1"/>
  <c r="P738" i="1"/>
  <c r="O738" i="1"/>
  <c r="E738" i="1"/>
  <c r="D738" i="1"/>
  <c r="P737" i="1"/>
  <c r="O737" i="1"/>
  <c r="E737" i="1"/>
  <c r="D737" i="1"/>
  <c r="P736" i="1"/>
  <c r="O736" i="1"/>
  <c r="E736" i="1"/>
  <c r="D736" i="1"/>
  <c r="P735" i="1"/>
  <c r="O735" i="1"/>
  <c r="E735" i="1"/>
  <c r="D735" i="1"/>
  <c r="P734" i="1"/>
  <c r="O734" i="1"/>
  <c r="E734" i="1"/>
  <c r="D734" i="1"/>
  <c r="P733" i="1"/>
  <c r="O733" i="1"/>
  <c r="E733" i="1"/>
  <c r="D733" i="1"/>
  <c r="P732" i="1"/>
  <c r="O732" i="1"/>
  <c r="E732" i="1"/>
  <c r="D732" i="1"/>
  <c r="P731" i="1"/>
  <c r="O731" i="1"/>
  <c r="E731" i="1"/>
  <c r="D731" i="1"/>
  <c r="P730" i="1"/>
  <c r="O730" i="1"/>
  <c r="E730" i="1"/>
  <c r="D730" i="1"/>
  <c r="P729" i="1"/>
  <c r="O729" i="1"/>
  <c r="E729" i="1"/>
  <c r="D729" i="1"/>
  <c r="P728" i="1"/>
  <c r="O728" i="1"/>
  <c r="E728" i="1"/>
  <c r="D728" i="1"/>
  <c r="P727" i="1"/>
  <c r="O727" i="1"/>
  <c r="E727" i="1"/>
  <c r="D727" i="1"/>
  <c r="P726" i="1"/>
  <c r="O726" i="1"/>
  <c r="E726" i="1"/>
  <c r="D726" i="1"/>
  <c r="P725" i="1"/>
  <c r="O725" i="1"/>
  <c r="E725" i="1"/>
  <c r="D725" i="1"/>
  <c r="P724" i="1"/>
  <c r="O724" i="1"/>
  <c r="E724" i="1"/>
  <c r="D724" i="1"/>
  <c r="P723" i="1"/>
  <c r="O723" i="1"/>
  <c r="E723" i="1"/>
  <c r="D723" i="1"/>
  <c r="P722" i="1"/>
  <c r="O722" i="1"/>
  <c r="E722" i="1"/>
  <c r="D722" i="1"/>
  <c r="P721" i="1"/>
  <c r="O721" i="1"/>
  <c r="E721" i="1"/>
  <c r="D721" i="1"/>
  <c r="P720" i="1"/>
  <c r="O720" i="1"/>
  <c r="E720" i="1"/>
  <c r="D720" i="1"/>
  <c r="P719" i="1"/>
  <c r="O719" i="1"/>
  <c r="E719" i="1"/>
  <c r="D719" i="1"/>
  <c r="P718" i="1"/>
  <c r="O718" i="1"/>
  <c r="E718" i="1"/>
  <c r="D718" i="1"/>
  <c r="P717" i="1"/>
  <c r="O717" i="1"/>
  <c r="E717" i="1"/>
  <c r="D717" i="1"/>
  <c r="P716" i="1"/>
  <c r="O716" i="1"/>
  <c r="E716" i="1"/>
  <c r="D716" i="1"/>
  <c r="P715" i="1"/>
  <c r="O715" i="1"/>
  <c r="E715" i="1"/>
  <c r="D715" i="1"/>
  <c r="P714" i="1"/>
  <c r="O714" i="1"/>
  <c r="E714" i="1"/>
  <c r="D714" i="1"/>
  <c r="P713" i="1"/>
  <c r="O713" i="1"/>
  <c r="E713" i="1"/>
  <c r="D713" i="1"/>
  <c r="P712" i="1"/>
  <c r="O712" i="1"/>
  <c r="E712" i="1"/>
  <c r="D712" i="1"/>
  <c r="P711" i="1"/>
  <c r="O711" i="1"/>
  <c r="E711" i="1"/>
  <c r="D711" i="1"/>
  <c r="P710" i="1"/>
  <c r="O710" i="1"/>
  <c r="E710" i="1"/>
  <c r="D710" i="1"/>
  <c r="P709" i="1"/>
  <c r="O709" i="1"/>
  <c r="E709" i="1"/>
  <c r="D709" i="1"/>
  <c r="P708" i="1"/>
  <c r="O708" i="1"/>
  <c r="E708" i="1"/>
  <c r="D708" i="1"/>
  <c r="P707" i="1"/>
  <c r="O707" i="1"/>
  <c r="E707" i="1"/>
  <c r="D707" i="1"/>
  <c r="P706" i="1"/>
  <c r="O706" i="1"/>
  <c r="E706" i="1"/>
  <c r="D706" i="1"/>
  <c r="P705" i="1"/>
  <c r="O705" i="1"/>
  <c r="E705" i="1"/>
  <c r="D705" i="1"/>
  <c r="P704" i="1"/>
  <c r="O704" i="1"/>
  <c r="E704" i="1"/>
  <c r="D704" i="1"/>
  <c r="P703" i="1"/>
  <c r="O703" i="1"/>
  <c r="E703" i="1"/>
  <c r="D703" i="1"/>
  <c r="P702" i="1"/>
  <c r="O702" i="1"/>
  <c r="E702" i="1"/>
  <c r="D702" i="1"/>
  <c r="P701" i="1"/>
  <c r="O701" i="1"/>
  <c r="E701" i="1"/>
  <c r="D701" i="1"/>
  <c r="P700" i="1"/>
  <c r="O700" i="1"/>
  <c r="E700" i="1"/>
  <c r="D700" i="1"/>
  <c r="P699" i="1"/>
  <c r="O699" i="1"/>
  <c r="E699" i="1"/>
  <c r="D699" i="1"/>
  <c r="P698" i="1"/>
  <c r="O698" i="1"/>
  <c r="E698" i="1"/>
  <c r="D698" i="1"/>
  <c r="P697" i="1"/>
  <c r="O697" i="1"/>
  <c r="E697" i="1"/>
  <c r="D697" i="1"/>
  <c r="P696" i="1"/>
  <c r="O696" i="1"/>
  <c r="E696" i="1"/>
  <c r="D696" i="1"/>
  <c r="P695" i="1"/>
  <c r="O695" i="1"/>
  <c r="E695" i="1"/>
  <c r="D695" i="1"/>
  <c r="P694" i="1"/>
  <c r="O694" i="1"/>
  <c r="E694" i="1"/>
  <c r="D694" i="1"/>
  <c r="P693" i="1"/>
  <c r="O693" i="1"/>
  <c r="E693" i="1"/>
  <c r="D693" i="1"/>
  <c r="P692" i="1"/>
  <c r="O692" i="1"/>
  <c r="E692" i="1"/>
  <c r="D692" i="1"/>
  <c r="P691" i="1"/>
  <c r="O691" i="1"/>
  <c r="E691" i="1"/>
  <c r="D691" i="1"/>
  <c r="P690" i="1"/>
  <c r="O690" i="1"/>
  <c r="E690" i="1"/>
  <c r="D690" i="1"/>
  <c r="P689" i="1"/>
  <c r="O689" i="1"/>
  <c r="E689" i="1"/>
  <c r="D689" i="1"/>
  <c r="P688" i="1"/>
  <c r="O688" i="1"/>
  <c r="E688" i="1"/>
  <c r="D688" i="1"/>
  <c r="P687" i="1"/>
  <c r="O687" i="1"/>
  <c r="E687" i="1"/>
  <c r="D687" i="1"/>
  <c r="P686" i="1"/>
  <c r="O686" i="1"/>
  <c r="E686" i="1"/>
  <c r="D686" i="1"/>
  <c r="P685" i="1"/>
  <c r="O685" i="1"/>
  <c r="E685" i="1"/>
  <c r="D685" i="1"/>
  <c r="P684" i="1"/>
  <c r="O684" i="1"/>
  <c r="E684" i="1"/>
  <c r="D684" i="1"/>
  <c r="P683" i="1"/>
  <c r="O683" i="1"/>
  <c r="E683" i="1"/>
  <c r="D683" i="1"/>
  <c r="P682" i="1"/>
  <c r="O682" i="1"/>
  <c r="E682" i="1"/>
  <c r="D682" i="1"/>
  <c r="P681" i="1"/>
  <c r="O681" i="1"/>
  <c r="E681" i="1"/>
  <c r="D681" i="1"/>
  <c r="P680" i="1"/>
  <c r="O680" i="1"/>
  <c r="E680" i="1"/>
  <c r="D680" i="1"/>
  <c r="P679" i="1"/>
  <c r="O679" i="1"/>
  <c r="E679" i="1"/>
  <c r="D679" i="1"/>
  <c r="P678" i="1"/>
  <c r="O678" i="1"/>
  <c r="E678" i="1"/>
  <c r="D678" i="1"/>
  <c r="P677" i="1"/>
  <c r="O677" i="1"/>
  <c r="E677" i="1"/>
  <c r="D677" i="1"/>
  <c r="P676" i="1"/>
  <c r="O676" i="1"/>
  <c r="E676" i="1"/>
  <c r="D676" i="1"/>
  <c r="P675" i="1"/>
  <c r="O675" i="1"/>
  <c r="E675" i="1"/>
  <c r="D675" i="1"/>
  <c r="P674" i="1"/>
  <c r="O674" i="1"/>
  <c r="E674" i="1"/>
  <c r="D674" i="1"/>
  <c r="P673" i="1"/>
  <c r="O673" i="1"/>
  <c r="E673" i="1"/>
  <c r="D673" i="1"/>
  <c r="P672" i="1"/>
  <c r="O672" i="1"/>
  <c r="E672" i="1"/>
  <c r="D672" i="1"/>
  <c r="P671" i="1"/>
  <c r="O671" i="1"/>
  <c r="E671" i="1"/>
  <c r="D671" i="1"/>
  <c r="P670" i="1"/>
  <c r="O670" i="1"/>
  <c r="E670" i="1"/>
  <c r="D670" i="1"/>
  <c r="P669" i="1"/>
  <c r="O669" i="1"/>
  <c r="E669" i="1"/>
  <c r="D669" i="1"/>
  <c r="P668" i="1"/>
  <c r="O668" i="1"/>
  <c r="E668" i="1"/>
  <c r="D668" i="1"/>
  <c r="P667" i="1"/>
  <c r="O667" i="1"/>
  <c r="E667" i="1"/>
  <c r="D667" i="1"/>
  <c r="P666" i="1"/>
  <c r="O666" i="1"/>
  <c r="E666" i="1"/>
  <c r="D666" i="1"/>
  <c r="P665" i="1"/>
  <c r="O665" i="1"/>
  <c r="E665" i="1"/>
  <c r="D665" i="1"/>
  <c r="P664" i="1"/>
  <c r="O664" i="1"/>
  <c r="E664" i="1"/>
  <c r="D664" i="1"/>
  <c r="P663" i="1"/>
  <c r="O663" i="1"/>
  <c r="E663" i="1"/>
  <c r="D663" i="1"/>
  <c r="P662" i="1"/>
  <c r="O662" i="1"/>
  <c r="E662" i="1"/>
  <c r="D662" i="1"/>
  <c r="P661" i="1"/>
  <c r="O661" i="1"/>
  <c r="E661" i="1"/>
  <c r="D661" i="1"/>
  <c r="P660" i="1"/>
  <c r="O660" i="1"/>
  <c r="E660" i="1"/>
  <c r="D660" i="1"/>
  <c r="P659" i="1"/>
  <c r="O659" i="1"/>
  <c r="E659" i="1"/>
  <c r="D659" i="1"/>
  <c r="P658" i="1"/>
  <c r="O658" i="1"/>
  <c r="E658" i="1"/>
  <c r="D658" i="1"/>
  <c r="P657" i="1"/>
  <c r="O657" i="1"/>
  <c r="E657" i="1"/>
  <c r="D657" i="1"/>
  <c r="P656" i="1"/>
  <c r="O656" i="1"/>
  <c r="E656" i="1"/>
  <c r="D656" i="1"/>
  <c r="P655" i="1"/>
  <c r="O655" i="1"/>
  <c r="E655" i="1"/>
  <c r="D655" i="1"/>
  <c r="P654" i="1"/>
  <c r="O654" i="1"/>
  <c r="E654" i="1"/>
  <c r="D654" i="1"/>
  <c r="P653" i="1"/>
  <c r="O653" i="1"/>
  <c r="E653" i="1"/>
  <c r="D653" i="1"/>
  <c r="P652" i="1"/>
  <c r="O652" i="1"/>
  <c r="E652" i="1"/>
  <c r="D652" i="1"/>
  <c r="P651" i="1"/>
  <c r="O651" i="1"/>
  <c r="E651" i="1"/>
  <c r="D651" i="1"/>
  <c r="P650" i="1"/>
  <c r="O650" i="1"/>
  <c r="E650" i="1"/>
  <c r="D650" i="1"/>
  <c r="P649" i="1"/>
  <c r="O649" i="1"/>
  <c r="E649" i="1"/>
  <c r="D649" i="1"/>
  <c r="P648" i="1"/>
  <c r="O648" i="1"/>
  <c r="E648" i="1"/>
  <c r="D648" i="1"/>
  <c r="P647" i="1"/>
  <c r="O647" i="1"/>
  <c r="E647" i="1"/>
  <c r="D647" i="1"/>
  <c r="P646" i="1"/>
  <c r="O646" i="1"/>
  <c r="E646" i="1"/>
  <c r="D646" i="1"/>
  <c r="P645" i="1"/>
  <c r="O645" i="1"/>
  <c r="E645" i="1"/>
  <c r="D645" i="1"/>
  <c r="P644" i="1"/>
  <c r="O644" i="1"/>
  <c r="E644" i="1"/>
  <c r="D644" i="1"/>
  <c r="P643" i="1"/>
  <c r="O643" i="1"/>
  <c r="E643" i="1"/>
  <c r="D643" i="1"/>
  <c r="P642" i="1"/>
  <c r="O642" i="1"/>
  <c r="E642" i="1"/>
  <c r="D642" i="1"/>
  <c r="P641" i="1"/>
  <c r="O641" i="1"/>
  <c r="E641" i="1"/>
  <c r="D641" i="1"/>
  <c r="P640" i="1"/>
  <c r="O640" i="1"/>
  <c r="E640" i="1"/>
  <c r="D640" i="1"/>
  <c r="P639" i="1"/>
  <c r="O639" i="1"/>
  <c r="E639" i="1"/>
  <c r="D639" i="1"/>
  <c r="P638" i="1"/>
  <c r="O638" i="1"/>
  <c r="E638" i="1"/>
  <c r="D638" i="1"/>
  <c r="P637" i="1"/>
  <c r="O637" i="1"/>
  <c r="E637" i="1"/>
  <c r="D637" i="1"/>
  <c r="P636" i="1"/>
  <c r="O636" i="1"/>
  <c r="E636" i="1"/>
  <c r="D636" i="1"/>
  <c r="P635" i="1"/>
  <c r="O635" i="1"/>
  <c r="E635" i="1"/>
  <c r="D635" i="1"/>
  <c r="P634" i="1"/>
  <c r="O634" i="1"/>
  <c r="E634" i="1"/>
  <c r="D634" i="1"/>
  <c r="P633" i="1"/>
  <c r="O633" i="1"/>
  <c r="E633" i="1"/>
  <c r="D633" i="1"/>
  <c r="P632" i="1"/>
  <c r="O632" i="1"/>
  <c r="E632" i="1"/>
  <c r="D632" i="1"/>
  <c r="P631" i="1"/>
  <c r="O631" i="1"/>
  <c r="E631" i="1"/>
  <c r="D631" i="1"/>
  <c r="P630" i="1"/>
  <c r="O630" i="1"/>
  <c r="E630" i="1"/>
  <c r="D630" i="1"/>
  <c r="P629" i="1"/>
  <c r="O629" i="1"/>
  <c r="E629" i="1"/>
  <c r="D629" i="1"/>
  <c r="P628" i="1"/>
  <c r="O628" i="1"/>
  <c r="E628" i="1"/>
  <c r="D628" i="1"/>
  <c r="P627" i="1"/>
  <c r="O627" i="1"/>
  <c r="E627" i="1"/>
  <c r="D627" i="1"/>
  <c r="P626" i="1"/>
  <c r="O626" i="1"/>
  <c r="E626" i="1"/>
  <c r="D626" i="1"/>
  <c r="P625" i="1"/>
  <c r="O625" i="1"/>
  <c r="E625" i="1"/>
  <c r="D625" i="1"/>
  <c r="P624" i="1"/>
  <c r="O624" i="1"/>
  <c r="E624" i="1"/>
  <c r="D624" i="1"/>
  <c r="P623" i="1"/>
  <c r="O623" i="1"/>
  <c r="E623" i="1"/>
  <c r="D623" i="1"/>
  <c r="P622" i="1"/>
  <c r="O622" i="1"/>
  <c r="E622" i="1"/>
  <c r="D622" i="1"/>
  <c r="P621" i="1"/>
  <c r="O621" i="1"/>
  <c r="E621" i="1"/>
  <c r="D621" i="1"/>
  <c r="P620" i="1"/>
  <c r="O620" i="1"/>
  <c r="E620" i="1"/>
  <c r="D620" i="1"/>
  <c r="P619" i="1"/>
  <c r="O619" i="1"/>
  <c r="E619" i="1"/>
  <c r="D619" i="1"/>
  <c r="P618" i="1"/>
  <c r="O618" i="1"/>
  <c r="E618" i="1"/>
  <c r="D618" i="1"/>
  <c r="P617" i="1"/>
  <c r="O617" i="1"/>
  <c r="E617" i="1"/>
  <c r="D617" i="1"/>
  <c r="P616" i="1"/>
  <c r="O616" i="1"/>
  <c r="E616" i="1"/>
  <c r="D616" i="1"/>
  <c r="P615" i="1"/>
  <c r="O615" i="1"/>
  <c r="E615" i="1"/>
  <c r="D615" i="1"/>
  <c r="P614" i="1"/>
  <c r="O614" i="1"/>
  <c r="E614" i="1"/>
  <c r="D614" i="1"/>
  <c r="P613" i="1"/>
  <c r="O613" i="1"/>
  <c r="E613" i="1"/>
  <c r="D613" i="1"/>
  <c r="P612" i="1"/>
  <c r="O612" i="1"/>
  <c r="E612" i="1"/>
  <c r="D612" i="1"/>
  <c r="P611" i="1"/>
  <c r="O611" i="1"/>
  <c r="E611" i="1"/>
  <c r="D611" i="1"/>
  <c r="P610" i="1"/>
  <c r="O610" i="1"/>
  <c r="E610" i="1"/>
  <c r="D610" i="1"/>
  <c r="P609" i="1"/>
  <c r="O609" i="1"/>
  <c r="E609" i="1"/>
  <c r="D609" i="1"/>
  <c r="P608" i="1"/>
  <c r="O608" i="1"/>
  <c r="E608" i="1"/>
  <c r="D608" i="1"/>
  <c r="P607" i="1"/>
  <c r="O607" i="1"/>
  <c r="E607" i="1"/>
  <c r="D607" i="1"/>
  <c r="P606" i="1"/>
  <c r="O606" i="1"/>
  <c r="E606" i="1"/>
  <c r="D606" i="1"/>
  <c r="P605" i="1"/>
  <c r="O605" i="1"/>
  <c r="E605" i="1"/>
  <c r="D605" i="1"/>
  <c r="P604" i="1"/>
  <c r="O604" i="1"/>
  <c r="E604" i="1"/>
  <c r="D604" i="1"/>
  <c r="P603" i="1"/>
  <c r="O603" i="1"/>
  <c r="E603" i="1"/>
  <c r="D603" i="1"/>
  <c r="P602" i="1"/>
  <c r="O602" i="1"/>
  <c r="E602" i="1"/>
  <c r="D602" i="1"/>
  <c r="P601" i="1"/>
  <c r="O601" i="1"/>
  <c r="E601" i="1"/>
  <c r="D601" i="1"/>
  <c r="P600" i="1"/>
  <c r="O600" i="1"/>
  <c r="E600" i="1"/>
  <c r="D600" i="1"/>
  <c r="P599" i="1"/>
  <c r="O599" i="1"/>
  <c r="E599" i="1"/>
  <c r="D599" i="1"/>
  <c r="P598" i="1"/>
  <c r="O598" i="1"/>
  <c r="E598" i="1"/>
  <c r="D598" i="1"/>
  <c r="P597" i="1"/>
  <c r="O597" i="1"/>
  <c r="E597" i="1"/>
  <c r="D597" i="1"/>
  <c r="P596" i="1"/>
  <c r="O596" i="1"/>
  <c r="E596" i="1"/>
  <c r="D596" i="1"/>
  <c r="P595" i="1"/>
  <c r="O595" i="1"/>
  <c r="E595" i="1"/>
  <c r="D595" i="1"/>
  <c r="P594" i="1"/>
  <c r="O594" i="1"/>
  <c r="E594" i="1"/>
  <c r="D594" i="1"/>
  <c r="P593" i="1"/>
  <c r="O593" i="1"/>
  <c r="E593" i="1"/>
  <c r="D593" i="1"/>
  <c r="P592" i="1"/>
  <c r="O592" i="1"/>
  <c r="E592" i="1"/>
  <c r="D592" i="1"/>
  <c r="P591" i="1"/>
  <c r="O591" i="1"/>
  <c r="E591" i="1"/>
  <c r="D591" i="1"/>
  <c r="P590" i="1"/>
  <c r="O590" i="1"/>
  <c r="E590" i="1"/>
  <c r="D590" i="1"/>
  <c r="P589" i="1"/>
  <c r="O589" i="1"/>
  <c r="E589" i="1"/>
  <c r="D589" i="1"/>
  <c r="P588" i="1"/>
  <c r="O588" i="1"/>
  <c r="E588" i="1"/>
  <c r="D588" i="1"/>
  <c r="P587" i="1"/>
  <c r="O587" i="1"/>
  <c r="E587" i="1"/>
  <c r="D587" i="1"/>
  <c r="P586" i="1"/>
  <c r="O586" i="1"/>
  <c r="E586" i="1"/>
  <c r="D586" i="1"/>
  <c r="P585" i="1"/>
  <c r="O585" i="1"/>
  <c r="E585" i="1"/>
  <c r="D585" i="1"/>
  <c r="P584" i="1"/>
  <c r="O584" i="1"/>
  <c r="E584" i="1"/>
  <c r="D584" i="1"/>
  <c r="P583" i="1"/>
  <c r="O583" i="1"/>
  <c r="E583" i="1"/>
  <c r="D583" i="1"/>
  <c r="P582" i="1"/>
  <c r="O582" i="1"/>
  <c r="E582" i="1"/>
  <c r="D582" i="1"/>
  <c r="P581" i="1"/>
  <c r="O581" i="1"/>
  <c r="E581" i="1"/>
  <c r="D581" i="1"/>
  <c r="P580" i="1"/>
  <c r="O580" i="1"/>
  <c r="E580" i="1"/>
  <c r="D580" i="1"/>
  <c r="P579" i="1"/>
  <c r="O579" i="1"/>
  <c r="E579" i="1"/>
  <c r="D579" i="1"/>
  <c r="P578" i="1"/>
  <c r="O578" i="1"/>
  <c r="E578" i="1"/>
  <c r="D578" i="1"/>
  <c r="P577" i="1"/>
  <c r="O577" i="1"/>
  <c r="E577" i="1"/>
  <c r="D577" i="1"/>
  <c r="P576" i="1"/>
  <c r="O576" i="1"/>
  <c r="E576" i="1"/>
  <c r="D576" i="1"/>
  <c r="P575" i="1"/>
  <c r="O575" i="1"/>
  <c r="E575" i="1"/>
  <c r="D575" i="1"/>
  <c r="P574" i="1"/>
  <c r="O574" i="1"/>
  <c r="E574" i="1"/>
  <c r="D574" i="1"/>
  <c r="P573" i="1"/>
  <c r="O573" i="1"/>
  <c r="E573" i="1"/>
  <c r="D573" i="1"/>
  <c r="P572" i="1"/>
  <c r="O572" i="1"/>
  <c r="E572" i="1"/>
  <c r="D572" i="1"/>
  <c r="P571" i="1"/>
  <c r="O571" i="1"/>
  <c r="E571" i="1"/>
  <c r="D571" i="1"/>
  <c r="P570" i="1"/>
  <c r="O570" i="1"/>
  <c r="E570" i="1"/>
  <c r="D570" i="1"/>
  <c r="P569" i="1"/>
  <c r="O569" i="1"/>
  <c r="E569" i="1"/>
  <c r="D569" i="1"/>
  <c r="P568" i="1"/>
  <c r="O568" i="1"/>
  <c r="E568" i="1"/>
  <c r="D568" i="1"/>
  <c r="P567" i="1"/>
  <c r="O567" i="1"/>
  <c r="E567" i="1"/>
  <c r="D567" i="1"/>
  <c r="P566" i="1"/>
  <c r="O566" i="1"/>
  <c r="E566" i="1"/>
  <c r="D566" i="1"/>
  <c r="P565" i="1"/>
  <c r="O565" i="1"/>
  <c r="E565" i="1"/>
  <c r="D565" i="1"/>
  <c r="P564" i="1"/>
  <c r="O564" i="1"/>
  <c r="E564" i="1"/>
  <c r="D564" i="1"/>
  <c r="P563" i="1"/>
  <c r="O563" i="1"/>
  <c r="E563" i="1"/>
  <c r="D563" i="1"/>
  <c r="P562" i="1"/>
  <c r="O562" i="1"/>
  <c r="E562" i="1"/>
  <c r="D562" i="1"/>
  <c r="P561" i="1"/>
  <c r="O561" i="1"/>
  <c r="E561" i="1"/>
  <c r="D561" i="1"/>
  <c r="P560" i="1"/>
  <c r="O560" i="1"/>
  <c r="E560" i="1"/>
  <c r="D560" i="1"/>
  <c r="P559" i="1"/>
  <c r="O559" i="1"/>
  <c r="E559" i="1"/>
  <c r="D559" i="1"/>
  <c r="P558" i="1"/>
  <c r="O558" i="1"/>
  <c r="E558" i="1"/>
  <c r="D558" i="1"/>
  <c r="P557" i="1"/>
  <c r="O557" i="1"/>
  <c r="E557" i="1"/>
  <c r="D557" i="1"/>
  <c r="P556" i="1"/>
  <c r="O556" i="1"/>
  <c r="E556" i="1"/>
  <c r="D556" i="1"/>
  <c r="P555" i="1"/>
  <c r="O555" i="1"/>
  <c r="E555" i="1"/>
  <c r="D555" i="1"/>
  <c r="P554" i="1"/>
  <c r="O554" i="1"/>
  <c r="E554" i="1"/>
  <c r="D554" i="1"/>
  <c r="P553" i="1"/>
  <c r="O553" i="1"/>
  <c r="E553" i="1"/>
  <c r="D553" i="1"/>
  <c r="P552" i="1"/>
  <c r="O552" i="1"/>
  <c r="E552" i="1"/>
  <c r="D552" i="1"/>
  <c r="P551" i="1"/>
  <c r="O551" i="1"/>
  <c r="E551" i="1"/>
  <c r="D551" i="1"/>
  <c r="P550" i="1"/>
  <c r="O550" i="1"/>
  <c r="E550" i="1"/>
  <c r="D550" i="1"/>
  <c r="P549" i="1"/>
  <c r="O549" i="1"/>
  <c r="E549" i="1"/>
  <c r="D549" i="1"/>
  <c r="P548" i="1"/>
  <c r="O548" i="1"/>
  <c r="E548" i="1"/>
  <c r="D548" i="1"/>
  <c r="P547" i="1"/>
  <c r="O547" i="1"/>
  <c r="E547" i="1"/>
  <c r="D547" i="1"/>
  <c r="P546" i="1"/>
  <c r="O546" i="1"/>
  <c r="E546" i="1"/>
  <c r="D546" i="1"/>
  <c r="P545" i="1"/>
  <c r="O545" i="1"/>
  <c r="E545" i="1"/>
  <c r="D545" i="1"/>
  <c r="P544" i="1"/>
  <c r="O544" i="1"/>
  <c r="E544" i="1"/>
  <c r="D544" i="1"/>
  <c r="P543" i="1"/>
  <c r="O543" i="1"/>
  <c r="E543" i="1"/>
  <c r="D543" i="1"/>
  <c r="P542" i="1"/>
  <c r="O542" i="1"/>
  <c r="E542" i="1"/>
  <c r="D542" i="1"/>
  <c r="P541" i="1"/>
  <c r="O541" i="1"/>
  <c r="E541" i="1"/>
  <c r="D541" i="1"/>
  <c r="P540" i="1"/>
  <c r="O540" i="1"/>
  <c r="E540" i="1"/>
  <c r="D540" i="1"/>
  <c r="P539" i="1"/>
  <c r="O539" i="1"/>
  <c r="E539" i="1"/>
  <c r="D539" i="1"/>
  <c r="P538" i="1"/>
  <c r="O538" i="1"/>
  <c r="E538" i="1"/>
  <c r="D538" i="1"/>
  <c r="P537" i="1"/>
  <c r="O537" i="1"/>
  <c r="E537" i="1"/>
  <c r="D537" i="1"/>
  <c r="P536" i="1"/>
  <c r="O536" i="1"/>
  <c r="E536" i="1"/>
  <c r="D536" i="1"/>
  <c r="P535" i="1"/>
  <c r="O535" i="1"/>
  <c r="E535" i="1"/>
  <c r="D535" i="1"/>
  <c r="P534" i="1"/>
  <c r="O534" i="1"/>
  <c r="E534" i="1"/>
  <c r="D534" i="1"/>
  <c r="P533" i="1"/>
  <c r="O533" i="1"/>
  <c r="E533" i="1"/>
  <c r="D533" i="1"/>
  <c r="P532" i="1"/>
  <c r="O532" i="1"/>
  <c r="E532" i="1"/>
  <c r="D532" i="1"/>
  <c r="P531" i="1"/>
  <c r="O531" i="1"/>
  <c r="E531" i="1"/>
  <c r="D531" i="1"/>
  <c r="P530" i="1"/>
  <c r="O530" i="1"/>
  <c r="E530" i="1"/>
  <c r="D530" i="1"/>
  <c r="P529" i="1"/>
  <c r="O529" i="1"/>
  <c r="E529" i="1"/>
  <c r="D529" i="1"/>
  <c r="P528" i="1"/>
  <c r="O528" i="1"/>
  <c r="E528" i="1"/>
  <c r="D528" i="1"/>
  <c r="P527" i="1"/>
  <c r="O527" i="1"/>
  <c r="E527" i="1"/>
  <c r="D527" i="1"/>
  <c r="P526" i="1"/>
  <c r="O526" i="1"/>
  <c r="E526" i="1"/>
  <c r="D526" i="1"/>
  <c r="P525" i="1"/>
  <c r="O525" i="1"/>
  <c r="E525" i="1"/>
  <c r="D525" i="1"/>
  <c r="P524" i="1"/>
  <c r="O524" i="1"/>
  <c r="E524" i="1"/>
  <c r="D524" i="1"/>
  <c r="P523" i="1"/>
  <c r="O523" i="1"/>
  <c r="E523" i="1"/>
  <c r="D523" i="1"/>
  <c r="P522" i="1"/>
  <c r="O522" i="1"/>
  <c r="E522" i="1"/>
  <c r="D522" i="1"/>
  <c r="P521" i="1"/>
  <c r="O521" i="1"/>
  <c r="E521" i="1"/>
  <c r="D521" i="1"/>
  <c r="P520" i="1"/>
  <c r="O520" i="1"/>
  <c r="E520" i="1"/>
  <c r="D520" i="1"/>
  <c r="P519" i="1"/>
  <c r="O519" i="1"/>
  <c r="E519" i="1"/>
  <c r="D519" i="1"/>
  <c r="P518" i="1"/>
  <c r="O518" i="1"/>
  <c r="E518" i="1"/>
  <c r="D518" i="1"/>
  <c r="P517" i="1"/>
  <c r="O517" i="1"/>
  <c r="E517" i="1"/>
  <c r="D517" i="1"/>
  <c r="P516" i="1"/>
  <c r="O516" i="1"/>
  <c r="E516" i="1"/>
  <c r="D516" i="1"/>
  <c r="P515" i="1"/>
  <c r="O515" i="1"/>
  <c r="E515" i="1"/>
  <c r="D515" i="1"/>
  <c r="P514" i="1"/>
  <c r="O514" i="1"/>
  <c r="E514" i="1"/>
  <c r="D514" i="1"/>
  <c r="P513" i="1"/>
  <c r="O513" i="1"/>
  <c r="E513" i="1"/>
  <c r="D513" i="1"/>
  <c r="P512" i="1"/>
  <c r="O512" i="1"/>
  <c r="E512" i="1"/>
  <c r="D512" i="1"/>
  <c r="P511" i="1"/>
  <c r="O511" i="1"/>
  <c r="E511" i="1"/>
  <c r="D511" i="1"/>
  <c r="P510" i="1"/>
  <c r="O510" i="1"/>
  <c r="E510" i="1"/>
  <c r="D510" i="1"/>
  <c r="P509" i="1"/>
  <c r="O509" i="1"/>
  <c r="E509" i="1"/>
  <c r="D509" i="1"/>
  <c r="P508" i="1"/>
  <c r="O508" i="1"/>
  <c r="E508" i="1"/>
  <c r="D508" i="1"/>
  <c r="P507" i="1"/>
  <c r="O507" i="1"/>
  <c r="E507" i="1"/>
  <c r="D507" i="1"/>
  <c r="P506" i="1"/>
  <c r="O506" i="1"/>
  <c r="E506" i="1"/>
  <c r="D506" i="1"/>
  <c r="P505" i="1"/>
  <c r="O505" i="1"/>
  <c r="E505" i="1"/>
  <c r="D505" i="1"/>
  <c r="P504" i="1"/>
  <c r="O504" i="1"/>
  <c r="E504" i="1"/>
  <c r="D504" i="1"/>
  <c r="P503" i="1"/>
  <c r="O503" i="1"/>
  <c r="E503" i="1"/>
  <c r="D503" i="1"/>
  <c r="P502" i="1"/>
  <c r="O502" i="1"/>
  <c r="E502" i="1"/>
  <c r="D502" i="1"/>
  <c r="P501" i="1"/>
  <c r="O501" i="1"/>
  <c r="E501" i="1"/>
  <c r="D501" i="1"/>
  <c r="P500" i="1"/>
  <c r="O500" i="1"/>
  <c r="E500" i="1"/>
  <c r="D500" i="1"/>
  <c r="P499" i="1"/>
  <c r="O499" i="1"/>
  <c r="E499" i="1"/>
  <c r="D499" i="1"/>
  <c r="P498" i="1"/>
  <c r="O498" i="1"/>
  <c r="E498" i="1"/>
  <c r="D498" i="1"/>
  <c r="P497" i="1"/>
  <c r="O497" i="1"/>
  <c r="E497" i="1"/>
  <c r="D497" i="1"/>
  <c r="P496" i="1"/>
  <c r="O496" i="1"/>
  <c r="E496" i="1"/>
  <c r="D496" i="1"/>
  <c r="P495" i="1"/>
  <c r="O495" i="1"/>
  <c r="E495" i="1"/>
  <c r="D495" i="1"/>
  <c r="P494" i="1"/>
  <c r="O494" i="1"/>
  <c r="E494" i="1"/>
  <c r="D494" i="1"/>
  <c r="P493" i="1"/>
  <c r="O493" i="1"/>
  <c r="E493" i="1"/>
  <c r="D493" i="1"/>
  <c r="P492" i="1"/>
  <c r="O492" i="1"/>
  <c r="E492" i="1"/>
  <c r="D492" i="1"/>
  <c r="P491" i="1"/>
  <c r="O491" i="1"/>
  <c r="E491" i="1"/>
  <c r="D491" i="1"/>
  <c r="P490" i="1"/>
  <c r="O490" i="1"/>
  <c r="E490" i="1"/>
  <c r="D490" i="1"/>
  <c r="P489" i="1"/>
  <c r="O489" i="1"/>
  <c r="E489" i="1"/>
  <c r="D489" i="1"/>
  <c r="P488" i="1"/>
  <c r="O488" i="1"/>
  <c r="E488" i="1"/>
  <c r="D488" i="1"/>
  <c r="P487" i="1"/>
  <c r="O487" i="1"/>
  <c r="E487" i="1"/>
  <c r="D487" i="1"/>
  <c r="P486" i="1"/>
  <c r="O486" i="1"/>
  <c r="E486" i="1"/>
  <c r="D486" i="1"/>
  <c r="P485" i="1"/>
  <c r="O485" i="1"/>
  <c r="E485" i="1"/>
  <c r="D485" i="1"/>
  <c r="P484" i="1"/>
  <c r="O484" i="1"/>
  <c r="E484" i="1"/>
  <c r="D484" i="1"/>
  <c r="P483" i="1"/>
  <c r="O483" i="1"/>
  <c r="E483" i="1"/>
  <c r="D483" i="1"/>
  <c r="P482" i="1"/>
  <c r="O482" i="1"/>
  <c r="E482" i="1"/>
  <c r="D482" i="1"/>
  <c r="P481" i="1"/>
  <c r="O481" i="1"/>
  <c r="E481" i="1"/>
  <c r="D481" i="1"/>
  <c r="P480" i="1"/>
  <c r="O480" i="1"/>
  <c r="E480" i="1"/>
  <c r="D480" i="1"/>
  <c r="P479" i="1"/>
  <c r="O479" i="1"/>
  <c r="E479" i="1"/>
  <c r="D479" i="1"/>
  <c r="P478" i="1"/>
  <c r="O478" i="1"/>
  <c r="E478" i="1"/>
  <c r="D478" i="1"/>
  <c r="P477" i="1"/>
  <c r="O477" i="1"/>
  <c r="E477" i="1"/>
  <c r="D477" i="1"/>
  <c r="P476" i="1"/>
  <c r="O476" i="1"/>
  <c r="E476" i="1"/>
  <c r="D476" i="1"/>
  <c r="P475" i="1"/>
  <c r="O475" i="1"/>
  <c r="E475" i="1"/>
  <c r="D475" i="1"/>
  <c r="P474" i="1"/>
  <c r="O474" i="1"/>
  <c r="E474" i="1"/>
  <c r="D474" i="1"/>
  <c r="P473" i="1"/>
  <c r="O473" i="1"/>
  <c r="E473" i="1"/>
  <c r="D473" i="1"/>
  <c r="P472" i="1"/>
  <c r="O472" i="1"/>
  <c r="E472" i="1"/>
  <c r="D472" i="1"/>
  <c r="P471" i="1"/>
  <c r="O471" i="1"/>
  <c r="E471" i="1"/>
  <c r="D471" i="1"/>
  <c r="P470" i="1"/>
  <c r="O470" i="1"/>
  <c r="E470" i="1"/>
  <c r="D470" i="1"/>
  <c r="P469" i="1"/>
  <c r="O469" i="1"/>
  <c r="E469" i="1"/>
  <c r="D469" i="1"/>
  <c r="P468" i="1"/>
  <c r="O468" i="1"/>
  <c r="E468" i="1"/>
  <c r="D468" i="1"/>
  <c r="P467" i="1"/>
  <c r="O467" i="1"/>
  <c r="E467" i="1"/>
  <c r="D467" i="1"/>
  <c r="P466" i="1"/>
  <c r="O466" i="1"/>
  <c r="E466" i="1"/>
  <c r="D466" i="1"/>
  <c r="P465" i="1"/>
  <c r="O465" i="1"/>
  <c r="E465" i="1"/>
  <c r="D465" i="1"/>
  <c r="P464" i="1"/>
  <c r="O464" i="1"/>
  <c r="E464" i="1"/>
  <c r="D464" i="1"/>
  <c r="P463" i="1"/>
  <c r="O463" i="1"/>
  <c r="E463" i="1"/>
  <c r="D463" i="1"/>
  <c r="P462" i="1"/>
  <c r="O462" i="1"/>
  <c r="E462" i="1"/>
  <c r="D462" i="1"/>
  <c r="P461" i="1"/>
  <c r="O461" i="1"/>
  <c r="E461" i="1"/>
  <c r="D461" i="1"/>
  <c r="P460" i="1"/>
  <c r="O460" i="1"/>
  <c r="E460" i="1"/>
  <c r="D460" i="1"/>
  <c r="P459" i="1"/>
  <c r="O459" i="1"/>
  <c r="E459" i="1"/>
  <c r="D459" i="1"/>
  <c r="P458" i="1"/>
  <c r="O458" i="1"/>
  <c r="E458" i="1"/>
  <c r="D458" i="1"/>
  <c r="P457" i="1"/>
  <c r="O457" i="1"/>
  <c r="E457" i="1"/>
  <c r="D457" i="1"/>
  <c r="P456" i="1"/>
  <c r="O456" i="1"/>
  <c r="E456" i="1"/>
  <c r="D456" i="1"/>
  <c r="P455" i="1"/>
  <c r="O455" i="1"/>
  <c r="E455" i="1"/>
  <c r="D455" i="1"/>
  <c r="P454" i="1"/>
  <c r="O454" i="1"/>
  <c r="E454" i="1"/>
  <c r="D454" i="1"/>
  <c r="P453" i="1"/>
  <c r="O453" i="1"/>
  <c r="E453" i="1"/>
  <c r="D453" i="1"/>
  <c r="P452" i="1"/>
  <c r="O452" i="1"/>
  <c r="E452" i="1"/>
  <c r="D452" i="1"/>
  <c r="P451" i="1"/>
  <c r="O451" i="1"/>
  <c r="E451" i="1"/>
  <c r="D451" i="1"/>
  <c r="P450" i="1"/>
  <c r="O450" i="1"/>
  <c r="E450" i="1"/>
  <c r="D450" i="1"/>
  <c r="P449" i="1"/>
  <c r="O449" i="1"/>
  <c r="E449" i="1"/>
  <c r="D449" i="1"/>
  <c r="P448" i="1"/>
  <c r="O448" i="1"/>
  <c r="E448" i="1"/>
  <c r="D448" i="1"/>
  <c r="P447" i="1"/>
  <c r="O447" i="1"/>
  <c r="E447" i="1"/>
  <c r="D447" i="1"/>
  <c r="P446" i="1"/>
  <c r="O446" i="1"/>
  <c r="E446" i="1"/>
  <c r="D446" i="1"/>
  <c r="P445" i="1"/>
  <c r="O445" i="1"/>
  <c r="E445" i="1"/>
  <c r="D445" i="1"/>
  <c r="P444" i="1"/>
  <c r="O444" i="1"/>
  <c r="E444" i="1"/>
  <c r="D444" i="1"/>
  <c r="P443" i="1"/>
  <c r="O443" i="1"/>
  <c r="E443" i="1"/>
  <c r="D443" i="1"/>
  <c r="P442" i="1"/>
  <c r="O442" i="1"/>
  <c r="E442" i="1"/>
  <c r="D442" i="1"/>
  <c r="P441" i="1"/>
  <c r="O441" i="1"/>
  <c r="E441" i="1"/>
  <c r="D441" i="1"/>
  <c r="P440" i="1"/>
  <c r="O440" i="1"/>
  <c r="E440" i="1"/>
  <c r="D440" i="1"/>
  <c r="P439" i="1"/>
  <c r="O439" i="1"/>
  <c r="E439" i="1"/>
  <c r="D439" i="1"/>
  <c r="P438" i="1"/>
  <c r="O438" i="1"/>
  <c r="E438" i="1"/>
  <c r="D438" i="1"/>
  <c r="P437" i="1"/>
  <c r="O437" i="1"/>
  <c r="E437" i="1"/>
  <c r="D437" i="1"/>
  <c r="P436" i="1"/>
  <c r="O436" i="1"/>
  <c r="E436" i="1"/>
  <c r="D436" i="1"/>
  <c r="P435" i="1"/>
  <c r="O435" i="1"/>
  <c r="E435" i="1"/>
  <c r="D435" i="1"/>
  <c r="P434" i="1"/>
  <c r="O434" i="1"/>
  <c r="E434" i="1"/>
  <c r="D434" i="1"/>
  <c r="P433" i="1"/>
  <c r="O433" i="1"/>
  <c r="E433" i="1"/>
  <c r="D433" i="1"/>
  <c r="P432" i="1"/>
  <c r="O432" i="1"/>
  <c r="E432" i="1"/>
  <c r="D432" i="1"/>
  <c r="P431" i="1"/>
  <c r="O431" i="1"/>
  <c r="E431" i="1"/>
  <c r="D431" i="1"/>
  <c r="P430" i="1"/>
  <c r="O430" i="1"/>
  <c r="E430" i="1"/>
  <c r="D430" i="1"/>
  <c r="P429" i="1"/>
  <c r="O429" i="1"/>
  <c r="E429" i="1"/>
  <c r="D429" i="1"/>
  <c r="P428" i="1"/>
  <c r="O428" i="1"/>
  <c r="E428" i="1"/>
  <c r="D428" i="1"/>
  <c r="P427" i="1"/>
  <c r="O427" i="1"/>
  <c r="E427" i="1"/>
  <c r="D427" i="1"/>
  <c r="P426" i="1"/>
  <c r="O426" i="1"/>
  <c r="E426" i="1"/>
  <c r="D426" i="1"/>
  <c r="P425" i="1"/>
  <c r="O425" i="1"/>
  <c r="E425" i="1"/>
  <c r="D425" i="1"/>
  <c r="P424" i="1"/>
  <c r="O424" i="1"/>
  <c r="E424" i="1"/>
  <c r="D424" i="1"/>
  <c r="P423" i="1"/>
  <c r="O423" i="1"/>
  <c r="E423" i="1"/>
  <c r="D423" i="1"/>
  <c r="P422" i="1"/>
  <c r="O422" i="1"/>
  <c r="E422" i="1"/>
  <c r="D422" i="1"/>
  <c r="P421" i="1"/>
  <c r="O421" i="1"/>
  <c r="E421" i="1"/>
  <c r="D421" i="1"/>
  <c r="P420" i="1"/>
  <c r="O420" i="1"/>
  <c r="E420" i="1"/>
  <c r="D420" i="1"/>
  <c r="P419" i="1"/>
  <c r="O419" i="1"/>
  <c r="E419" i="1"/>
  <c r="D419" i="1"/>
  <c r="P418" i="1"/>
  <c r="O418" i="1"/>
  <c r="E418" i="1"/>
  <c r="D418" i="1"/>
  <c r="P417" i="1"/>
  <c r="O417" i="1"/>
  <c r="E417" i="1"/>
  <c r="D417" i="1"/>
  <c r="P416" i="1"/>
  <c r="O416" i="1"/>
  <c r="E416" i="1"/>
  <c r="D416" i="1"/>
  <c r="P415" i="1"/>
  <c r="O415" i="1"/>
  <c r="E415" i="1"/>
  <c r="D415" i="1"/>
  <c r="P414" i="1"/>
  <c r="O414" i="1"/>
  <c r="E414" i="1"/>
  <c r="D414" i="1"/>
  <c r="P413" i="1"/>
  <c r="O413" i="1"/>
  <c r="E413" i="1"/>
  <c r="D413" i="1"/>
  <c r="P412" i="1"/>
  <c r="O412" i="1"/>
  <c r="E412" i="1"/>
  <c r="D412" i="1"/>
  <c r="P411" i="1"/>
  <c r="O411" i="1"/>
  <c r="E411" i="1"/>
  <c r="D411" i="1"/>
  <c r="P410" i="1"/>
  <c r="O410" i="1"/>
  <c r="E410" i="1"/>
  <c r="D410" i="1"/>
  <c r="P409" i="1"/>
  <c r="O409" i="1"/>
  <c r="E409" i="1"/>
  <c r="D409" i="1"/>
  <c r="P408" i="1"/>
  <c r="O408" i="1"/>
  <c r="E408" i="1"/>
  <c r="D408" i="1"/>
  <c r="P407" i="1"/>
  <c r="O407" i="1"/>
  <c r="E407" i="1"/>
  <c r="D407" i="1"/>
  <c r="P406" i="1"/>
  <c r="O406" i="1"/>
  <c r="E406" i="1"/>
  <c r="D406" i="1"/>
  <c r="P405" i="1"/>
  <c r="O405" i="1"/>
  <c r="E405" i="1"/>
  <c r="D405" i="1"/>
  <c r="P404" i="1"/>
  <c r="O404" i="1"/>
  <c r="E404" i="1"/>
  <c r="D404" i="1"/>
  <c r="P403" i="1"/>
  <c r="O403" i="1"/>
  <c r="E403" i="1"/>
  <c r="D403" i="1"/>
  <c r="P402" i="1"/>
  <c r="O402" i="1"/>
  <c r="E402" i="1"/>
  <c r="D402" i="1"/>
  <c r="P401" i="1"/>
  <c r="O401" i="1"/>
  <c r="E401" i="1"/>
  <c r="D401" i="1"/>
  <c r="P400" i="1"/>
  <c r="O400" i="1"/>
  <c r="E400" i="1"/>
  <c r="D400" i="1"/>
  <c r="P399" i="1"/>
  <c r="O399" i="1"/>
  <c r="E399" i="1"/>
  <c r="D399" i="1"/>
  <c r="P398" i="1"/>
  <c r="O398" i="1"/>
  <c r="E398" i="1"/>
  <c r="D398" i="1"/>
  <c r="P397" i="1"/>
  <c r="O397" i="1"/>
  <c r="E397" i="1"/>
  <c r="D397" i="1"/>
  <c r="P396" i="1"/>
  <c r="O396" i="1"/>
  <c r="E396" i="1"/>
  <c r="D396" i="1"/>
  <c r="P395" i="1"/>
  <c r="O395" i="1"/>
  <c r="E395" i="1"/>
  <c r="D395" i="1"/>
  <c r="P394" i="1"/>
  <c r="O394" i="1"/>
  <c r="E394" i="1"/>
  <c r="D394" i="1"/>
  <c r="P393" i="1"/>
  <c r="O393" i="1"/>
  <c r="E393" i="1"/>
  <c r="D393" i="1"/>
  <c r="P392" i="1"/>
  <c r="O392" i="1"/>
  <c r="E392" i="1"/>
  <c r="D392" i="1"/>
  <c r="P391" i="1"/>
  <c r="O391" i="1"/>
  <c r="E391" i="1"/>
  <c r="D391" i="1"/>
  <c r="P390" i="1"/>
  <c r="O390" i="1"/>
  <c r="E390" i="1"/>
  <c r="D390" i="1"/>
  <c r="P389" i="1"/>
  <c r="O389" i="1"/>
  <c r="E389" i="1"/>
  <c r="D389" i="1"/>
  <c r="P388" i="1"/>
  <c r="O388" i="1"/>
  <c r="E388" i="1"/>
  <c r="D388" i="1"/>
  <c r="P387" i="1"/>
  <c r="O387" i="1"/>
  <c r="E387" i="1"/>
  <c r="D387" i="1"/>
  <c r="P386" i="1"/>
  <c r="O386" i="1"/>
  <c r="E386" i="1"/>
  <c r="D386" i="1"/>
  <c r="P385" i="1"/>
  <c r="O385" i="1"/>
  <c r="E385" i="1"/>
  <c r="D385" i="1"/>
  <c r="P384" i="1"/>
  <c r="O384" i="1"/>
  <c r="E384" i="1"/>
  <c r="D384" i="1"/>
  <c r="P383" i="1"/>
  <c r="O383" i="1"/>
  <c r="E383" i="1"/>
  <c r="D383" i="1"/>
  <c r="P382" i="1"/>
  <c r="O382" i="1"/>
  <c r="E382" i="1"/>
  <c r="D382" i="1"/>
  <c r="P381" i="1"/>
  <c r="O381" i="1"/>
  <c r="E381" i="1"/>
  <c r="D381" i="1"/>
  <c r="P380" i="1"/>
  <c r="O380" i="1"/>
  <c r="E380" i="1"/>
  <c r="D380" i="1"/>
  <c r="P379" i="1"/>
  <c r="O379" i="1"/>
  <c r="E379" i="1"/>
  <c r="D379" i="1"/>
  <c r="P378" i="1"/>
  <c r="O378" i="1"/>
  <c r="E378" i="1"/>
  <c r="D378" i="1"/>
  <c r="P377" i="1"/>
  <c r="O377" i="1"/>
  <c r="E377" i="1"/>
  <c r="D377" i="1"/>
  <c r="P376" i="1"/>
  <c r="O376" i="1"/>
  <c r="E376" i="1"/>
  <c r="D376" i="1"/>
  <c r="P375" i="1"/>
  <c r="O375" i="1"/>
  <c r="E375" i="1"/>
  <c r="D375" i="1"/>
  <c r="P374" i="1"/>
  <c r="O374" i="1"/>
  <c r="E374" i="1"/>
  <c r="D374" i="1"/>
  <c r="P373" i="1"/>
  <c r="O373" i="1"/>
  <c r="E373" i="1"/>
  <c r="D373" i="1"/>
  <c r="P372" i="1"/>
  <c r="O372" i="1"/>
  <c r="E372" i="1"/>
  <c r="D372" i="1"/>
  <c r="P371" i="1"/>
  <c r="O371" i="1"/>
  <c r="E371" i="1"/>
  <c r="D371" i="1"/>
  <c r="P370" i="1"/>
  <c r="O370" i="1"/>
  <c r="E370" i="1"/>
  <c r="D370" i="1"/>
  <c r="P369" i="1"/>
  <c r="O369" i="1"/>
  <c r="E369" i="1"/>
  <c r="D369" i="1"/>
  <c r="P368" i="1"/>
  <c r="O368" i="1"/>
  <c r="E368" i="1"/>
  <c r="D368" i="1"/>
  <c r="P367" i="1"/>
  <c r="O367" i="1"/>
  <c r="E367" i="1"/>
  <c r="D367" i="1"/>
  <c r="P366" i="1"/>
  <c r="O366" i="1"/>
  <c r="E366" i="1"/>
  <c r="D366" i="1"/>
  <c r="P365" i="1"/>
  <c r="O365" i="1"/>
  <c r="E365" i="1"/>
  <c r="D365" i="1"/>
  <c r="P364" i="1"/>
  <c r="O364" i="1"/>
  <c r="E364" i="1"/>
  <c r="D364" i="1"/>
  <c r="P363" i="1"/>
  <c r="O363" i="1"/>
  <c r="E363" i="1"/>
  <c r="D363" i="1"/>
  <c r="P362" i="1"/>
  <c r="O362" i="1"/>
  <c r="E362" i="1"/>
  <c r="D362" i="1"/>
  <c r="P361" i="1"/>
  <c r="O361" i="1"/>
  <c r="E361" i="1"/>
  <c r="D361" i="1"/>
  <c r="P360" i="1"/>
  <c r="O360" i="1"/>
  <c r="E360" i="1"/>
  <c r="D360" i="1"/>
  <c r="P359" i="1"/>
  <c r="O359" i="1"/>
  <c r="E359" i="1"/>
  <c r="D359" i="1"/>
  <c r="P358" i="1"/>
  <c r="O358" i="1"/>
  <c r="E358" i="1"/>
  <c r="D358" i="1"/>
  <c r="P357" i="1"/>
  <c r="O357" i="1"/>
  <c r="E357" i="1"/>
  <c r="D357" i="1"/>
  <c r="P356" i="1"/>
  <c r="O356" i="1"/>
  <c r="E356" i="1"/>
  <c r="D356" i="1"/>
  <c r="P355" i="1"/>
  <c r="O355" i="1"/>
  <c r="E355" i="1"/>
  <c r="D355" i="1"/>
  <c r="P354" i="1"/>
  <c r="O354" i="1"/>
  <c r="E354" i="1"/>
  <c r="D354" i="1"/>
  <c r="P353" i="1"/>
  <c r="O353" i="1"/>
  <c r="E353" i="1"/>
  <c r="D353" i="1"/>
  <c r="P352" i="1"/>
  <c r="O352" i="1"/>
  <c r="E352" i="1"/>
  <c r="D352" i="1"/>
  <c r="P351" i="1"/>
  <c r="O351" i="1"/>
  <c r="E351" i="1"/>
  <c r="D351" i="1"/>
  <c r="P350" i="1"/>
  <c r="O350" i="1"/>
  <c r="E350" i="1"/>
  <c r="D350" i="1"/>
  <c r="P349" i="1"/>
  <c r="O349" i="1"/>
  <c r="E349" i="1"/>
  <c r="D349" i="1"/>
  <c r="P348" i="1"/>
  <c r="O348" i="1"/>
  <c r="E348" i="1"/>
  <c r="D348" i="1"/>
  <c r="P347" i="1"/>
  <c r="O347" i="1"/>
  <c r="E347" i="1"/>
  <c r="D347" i="1"/>
  <c r="P346" i="1"/>
  <c r="O346" i="1"/>
  <c r="E346" i="1"/>
  <c r="D346" i="1"/>
  <c r="P345" i="1"/>
  <c r="O345" i="1"/>
  <c r="E345" i="1"/>
  <c r="D345" i="1"/>
  <c r="P344" i="1"/>
  <c r="O344" i="1"/>
  <c r="E344" i="1"/>
  <c r="D344" i="1"/>
  <c r="P343" i="1"/>
  <c r="O343" i="1"/>
  <c r="E343" i="1"/>
  <c r="D343" i="1"/>
  <c r="P342" i="1"/>
  <c r="O342" i="1"/>
  <c r="E342" i="1"/>
  <c r="D342" i="1"/>
  <c r="P341" i="1"/>
  <c r="O341" i="1"/>
  <c r="E341" i="1"/>
  <c r="D341" i="1"/>
  <c r="P340" i="1"/>
  <c r="O340" i="1"/>
  <c r="E340" i="1"/>
  <c r="D340" i="1"/>
  <c r="P339" i="1"/>
  <c r="O339" i="1"/>
  <c r="E339" i="1"/>
  <c r="D339" i="1"/>
  <c r="P338" i="1"/>
  <c r="O338" i="1"/>
  <c r="E338" i="1"/>
  <c r="D338" i="1"/>
  <c r="P337" i="1"/>
  <c r="O337" i="1"/>
  <c r="E337" i="1"/>
  <c r="D337" i="1"/>
  <c r="P336" i="1"/>
  <c r="O336" i="1"/>
  <c r="E336" i="1"/>
  <c r="D336" i="1"/>
  <c r="P335" i="1"/>
  <c r="O335" i="1"/>
  <c r="E335" i="1"/>
  <c r="D335" i="1"/>
  <c r="P334" i="1"/>
  <c r="O334" i="1"/>
  <c r="E334" i="1"/>
  <c r="D334" i="1"/>
  <c r="P333" i="1"/>
  <c r="O333" i="1"/>
  <c r="E333" i="1"/>
  <c r="D333" i="1"/>
  <c r="P332" i="1"/>
  <c r="O332" i="1"/>
  <c r="E332" i="1"/>
  <c r="D332" i="1"/>
  <c r="P331" i="1"/>
  <c r="O331" i="1"/>
  <c r="E331" i="1"/>
  <c r="D331" i="1"/>
  <c r="P330" i="1"/>
  <c r="O330" i="1"/>
  <c r="E330" i="1"/>
  <c r="D330" i="1"/>
  <c r="P329" i="1"/>
  <c r="O329" i="1"/>
  <c r="E329" i="1"/>
  <c r="D329" i="1"/>
  <c r="P328" i="1"/>
  <c r="O328" i="1"/>
  <c r="E328" i="1"/>
  <c r="D328" i="1"/>
  <c r="P327" i="1"/>
  <c r="O327" i="1"/>
  <c r="E327" i="1"/>
  <c r="D327" i="1"/>
  <c r="P326" i="1"/>
  <c r="O326" i="1"/>
  <c r="E326" i="1"/>
  <c r="D326" i="1"/>
  <c r="P325" i="1"/>
  <c r="O325" i="1"/>
  <c r="E325" i="1"/>
  <c r="D325" i="1"/>
  <c r="P324" i="1"/>
  <c r="O324" i="1"/>
  <c r="E324" i="1"/>
  <c r="D324" i="1"/>
  <c r="P323" i="1"/>
  <c r="O323" i="1"/>
  <c r="E323" i="1"/>
  <c r="D323" i="1"/>
  <c r="P322" i="1"/>
  <c r="O322" i="1"/>
  <c r="E322" i="1"/>
  <c r="D322" i="1"/>
  <c r="P321" i="1"/>
  <c r="O321" i="1"/>
  <c r="E321" i="1"/>
  <c r="D321" i="1"/>
  <c r="P320" i="1"/>
  <c r="O320" i="1"/>
  <c r="E320" i="1"/>
  <c r="D320" i="1"/>
  <c r="P319" i="1"/>
  <c r="O319" i="1"/>
  <c r="E319" i="1"/>
  <c r="D319" i="1"/>
  <c r="P318" i="1"/>
  <c r="O318" i="1"/>
  <c r="E318" i="1"/>
  <c r="D318" i="1"/>
  <c r="P317" i="1"/>
  <c r="O317" i="1"/>
  <c r="E317" i="1"/>
  <c r="D317" i="1"/>
  <c r="P316" i="1"/>
  <c r="O316" i="1"/>
  <c r="E316" i="1"/>
  <c r="D316" i="1"/>
  <c r="P315" i="1"/>
  <c r="O315" i="1"/>
  <c r="E315" i="1"/>
  <c r="D315" i="1"/>
  <c r="P314" i="1"/>
  <c r="O314" i="1"/>
  <c r="E314" i="1"/>
  <c r="D314" i="1"/>
  <c r="P313" i="1"/>
  <c r="O313" i="1"/>
  <c r="E313" i="1"/>
  <c r="D313" i="1"/>
  <c r="P312" i="1"/>
  <c r="O312" i="1"/>
  <c r="E312" i="1"/>
  <c r="D312" i="1"/>
  <c r="P311" i="1"/>
  <c r="O311" i="1"/>
  <c r="E311" i="1"/>
  <c r="D311" i="1"/>
  <c r="P310" i="1"/>
  <c r="O310" i="1"/>
  <c r="E310" i="1"/>
  <c r="D310" i="1"/>
  <c r="P309" i="1"/>
  <c r="O309" i="1"/>
  <c r="E309" i="1"/>
  <c r="D309" i="1"/>
  <c r="P308" i="1"/>
  <c r="O308" i="1"/>
  <c r="E308" i="1"/>
  <c r="D308" i="1"/>
  <c r="P307" i="1"/>
  <c r="O307" i="1"/>
  <c r="E307" i="1"/>
  <c r="D307" i="1"/>
  <c r="P306" i="1"/>
  <c r="O306" i="1"/>
  <c r="E306" i="1"/>
  <c r="D306" i="1"/>
  <c r="P305" i="1"/>
  <c r="O305" i="1"/>
  <c r="E305" i="1"/>
  <c r="D305" i="1"/>
  <c r="P304" i="1"/>
  <c r="O304" i="1"/>
  <c r="E304" i="1"/>
  <c r="D304" i="1"/>
  <c r="P303" i="1"/>
  <c r="O303" i="1"/>
  <c r="E303" i="1"/>
  <c r="D303" i="1"/>
  <c r="P302" i="1"/>
  <c r="O302" i="1"/>
  <c r="E302" i="1"/>
  <c r="D302" i="1"/>
  <c r="P301" i="1"/>
  <c r="O301" i="1"/>
  <c r="E301" i="1"/>
  <c r="D301" i="1"/>
  <c r="P300" i="1"/>
  <c r="O300" i="1"/>
  <c r="E300" i="1"/>
  <c r="D300" i="1"/>
  <c r="P299" i="1"/>
  <c r="O299" i="1"/>
  <c r="E299" i="1"/>
  <c r="D299" i="1"/>
  <c r="P298" i="1"/>
  <c r="O298" i="1"/>
  <c r="E298" i="1"/>
  <c r="D298" i="1"/>
  <c r="P297" i="1"/>
  <c r="O297" i="1"/>
  <c r="E297" i="1"/>
  <c r="D297" i="1"/>
  <c r="P296" i="1"/>
  <c r="O296" i="1"/>
  <c r="E296" i="1"/>
  <c r="D296" i="1"/>
  <c r="P295" i="1"/>
  <c r="O295" i="1"/>
  <c r="E295" i="1"/>
  <c r="D295" i="1"/>
  <c r="P294" i="1"/>
  <c r="O294" i="1"/>
  <c r="E294" i="1"/>
  <c r="D294" i="1"/>
  <c r="P293" i="1"/>
  <c r="O293" i="1"/>
  <c r="E293" i="1"/>
  <c r="D293" i="1"/>
  <c r="P292" i="1"/>
  <c r="O292" i="1"/>
  <c r="E292" i="1"/>
  <c r="D292" i="1"/>
  <c r="P291" i="1"/>
  <c r="O291" i="1"/>
  <c r="E291" i="1"/>
  <c r="D291" i="1"/>
  <c r="P290" i="1"/>
  <c r="O290" i="1"/>
  <c r="E290" i="1"/>
  <c r="D290" i="1"/>
  <c r="P289" i="1"/>
  <c r="O289" i="1"/>
  <c r="E289" i="1"/>
  <c r="D289" i="1"/>
  <c r="P288" i="1"/>
  <c r="O288" i="1"/>
  <c r="E288" i="1"/>
  <c r="D288" i="1"/>
  <c r="P287" i="1"/>
  <c r="O287" i="1"/>
  <c r="E287" i="1"/>
  <c r="D287" i="1"/>
  <c r="P286" i="1"/>
  <c r="O286" i="1"/>
  <c r="E286" i="1"/>
  <c r="D286" i="1"/>
  <c r="P285" i="1"/>
  <c r="O285" i="1"/>
  <c r="E285" i="1"/>
  <c r="D285" i="1"/>
  <c r="P284" i="1"/>
  <c r="O284" i="1"/>
  <c r="E284" i="1"/>
  <c r="D284" i="1"/>
  <c r="P283" i="1"/>
  <c r="O283" i="1"/>
  <c r="E283" i="1"/>
  <c r="D283" i="1"/>
  <c r="P282" i="1"/>
  <c r="O282" i="1"/>
  <c r="E282" i="1"/>
  <c r="D282" i="1"/>
  <c r="P281" i="1"/>
  <c r="O281" i="1"/>
  <c r="E281" i="1"/>
  <c r="D281" i="1"/>
  <c r="P280" i="1"/>
  <c r="O280" i="1"/>
  <c r="E280" i="1"/>
  <c r="D280" i="1"/>
  <c r="P279" i="1"/>
  <c r="O279" i="1"/>
  <c r="E279" i="1"/>
  <c r="D279" i="1"/>
  <c r="P278" i="1"/>
  <c r="O278" i="1"/>
  <c r="E278" i="1"/>
  <c r="D278" i="1"/>
  <c r="P277" i="1"/>
  <c r="O277" i="1"/>
  <c r="E277" i="1"/>
  <c r="D277" i="1"/>
  <c r="P276" i="1"/>
  <c r="O276" i="1"/>
  <c r="E276" i="1"/>
  <c r="D276" i="1"/>
  <c r="P275" i="1"/>
  <c r="O275" i="1"/>
  <c r="E275" i="1"/>
  <c r="D275" i="1"/>
  <c r="P274" i="1"/>
  <c r="O274" i="1"/>
  <c r="E274" i="1"/>
  <c r="D274" i="1"/>
  <c r="P273" i="1"/>
  <c r="O273" i="1"/>
  <c r="E273" i="1"/>
  <c r="D273" i="1"/>
  <c r="P272" i="1"/>
  <c r="O272" i="1"/>
  <c r="E272" i="1"/>
  <c r="D272" i="1"/>
  <c r="P271" i="1"/>
  <c r="O271" i="1"/>
  <c r="E271" i="1"/>
  <c r="D271" i="1"/>
  <c r="P270" i="1"/>
  <c r="O270" i="1"/>
  <c r="E270" i="1"/>
  <c r="D270" i="1"/>
  <c r="P269" i="1"/>
  <c r="O269" i="1"/>
  <c r="E269" i="1"/>
  <c r="D269" i="1"/>
  <c r="P268" i="1"/>
  <c r="O268" i="1"/>
  <c r="E268" i="1"/>
  <c r="D268" i="1"/>
  <c r="P267" i="1"/>
  <c r="O267" i="1"/>
  <c r="E267" i="1"/>
  <c r="D267" i="1"/>
  <c r="P266" i="1"/>
  <c r="O266" i="1"/>
  <c r="E266" i="1"/>
  <c r="D266" i="1"/>
  <c r="P265" i="1"/>
  <c r="O265" i="1"/>
  <c r="E265" i="1"/>
  <c r="D265" i="1"/>
  <c r="P264" i="1"/>
  <c r="O264" i="1"/>
  <c r="E264" i="1"/>
  <c r="D264" i="1"/>
  <c r="P263" i="1"/>
  <c r="O263" i="1"/>
  <c r="E263" i="1"/>
  <c r="D263" i="1"/>
  <c r="P262" i="1"/>
  <c r="O262" i="1"/>
  <c r="E262" i="1"/>
  <c r="D262" i="1"/>
  <c r="P261" i="1"/>
  <c r="O261" i="1"/>
  <c r="E261" i="1"/>
  <c r="D261" i="1"/>
  <c r="P260" i="1"/>
  <c r="O260" i="1"/>
  <c r="E260" i="1"/>
  <c r="D260" i="1"/>
  <c r="P259" i="1"/>
  <c r="O259" i="1"/>
  <c r="E259" i="1"/>
  <c r="D259" i="1"/>
  <c r="P258" i="1"/>
  <c r="O258" i="1"/>
  <c r="E258" i="1"/>
  <c r="D258" i="1"/>
  <c r="P257" i="1"/>
  <c r="O257" i="1"/>
  <c r="E257" i="1"/>
  <c r="D257" i="1"/>
  <c r="P256" i="1"/>
  <c r="O256" i="1"/>
  <c r="E256" i="1"/>
  <c r="D256" i="1"/>
  <c r="P255" i="1"/>
  <c r="O255" i="1"/>
  <c r="E255" i="1"/>
  <c r="D255" i="1"/>
  <c r="P254" i="1"/>
  <c r="O254" i="1"/>
  <c r="E254" i="1"/>
  <c r="D254" i="1"/>
  <c r="P253" i="1"/>
  <c r="O253" i="1"/>
  <c r="E253" i="1"/>
  <c r="D253" i="1"/>
  <c r="P252" i="1"/>
  <c r="O252" i="1"/>
  <c r="E252" i="1"/>
  <c r="D252" i="1"/>
  <c r="P251" i="1"/>
  <c r="O251" i="1"/>
  <c r="E251" i="1"/>
  <c r="D251" i="1"/>
  <c r="P250" i="1"/>
  <c r="O250" i="1"/>
  <c r="E250" i="1"/>
  <c r="D250" i="1"/>
  <c r="P249" i="1"/>
  <c r="O249" i="1"/>
  <c r="E249" i="1"/>
  <c r="D249" i="1"/>
  <c r="P248" i="1"/>
  <c r="O248" i="1"/>
  <c r="E248" i="1"/>
  <c r="D248" i="1"/>
  <c r="P247" i="1"/>
  <c r="O247" i="1"/>
  <c r="E247" i="1"/>
  <c r="D247" i="1"/>
  <c r="P246" i="1"/>
  <c r="O246" i="1"/>
  <c r="E246" i="1"/>
  <c r="D246" i="1"/>
  <c r="P245" i="1"/>
  <c r="O245" i="1"/>
  <c r="E245" i="1"/>
  <c r="D245" i="1"/>
  <c r="P244" i="1"/>
  <c r="O244" i="1"/>
  <c r="E244" i="1"/>
  <c r="D244" i="1"/>
  <c r="P243" i="1"/>
  <c r="O243" i="1"/>
  <c r="E243" i="1"/>
  <c r="D243" i="1"/>
  <c r="P242" i="1"/>
  <c r="O242" i="1"/>
  <c r="E242" i="1"/>
  <c r="D242" i="1"/>
  <c r="P241" i="1"/>
  <c r="O241" i="1"/>
  <c r="E241" i="1"/>
  <c r="D241" i="1"/>
  <c r="P240" i="1"/>
  <c r="O240" i="1"/>
  <c r="E240" i="1"/>
  <c r="D240" i="1"/>
  <c r="P239" i="1"/>
  <c r="O239" i="1"/>
  <c r="E239" i="1"/>
  <c r="D239" i="1"/>
  <c r="P238" i="1"/>
  <c r="O238" i="1"/>
  <c r="E238" i="1"/>
  <c r="D238" i="1"/>
  <c r="P237" i="1"/>
  <c r="O237" i="1"/>
  <c r="E237" i="1"/>
  <c r="D237" i="1"/>
  <c r="P236" i="1"/>
  <c r="O236" i="1"/>
  <c r="E236" i="1"/>
  <c r="D236" i="1"/>
  <c r="P235" i="1"/>
  <c r="O235" i="1"/>
  <c r="E235" i="1"/>
  <c r="D235" i="1"/>
  <c r="P234" i="1"/>
  <c r="O234" i="1"/>
  <c r="E234" i="1"/>
  <c r="D234" i="1"/>
  <c r="P233" i="1"/>
  <c r="O233" i="1"/>
  <c r="E233" i="1"/>
  <c r="D233" i="1"/>
  <c r="P232" i="1"/>
  <c r="O232" i="1"/>
  <c r="E232" i="1"/>
  <c r="D232" i="1"/>
  <c r="P231" i="1"/>
  <c r="O231" i="1"/>
  <c r="E231" i="1"/>
  <c r="D231" i="1"/>
  <c r="P230" i="1"/>
  <c r="O230" i="1"/>
  <c r="E230" i="1"/>
  <c r="D230" i="1"/>
  <c r="P229" i="1"/>
  <c r="O229" i="1"/>
  <c r="E229" i="1"/>
  <c r="D229" i="1"/>
  <c r="P228" i="1"/>
  <c r="O228" i="1"/>
  <c r="E228" i="1"/>
  <c r="D228" i="1"/>
  <c r="P227" i="1"/>
  <c r="O227" i="1"/>
  <c r="E227" i="1"/>
  <c r="G227" i="1" s="1"/>
  <c r="I227" i="1" s="1" a="1"/>
  <c r="I227" i="1" s="1"/>
  <c r="D227" i="1"/>
  <c r="P226" i="1"/>
  <c r="O226" i="1"/>
  <c r="E226" i="1"/>
  <c r="D226" i="1"/>
  <c r="P225" i="1"/>
  <c r="O225" i="1"/>
  <c r="E225" i="1"/>
  <c r="D225" i="1"/>
  <c r="P224" i="1"/>
  <c r="O224" i="1"/>
  <c r="E224" i="1"/>
  <c r="D224" i="1"/>
  <c r="P223" i="1"/>
  <c r="O223" i="1"/>
  <c r="E223" i="1"/>
  <c r="D223" i="1"/>
  <c r="P222" i="1"/>
  <c r="O222" i="1"/>
  <c r="E222" i="1"/>
  <c r="D222" i="1"/>
  <c r="P221" i="1"/>
  <c r="O221" i="1"/>
  <c r="E221" i="1"/>
  <c r="D221" i="1"/>
  <c r="P220" i="1"/>
  <c r="O220" i="1"/>
  <c r="E220" i="1"/>
  <c r="D220" i="1"/>
  <c r="P219" i="1"/>
  <c r="O219" i="1"/>
  <c r="E219" i="1"/>
  <c r="D219" i="1"/>
  <c r="P218" i="1"/>
  <c r="O218" i="1"/>
  <c r="E218" i="1"/>
  <c r="D218" i="1"/>
  <c r="P217" i="1"/>
  <c r="O217" i="1"/>
  <c r="E217" i="1"/>
  <c r="D217" i="1"/>
  <c r="P216" i="1"/>
  <c r="O216" i="1"/>
  <c r="E216" i="1"/>
  <c r="D216" i="1"/>
  <c r="P215" i="1"/>
  <c r="O215" i="1"/>
  <c r="E215" i="1"/>
  <c r="D215" i="1"/>
  <c r="P214" i="1"/>
  <c r="O214" i="1"/>
  <c r="E214" i="1"/>
  <c r="D214" i="1"/>
  <c r="P213" i="1"/>
  <c r="O213" i="1"/>
  <c r="E213" i="1"/>
  <c r="D213" i="1"/>
  <c r="P212" i="1"/>
  <c r="O212" i="1"/>
  <c r="E212" i="1"/>
  <c r="D212" i="1"/>
  <c r="P211" i="1"/>
  <c r="O211" i="1"/>
  <c r="E211" i="1"/>
  <c r="D211" i="1"/>
  <c r="P210" i="1"/>
  <c r="O210" i="1"/>
  <c r="E210" i="1"/>
  <c r="D210" i="1"/>
  <c r="P209" i="1"/>
  <c r="O209" i="1"/>
  <c r="E209" i="1"/>
  <c r="D209" i="1"/>
  <c r="P208" i="1"/>
  <c r="O208" i="1"/>
  <c r="E208" i="1"/>
  <c r="D208" i="1"/>
  <c r="P207" i="1"/>
  <c r="O207" i="1"/>
  <c r="E207" i="1"/>
  <c r="D207" i="1"/>
  <c r="P206" i="1"/>
  <c r="O206" i="1"/>
  <c r="E206" i="1"/>
  <c r="D206" i="1"/>
  <c r="P205" i="1"/>
  <c r="O205" i="1"/>
  <c r="E205" i="1"/>
  <c r="D205" i="1"/>
  <c r="P204" i="1"/>
  <c r="O204" i="1"/>
  <c r="E204" i="1"/>
  <c r="D204" i="1"/>
  <c r="P203" i="1"/>
  <c r="O203" i="1"/>
  <c r="E203" i="1"/>
  <c r="D203" i="1"/>
  <c r="P202" i="1"/>
  <c r="O202" i="1"/>
  <c r="E202" i="1"/>
  <c r="D202" i="1"/>
  <c r="P201" i="1"/>
  <c r="O201" i="1"/>
  <c r="E201" i="1"/>
  <c r="D201" i="1"/>
  <c r="P200" i="1"/>
  <c r="O200" i="1"/>
  <c r="E200" i="1"/>
  <c r="D200" i="1"/>
  <c r="P199" i="1"/>
  <c r="O199" i="1"/>
  <c r="E199" i="1"/>
  <c r="D199" i="1"/>
  <c r="P198" i="1"/>
  <c r="O198" i="1"/>
  <c r="E198" i="1"/>
  <c r="D198" i="1"/>
  <c r="P197" i="1"/>
  <c r="O197" i="1"/>
  <c r="E197" i="1"/>
  <c r="D197" i="1"/>
  <c r="P196" i="1"/>
  <c r="O196" i="1"/>
  <c r="E196" i="1"/>
  <c r="D196" i="1"/>
  <c r="P195" i="1"/>
  <c r="O195" i="1"/>
  <c r="E195" i="1"/>
  <c r="D195" i="1"/>
  <c r="P194" i="1"/>
  <c r="O194" i="1"/>
  <c r="E194" i="1"/>
  <c r="D194" i="1"/>
  <c r="P193" i="1"/>
  <c r="O193" i="1"/>
  <c r="E193" i="1"/>
  <c r="D193" i="1"/>
  <c r="P192" i="1"/>
  <c r="O192" i="1"/>
  <c r="E192" i="1"/>
  <c r="D192" i="1"/>
  <c r="P191" i="1"/>
  <c r="O191" i="1"/>
  <c r="E191" i="1"/>
  <c r="D191" i="1"/>
  <c r="P190" i="1"/>
  <c r="O190" i="1"/>
  <c r="E190" i="1"/>
  <c r="D190" i="1"/>
  <c r="P189" i="1"/>
  <c r="O189" i="1"/>
  <c r="E189" i="1"/>
  <c r="D189" i="1"/>
  <c r="P188" i="1"/>
  <c r="O188" i="1"/>
  <c r="E188" i="1"/>
  <c r="D188" i="1"/>
  <c r="P187" i="1"/>
  <c r="O187" i="1"/>
  <c r="E187" i="1"/>
  <c r="D187" i="1"/>
  <c r="P186" i="1"/>
  <c r="O186" i="1"/>
  <c r="E186" i="1"/>
  <c r="D186" i="1"/>
  <c r="P185" i="1"/>
  <c r="O185" i="1"/>
  <c r="E185" i="1"/>
  <c r="D185" i="1"/>
  <c r="P184" i="1"/>
  <c r="O184" i="1"/>
  <c r="E184" i="1"/>
  <c r="D184" i="1"/>
  <c r="P183" i="1"/>
  <c r="O183" i="1"/>
  <c r="E183" i="1"/>
  <c r="D183" i="1"/>
  <c r="P182" i="1"/>
  <c r="O182" i="1"/>
  <c r="E182" i="1"/>
  <c r="D182" i="1"/>
  <c r="P181" i="1"/>
  <c r="O181" i="1"/>
  <c r="E181" i="1"/>
  <c r="D181" i="1"/>
  <c r="P180" i="1"/>
  <c r="O180" i="1"/>
  <c r="E180" i="1"/>
  <c r="D180" i="1"/>
  <c r="P179" i="1"/>
  <c r="O179" i="1"/>
  <c r="E179" i="1"/>
  <c r="D179" i="1"/>
  <c r="P178" i="1"/>
  <c r="O178" i="1"/>
  <c r="E178" i="1"/>
  <c r="D178" i="1"/>
  <c r="P177" i="1"/>
  <c r="O177" i="1"/>
  <c r="E177" i="1"/>
  <c r="D177" i="1"/>
  <c r="P176" i="1"/>
  <c r="O176" i="1"/>
  <c r="E176" i="1"/>
  <c r="D176" i="1"/>
  <c r="P175" i="1"/>
  <c r="O175" i="1"/>
  <c r="E175" i="1"/>
  <c r="D175" i="1"/>
  <c r="P174" i="1"/>
  <c r="O174" i="1"/>
  <c r="E174" i="1"/>
  <c r="D174" i="1"/>
  <c r="P173" i="1"/>
  <c r="O173" i="1"/>
  <c r="E173" i="1"/>
  <c r="D173" i="1"/>
  <c r="P172" i="1"/>
  <c r="O172" i="1"/>
  <c r="E172" i="1"/>
  <c r="D172" i="1"/>
  <c r="P171" i="1"/>
  <c r="O171" i="1"/>
  <c r="E171" i="1"/>
  <c r="D171" i="1"/>
  <c r="P170" i="1"/>
  <c r="O170" i="1"/>
  <c r="E170" i="1"/>
  <c r="D170" i="1"/>
  <c r="P169" i="1"/>
  <c r="O169" i="1"/>
  <c r="E169" i="1"/>
  <c r="D169" i="1"/>
  <c r="P168" i="1"/>
  <c r="O168" i="1"/>
  <c r="E168" i="1"/>
  <c r="D168" i="1"/>
  <c r="P167" i="1"/>
  <c r="O167" i="1"/>
  <c r="E167" i="1"/>
  <c r="D167" i="1"/>
  <c r="P166" i="1"/>
  <c r="O166" i="1"/>
  <c r="E166" i="1"/>
  <c r="D166" i="1"/>
  <c r="P165" i="1"/>
  <c r="O165" i="1"/>
  <c r="E165" i="1"/>
  <c r="D165" i="1"/>
  <c r="P164" i="1"/>
  <c r="O164" i="1"/>
  <c r="E164" i="1"/>
  <c r="D164" i="1"/>
  <c r="P163" i="1"/>
  <c r="O163" i="1"/>
  <c r="E163" i="1"/>
  <c r="D163" i="1"/>
  <c r="P162" i="1"/>
  <c r="O162" i="1"/>
  <c r="E162" i="1"/>
  <c r="D162" i="1"/>
  <c r="P161" i="1"/>
  <c r="O161" i="1"/>
  <c r="E161" i="1"/>
  <c r="D161" i="1"/>
  <c r="P160" i="1"/>
  <c r="O160" i="1"/>
  <c r="E160" i="1"/>
  <c r="D160" i="1"/>
  <c r="P159" i="1"/>
  <c r="O159" i="1"/>
  <c r="E159" i="1"/>
  <c r="D159" i="1"/>
  <c r="P158" i="1"/>
  <c r="O158" i="1"/>
  <c r="E158" i="1"/>
  <c r="D158" i="1"/>
  <c r="P157" i="1"/>
  <c r="O157" i="1"/>
  <c r="E157" i="1"/>
  <c r="D157" i="1"/>
  <c r="P156" i="1"/>
  <c r="O156" i="1"/>
  <c r="E156" i="1"/>
  <c r="D156" i="1"/>
  <c r="P155" i="1"/>
  <c r="O155" i="1"/>
  <c r="E155" i="1"/>
  <c r="D155" i="1"/>
  <c r="P154" i="1"/>
  <c r="O154" i="1"/>
  <c r="E154" i="1"/>
  <c r="D154" i="1"/>
  <c r="P153" i="1"/>
  <c r="O153" i="1"/>
  <c r="E153" i="1"/>
  <c r="D153" i="1"/>
  <c r="P152" i="1"/>
  <c r="O152" i="1"/>
  <c r="E152" i="1"/>
  <c r="D152" i="1"/>
  <c r="P151" i="1"/>
  <c r="O151" i="1"/>
  <c r="E151" i="1"/>
  <c r="D151" i="1"/>
  <c r="P150" i="1"/>
  <c r="O150" i="1"/>
  <c r="E150" i="1"/>
  <c r="D150" i="1"/>
  <c r="P149" i="1"/>
  <c r="O149" i="1"/>
  <c r="E149" i="1"/>
  <c r="D149" i="1"/>
  <c r="P148" i="1"/>
  <c r="O148" i="1"/>
  <c r="E148" i="1"/>
  <c r="D148" i="1"/>
  <c r="P147" i="1"/>
  <c r="O147" i="1"/>
  <c r="E147" i="1"/>
  <c r="D147" i="1"/>
  <c r="P146" i="1"/>
  <c r="O146" i="1"/>
  <c r="E146" i="1"/>
  <c r="D146" i="1"/>
  <c r="P145" i="1"/>
  <c r="O145" i="1"/>
  <c r="E145" i="1"/>
  <c r="D145" i="1"/>
  <c r="P144" i="1"/>
  <c r="O144" i="1"/>
  <c r="E144" i="1"/>
  <c r="D144" i="1"/>
  <c r="P143" i="1"/>
  <c r="O143" i="1"/>
  <c r="E143" i="1"/>
  <c r="D143" i="1"/>
  <c r="P142" i="1"/>
  <c r="O142" i="1"/>
  <c r="E142" i="1"/>
  <c r="D142" i="1"/>
  <c r="P141" i="1"/>
  <c r="O141" i="1"/>
  <c r="E141" i="1"/>
  <c r="D141" i="1"/>
  <c r="P140" i="1"/>
  <c r="O140" i="1"/>
  <c r="E140" i="1"/>
  <c r="D140" i="1"/>
  <c r="P139" i="1"/>
  <c r="O139" i="1"/>
  <c r="E139" i="1"/>
  <c r="D139" i="1"/>
  <c r="P138" i="1"/>
  <c r="O138" i="1"/>
  <c r="E138" i="1"/>
  <c r="D138" i="1"/>
  <c r="P137" i="1"/>
  <c r="O137" i="1"/>
  <c r="E137" i="1"/>
  <c r="D137" i="1"/>
  <c r="P136" i="1"/>
  <c r="O136" i="1"/>
  <c r="E136" i="1"/>
  <c r="D136" i="1"/>
  <c r="P135" i="1"/>
  <c r="O135" i="1"/>
  <c r="E135" i="1"/>
  <c r="D135" i="1"/>
  <c r="P134" i="1"/>
  <c r="O134" i="1"/>
  <c r="E134" i="1"/>
  <c r="D134" i="1"/>
  <c r="P133" i="1"/>
  <c r="O133" i="1"/>
  <c r="E133" i="1"/>
  <c r="D133" i="1"/>
  <c r="P132" i="1"/>
  <c r="O132" i="1"/>
  <c r="E132" i="1"/>
  <c r="D132" i="1"/>
  <c r="P131" i="1"/>
  <c r="O131" i="1"/>
  <c r="E131" i="1"/>
  <c r="D131" i="1"/>
  <c r="P130" i="1"/>
  <c r="O130" i="1"/>
  <c r="E130" i="1"/>
  <c r="D130" i="1"/>
  <c r="P129" i="1"/>
  <c r="O129" i="1"/>
  <c r="E129" i="1"/>
  <c r="D129" i="1"/>
  <c r="P128" i="1"/>
  <c r="O128" i="1"/>
  <c r="E128" i="1"/>
  <c r="D128" i="1"/>
  <c r="P127" i="1"/>
  <c r="O127" i="1"/>
  <c r="E127" i="1"/>
  <c r="D127" i="1"/>
  <c r="P126" i="1"/>
  <c r="O126" i="1"/>
  <c r="E126" i="1"/>
  <c r="D126" i="1"/>
  <c r="P125" i="1"/>
  <c r="O125" i="1"/>
  <c r="E125" i="1"/>
  <c r="D125" i="1"/>
  <c r="P124" i="1"/>
  <c r="O124" i="1"/>
  <c r="E124" i="1"/>
  <c r="D124" i="1"/>
  <c r="P123" i="1"/>
  <c r="O123" i="1"/>
  <c r="E123" i="1"/>
  <c r="D123" i="1"/>
  <c r="P122" i="1"/>
  <c r="O122" i="1"/>
  <c r="E122" i="1"/>
  <c r="D122" i="1"/>
  <c r="P121" i="1"/>
  <c r="O121" i="1"/>
  <c r="E121" i="1"/>
  <c r="D121" i="1"/>
  <c r="P120" i="1"/>
  <c r="O120" i="1"/>
  <c r="E120" i="1"/>
  <c r="D120" i="1"/>
  <c r="P119" i="1"/>
  <c r="O119" i="1"/>
  <c r="E119" i="1"/>
  <c r="D119" i="1"/>
  <c r="P118" i="1"/>
  <c r="O118" i="1"/>
  <c r="E118" i="1"/>
  <c r="D118" i="1"/>
  <c r="P117" i="1"/>
  <c r="O117" i="1"/>
  <c r="E117" i="1"/>
  <c r="D117" i="1"/>
  <c r="P116" i="1"/>
  <c r="O116" i="1"/>
  <c r="E116" i="1"/>
  <c r="D116" i="1"/>
  <c r="P115" i="1"/>
  <c r="O115" i="1"/>
  <c r="E115" i="1"/>
  <c r="D115" i="1"/>
  <c r="P114" i="1"/>
  <c r="O114" i="1"/>
  <c r="E114" i="1"/>
  <c r="D114" i="1"/>
  <c r="P113" i="1"/>
  <c r="O113" i="1"/>
  <c r="E113" i="1"/>
  <c r="D113" i="1"/>
  <c r="P112" i="1"/>
  <c r="O112" i="1"/>
  <c r="E112" i="1"/>
  <c r="D112" i="1"/>
  <c r="P111" i="1"/>
  <c r="O111" i="1"/>
  <c r="E111" i="1"/>
  <c r="D111" i="1"/>
  <c r="P110" i="1"/>
  <c r="O110" i="1"/>
  <c r="E110" i="1"/>
  <c r="D110" i="1"/>
  <c r="P109" i="1"/>
  <c r="O109" i="1"/>
  <c r="E109" i="1"/>
  <c r="D109" i="1"/>
  <c r="P108" i="1"/>
  <c r="O108" i="1"/>
  <c r="E108" i="1"/>
  <c r="D108" i="1"/>
  <c r="P107" i="1"/>
  <c r="O107" i="1"/>
  <c r="E107" i="1"/>
  <c r="D107" i="1"/>
  <c r="P106" i="1"/>
  <c r="O106" i="1"/>
  <c r="E106" i="1"/>
  <c r="D106" i="1"/>
  <c r="P105" i="1"/>
  <c r="O105" i="1"/>
  <c r="E105" i="1"/>
  <c r="D105" i="1"/>
  <c r="P104" i="1"/>
  <c r="O104" i="1"/>
  <c r="E104" i="1"/>
  <c r="D104" i="1"/>
  <c r="P103" i="1"/>
  <c r="O103" i="1"/>
  <c r="E103" i="1"/>
  <c r="D103" i="1"/>
  <c r="P102" i="1"/>
  <c r="O102" i="1"/>
  <c r="E102" i="1"/>
  <c r="D102" i="1"/>
  <c r="P101" i="1"/>
  <c r="O101" i="1"/>
  <c r="E101" i="1"/>
  <c r="D101" i="1"/>
  <c r="P100" i="1"/>
  <c r="O100" i="1"/>
  <c r="E100" i="1"/>
  <c r="D100" i="1"/>
  <c r="P99" i="1"/>
  <c r="O99" i="1"/>
  <c r="E99" i="1"/>
  <c r="D99" i="1"/>
  <c r="P98" i="1"/>
  <c r="O98" i="1"/>
  <c r="E98" i="1"/>
  <c r="D98" i="1"/>
  <c r="P97" i="1"/>
  <c r="O97" i="1"/>
  <c r="E97" i="1"/>
  <c r="D97" i="1"/>
  <c r="P96" i="1"/>
  <c r="O96" i="1"/>
  <c r="E96" i="1"/>
  <c r="D96" i="1"/>
  <c r="P95" i="1"/>
  <c r="O95" i="1"/>
  <c r="E95" i="1"/>
  <c r="D95" i="1"/>
  <c r="P94" i="1"/>
  <c r="O94" i="1"/>
  <c r="E94" i="1"/>
  <c r="D94" i="1"/>
  <c r="P93" i="1"/>
  <c r="O93" i="1"/>
  <c r="E93" i="1"/>
  <c r="D93" i="1"/>
  <c r="P92" i="1"/>
  <c r="O92" i="1"/>
  <c r="E92" i="1"/>
  <c r="D92" i="1"/>
  <c r="P91" i="1"/>
  <c r="O91" i="1"/>
  <c r="E91" i="1"/>
  <c r="D91" i="1"/>
  <c r="P90" i="1"/>
  <c r="O90" i="1"/>
  <c r="E90" i="1"/>
  <c r="D90" i="1"/>
  <c r="P89" i="1"/>
  <c r="O89" i="1"/>
  <c r="E89" i="1"/>
  <c r="D89" i="1"/>
  <c r="P88" i="1"/>
  <c r="O88" i="1"/>
  <c r="E88" i="1"/>
  <c r="D88" i="1"/>
  <c r="P87" i="1"/>
  <c r="O87" i="1"/>
  <c r="E87" i="1"/>
  <c r="D87" i="1"/>
  <c r="P86" i="1"/>
  <c r="O86" i="1"/>
  <c r="E86" i="1"/>
  <c r="D86" i="1"/>
  <c r="P85" i="1"/>
  <c r="O85" i="1"/>
  <c r="E85" i="1"/>
  <c r="D85" i="1"/>
  <c r="P84" i="1"/>
  <c r="O84" i="1"/>
  <c r="E84" i="1"/>
  <c r="D84" i="1"/>
  <c r="P83" i="1"/>
  <c r="O83" i="1"/>
  <c r="E83" i="1"/>
  <c r="D83" i="1"/>
  <c r="P82" i="1"/>
  <c r="O82" i="1"/>
  <c r="E82" i="1"/>
  <c r="D82" i="1"/>
  <c r="P81" i="1"/>
  <c r="O81" i="1"/>
  <c r="E81" i="1"/>
  <c r="D81" i="1"/>
  <c r="P80" i="1"/>
  <c r="O80" i="1"/>
  <c r="E80" i="1"/>
  <c r="D80" i="1"/>
  <c r="P79" i="1"/>
  <c r="O79" i="1"/>
  <c r="E79" i="1"/>
  <c r="D79" i="1"/>
  <c r="P78" i="1"/>
  <c r="O78" i="1"/>
  <c r="E78" i="1"/>
  <c r="D78" i="1"/>
  <c r="P77" i="1"/>
  <c r="O77" i="1"/>
  <c r="E77" i="1"/>
  <c r="F77" i="1" s="1"/>
  <c r="H77" i="1" s="1" a="1"/>
  <c r="H77" i="1" s="1"/>
  <c r="D77" i="1"/>
  <c r="P76" i="1"/>
  <c r="O76" i="1"/>
  <c r="E76" i="1"/>
  <c r="D76" i="1"/>
  <c r="P75" i="1"/>
  <c r="O75" i="1"/>
  <c r="E75" i="1"/>
  <c r="F75" i="1" s="1"/>
  <c r="H75" i="1" s="1" a="1"/>
  <c r="H75" i="1" s="1"/>
  <c r="D75" i="1"/>
  <c r="P74" i="1"/>
  <c r="O74" i="1"/>
  <c r="E74" i="1"/>
  <c r="D74" i="1"/>
  <c r="P73" i="1"/>
  <c r="O73" i="1"/>
  <c r="E73" i="1"/>
  <c r="G73" i="1" s="1"/>
  <c r="I73" i="1" s="1" a="1"/>
  <c r="I73" i="1" s="1"/>
  <c r="D73" i="1"/>
  <c r="P72" i="1"/>
  <c r="O72" i="1"/>
  <c r="E72" i="1"/>
  <c r="D72" i="1"/>
  <c r="P71" i="1"/>
  <c r="O71" i="1"/>
  <c r="E71" i="1"/>
  <c r="F71" i="1" s="1"/>
  <c r="H71" i="1" s="1" a="1"/>
  <c r="H71" i="1" s="1"/>
  <c r="D71" i="1"/>
  <c r="P70" i="1"/>
  <c r="O70" i="1"/>
  <c r="E70" i="1"/>
  <c r="D70" i="1"/>
  <c r="P69" i="1"/>
  <c r="O69" i="1"/>
  <c r="E69" i="1"/>
  <c r="G69" i="1" s="1"/>
  <c r="I69" i="1" s="1" a="1"/>
  <c r="I69" i="1" s="1"/>
  <c r="D69" i="1"/>
  <c r="P68" i="1"/>
  <c r="O68" i="1"/>
  <c r="E68" i="1"/>
  <c r="D68" i="1"/>
  <c r="P67" i="1"/>
  <c r="O67" i="1"/>
  <c r="E67" i="1"/>
  <c r="F67" i="1" s="1"/>
  <c r="H67" i="1" s="1" a="1"/>
  <c r="H67" i="1" s="1"/>
  <c r="D67" i="1"/>
  <c r="P66" i="1"/>
  <c r="O66" i="1"/>
  <c r="E66" i="1"/>
  <c r="D66" i="1"/>
  <c r="P65" i="1"/>
  <c r="O65" i="1"/>
  <c r="E65" i="1"/>
  <c r="G65" i="1" s="1"/>
  <c r="I65" i="1" s="1" a="1"/>
  <c r="I65" i="1" s="1"/>
  <c r="D65" i="1"/>
  <c r="P64" i="1"/>
  <c r="O64" i="1"/>
  <c r="E64" i="1"/>
  <c r="D64" i="1"/>
  <c r="P63" i="1"/>
  <c r="O63" i="1"/>
  <c r="E63" i="1"/>
  <c r="F63" i="1" s="1"/>
  <c r="H63" i="1" s="1" a="1"/>
  <c r="H63" i="1" s="1"/>
  <c r="D63" i="1"/>
  <c r="P62" i="1"/>
  <c r="O62" i="1"/>
  <c r="E62" i="1"/>
  <c r="D62" i="1"/>
  <c r="P61" i="1"/>
  <c r="O61" i="1"/>
  <c r="E61" i="1"/>
  <c r="G61" i="1" s="1"/>
  <c r="I61" i="1" s="1" a="1"/>
  <c r="I61" i="1" s="1"/>
  <c r="D61" i="1"/>
  <c r="P60" i="1"/>
  <c r="O60" i="1"/>
  <c r="E60" i="1"/>
  <c r="D60" i="1"/>
  <c r="P59" i="1"/>
  <c r="O59" i="1"/>
  <c r="E59" i="1"/>
  <c r="F59" i="1" s="1"/>
  <c r="H59" i="1" s="1" a="1"/>
  <c r="H59" i="1" s="1"/>
  <c r="D59" i="1"/>
  <c r="P58" i="1"/>
  <c r="O58" i="1"/>
  <c r="E58" i="1"/>
  <c r="D58" i="1"/>
  <c r="P57" i="1"/>
  <c r="O57" i="1"/>
  <c r="E57" i="1"/>
  <c r="G57" i="1" s="1"/>
  <c r="I57" i="1" s="1" a="1"/>
  <c r="I57" i="1" s="1"/>
  <c r="D57" i="1"/>
  <c r="P56" i="1"/>
  <c r="O56" i="1"/>
  <c r="E56" i="1"/>
  <c r="D56" i="1"/>
  <c r="P55" i="1"/>
  <c r="O55" i="1"/>
  <c r="E55" i="1"/>
  <c r="F55" i="1" s="1"/>
  <c r="H55" i="1" s="1" a="1"/>
  <c r="H55" i="1" s="1"/>
  <c r="D55" i="1"/>
  <c r="P54" i="1"/>
  <c r="O54" i="1"/>
  <c r="E54" i="1"/>
  <c r="D54" i="1"/>
  <c r="P53" i="1"/>
  <c r="O53" i="1"/>
  <c r="E53" i="1"/>
  <c r="G85" i="1" s="1"/>
  <c r="I85" i="1" s="1" a="1"/>
  <c r="I85" i="1" s="1"/>
  <c r="D53" i="1"/>
  <c r="P52" i="1"/>
  <c r="O52" i="1"/>
  <c r="E52" i="1"/>
  <c r="D52" i="1"/>
  <c r="P51" i="1"/>
  <c r="O51" i="1"/>
  <c r="E51" i="1"/>
  <c r="F51" i="1" s="1"/>
  <c r="H51" i="1" s="1" a="1"/>
  <c r="H51" i="1" s="1"/>
  <c r="D51" i="1"/>
  <c r="P50" i="1"/>
  <c r="O50" i="1"/>
  <c r="E50" i="1"/>
  <c r="D50" i="1"/>
  <c r="P49" i="1"/>
  <c r="O49" i="1"/>
  <c r="E49" i="1"/>
  <c r="G49" i="1" s="1"/>
  <c r="I49" i="1" s="1" a="1"/>
  <c r="I49" i="1" s="1"/>
  <c r="D49" i="1"/>
  <c r="P48" i="1"/>
  <c r="O48" i="1"/>
  <c r="E48" i="1"/>
  <c r="G48" i="1" s="1"/>
  <c r="I48" i="1" s="1" a="1"/>
  <c r="I48" i="1" s="1"/>
  <c r="D48" i="1"/>
  <c r="P47" i="1"/>
  <c r="O47" i="1"/>
  <c r="E47" i="1"/>
  <c r="G47" i="1" s="1"/>
  <c r="I47" i="1" s="1" a="1"/>
  <c r="I47" i="1" s="1"/>
  <c r="D47" i="1"/>
  <c r="P46" i="1"/>
  <c r="O46" i="1"/>
  <c r="E46" i="1"/>
  <c r="G46" i="1" s="1"/>
  <c r="I46" i="1" s="1" a="1"/>
  <c r="I46" i="1" s="1"/>
  <c r="D46" i="1"/>
  <c r="P45" i="1"/>
  <c r="O45" i="1"/>
  <c r="E45" i="1"/>
  <c r="G45" i="1" s="1"/>
  <c r="I45" i="1" s="1" a="1"/>
  <c r="I45" i="1" s="1"/>
  <c r="D45" i="1"/>
  <c r="P44" i="1"/>
  <c r="O44" i="1"/>
  <c r="E44" i="1"/>
  <c r="G44" i="1" s="1"/>
  <c r="I44" i="1" s="1" a="1"/>
  <c r="I44" i="1" s="1"/>
  <c r="D44" i="1"/>
  <c r="P43" i="1"/>
  <c r="O43" i="1"/>
  <c r="F43" i="1"/>
  <c r="H43" i="1" s="1" a="1"/>
  <c r="H43" i="1" s="1"/>
  <c r="J43" i="1" s="1"/>
  <c r="E43" i="1"/>
  <c r="G43" i="1" s="1"/>
  <c r="I43" i="1" s="1" a="1"/>
  <c r="I43" i="1" s="1"/>
  <c r="D43" i="1"/>
  <c r="P42" i="1"/>
  <c r="O42" i="1"/>
  <c r="E42" i="1"/>
  <c r="G42" i="1" s="1"/>
  <c r="I42" i="1" s="1" a="1"/>
  <c r="I42" i="1" s="1"/>
  <c r="D42" i="1"/>
  <c r="P41" i="1"/>
  <c r="O41" i="1"/>
  <c r="F41" i="1"/>
  <c r="H41" i="1" s="1" a="1"/>
  <c r="H41" i="1" s="1"/>
  <c r="E41" i="1"/>
  <c r="G41" i="1" s="1"/>
  <c r="I41" i="1" s="1" a="1"/>
  <c r="I41" i="1" s="1"/>
  <c r="D41" i="1"/>
  <c r="P40" i="1"/>
  <c r="O40" i="1"/>
  <c r="E40" i="1"/>
  <c r="G40" i="1" s="1"/>
  <c r="I40" i="1" s="1" a="1"/>
  <c r="I40" i="1" s="1"/>
  <c r="D40" i="1"/>
  <c r="P39" i="1"/>
  <c r="O39" i="1"/>
  <c r="F39" i="1"/>
  <c r="H39" i="1" s="1" a="1"/>
  <c r="H39" i="1" s="1"/>
  <c r="J39" i="1" s="1"/>
  <c r="E39" i="1"/>
  <c r="G39" i="1" s="1"/>
  <c r="I39" i="1" s="1" a="1"/>
  <c r="I39" i="1" s="1"/>
  <c r="D39" i="1"/>
  <c r="P38" i="1"/>
  <c r="O38" i="1"/>
  <c r="E38" i="1"/>
  <c r="G38" i="1" s="1"/>
  <c r="I38" i="1" s="1" a="1"/>
  <c r="I38" i="1" s="1"/>
  <c r="D38" i="1"/>
  <c r="P37" i="1"/>
  <c r="O37" i="1"/>
  <c r="F37" i="1"/>
  <c r="H37" i="1" s="1" a="1"/>
  <c r="H37" i="1" s="1"/>
  <c r="E37" i="1"/>
  <c r="G37" i="1" s="1"/>
  <c r="I37" i="1" s="1" a="1"/>
  <c r="I37" i="1" s="1"/>
  <c r="D37" i="1"/>
  <c r="P36" i="1"/>
  <c r="O36" i="1"/>
  <c r="E36" i="1"/>
  <c r="G36" i="1" s="1"/>
  <c r="I36" i="1" s="1" a="1"/>
  <c r="I36" i="1" s="1"/>
  <c r="D36" i="1"/>
  <c r="P35" i="1"/>
  <c r="O35" i="1"/>
  <c r="F35" i="1"/>
  <c r="H35" i="1" s="1" a="1"/>
  <c r="H35" i="1" s="1"/>
  <c r="E35" i="1"/>
  <c r="G35" i="1" s="1"/>
  <c r="I35" i="1" s="1" a="1"/>
  <c r="I35" i="1" s="1"/>
  <c r="D35" i="1"/>
  <c r="P34" i="1"/>
  <c r="O34" i="1"/>
  <c r="E34" i="1"/>
  <c r="G34" i="1" s="1"/>
  <c r="I34" i="1" s="1" a="1"/>
  <c r="I34" i="1" s="1"/>
  <c r="D34" i="1"/>
  <c r="P33" i="1"/>
  <c r="O33" i="1"/>
  <c r="F33" i="1"/>
  <c r="H33" i="1" s="1" a="1"/>
  <c r="H33" i="1" s="1"/>
  <c r="J33" i="1" s="1"/>
  <c r="E33" i="1"/>
  <c r="G33" i="1" s="1"/>
  <c r="I33" i="1" s="1" a="1"/>
  <c r="I33" i="1" s="1"/>
  <c r="D33" i="1"/>
  <c r="P32" i="1"/>
  <c r="O32" i="1"/>
  <c r="E32" i="1"/>
  <c r="G32" i="1" s="1"/>
  <c r="I32" i="1" s="1" a="1"/>
  <c r="I32" i="1" s="1"/>
  <c r="D32" i="1"/>
  <c r="P31" i="1"/>
  <c r="O31" i="1"/>
  <c r="F31" i="1"/>
  <c r="H31" i="1" s="1" a="1"/>
  <c r="H31" i="1" s="1"/>
  <c r="J31" i="1" s="1"/>
  <c r="E31" i="1"/>
  <c r="G31" i="1" s="1"/>
  <c r="I31" i="1" s="1" a="1"/>
  <c r="I31" i="1" s="1"/>
  <c r="D31" i="1"/>
  <c r="P30" i="1"/>
  <c r="O30" i="1"/>
  <c r="E30" i="1"/>
  <c r="G30" i="1" s="1"/>
  <c r="I30" i="1" s="1" a="1"/>
  <c r="I30" i="1" s="1"/>
  <c r="D30" i="1"/>
  <c r="P29" i="1"/>
  <c r="O29" i="1"/>
  <c r="F29" i="1"/>
  <c r="H29" i="1" s="1" a="1"/>
  <c r="H29" i="1" s="1"/>
  <c r="E29" i="1"/>
  <c r="G29" i="1" s="1"/>
  <c r="I29" i="1" s="1" a="1"/>
  <c r="I29" i="1" s="1"/>
  <c r="D29" i="1"/>
  <c r="P28" i="1"/>
  <c r="O28" i="1"/>
  <c r="E28" i="1"/>
  <c r="G28" i="1" s="1"/>
  <c r="I28" i="1" s="1" a="1"/>
  <c r="I28" i="1" s="1"/>
  <c r="D28" i="1"/>
  <c r="P27" i="1"/>
  <c r="O27" i="1"/>
  <c r="F27" i="1"/>
  <c r="H27" i="1" s="1" a="1"/>
  <c r="H27" i="1" s="1"/>
  <c r="E27" i="1"/>
  <c r="G27" i="1" s="1"/>
  <c r="I27" i="1" s="1" a="1"/>
  <c r="I27" i="1" s="1"/>
  <c r="D27" i="1"/>
  <c r="P26" i="1"/>
  <c r="O26" i="1"/>
  <c r="E26" i="1"/>
  <c r="G26" i="1" s="1"/>
  <c r="I26" i="1" s="1" a="1"/>
  <c r="I26" i="1" s="1"/>
  <c r="D26" i="1"/>
  <c r="P25" i="1"/>
  <c r="O25" i="1"/>
  <c r="F25" i="1"/>
  <c r="H25" i="1" s="1" a="1"/>
  <c r="H25" i="1" s="1"/>
  <c r="J25" i="1" s="1"/>
  <c r="E25" i="1"/>
  <c r="G25" i="1" s="1"/>
  <c r="I25" i="1" s="1" a="1"/>
  <c r="I25" i="1" s="1"/>
  <c r="D25" i="1"/>
  <c r="P24" i="1"/>
  <c r="O24" i="1"/>
  <c r="E24" i="1"/>
  <c r="G24" i="1" s="1"/>
  <c r="I24" i="1" s="1" a="1"/>
  <c r="I24" i="1" s="1"/>
  <c r="D24" i="1"/>
  <c r="P23" i="1"/>
  <c r="O23" i="1"/>
  <c r="F23" i="1"/>
  <c r="H23" i="1" s="1" a="1"/>
  <c r="H23" i="1" s="1"/>
  <c r="J23" i="1" s="1"/>
  <c r="E23" i="1"/>
  <c r="G23" i="1" s="1"/>
  <c r="I23" i="1" s="1" a="1"/>
  <c r="I23" i="1" s="1"/>
  <c r="D23" i="1"/>
  <c r="P22" i="1"/>
  <c r="O22" i="1"/>
  <c r="E22" i="1"/>
  <c r="G22" i="1" s="1"/>
  <c r="I22" i="1" s="1" a="1"/>
  <c r="I22" i="1" s="1"/>
  <c r="D22" i="1"/>
  <c r="P21" i="1"/>
  <c r="O21" i="1"/>
  <c r="F21" i="1"/>
  <c r="H21" i="1" s="1" a="1"/>
  <c r="H21" i="1" s="1"/>
  <c r="E21" i="1"/>
  <c r="G21" i="1" s="1"/>
  <c r="I21" i="1" s="1" a="1"/>
  <c r="I21" i="1" s="1"/>
  <c r="D21" i="1"/>
  <c r="P20" i="1"/>
  <c r="O20" i="1"/>
  <c r="E20" i="1"/>
  <c r="G20" i="1" s="1"/>
  <c r="I20" i="1" s="1" a="1"/>
  <c r="I20" i="1" s="1"/>
  <c r="D20" i="1"/>
  <c r="P19" i="1"/>
  <c r="O19" i="1"/>
  <c r="F19" i="1"/>
  <c r="H19" i="1" s="1" a="1"/>
  <c r="H19" i="1" s="1"/>
  <c r="E19" i="1"/>
  <c r="G19" i="1" s="1"/>
  <c r="I19" i="1" s="1" a="1"/>
  <c r="I19" i="1" s="1"/>
  <c r="D19" i="1"/>
  <c r="P18" i="1"/>
  <c r="O18" i="1"/>
  <c r="E18" i="1"/>
  <c r="G18" i="1" s="1"/>
  <c r="I18" i="1" s="1" a="1"/>
  <c r="I18" i="1" s="1"/>
  <c r="D18" i="1"/>
  <c r="P17" i="1"/>
  <c r="O17" i="1"/>
  <c r="F17" i="1"/>
  <c r="H17" i="1" s="1" a="1"/>
  <c r="H17" i="1" s="1"/>
  <c r="J17" i="1" s="1"/>
  <c r="E17" i="1"/>
  <c r="G17" i="1" s="1"/>
  <c r="I17" i="1" s="1" a="1"/>
  <c r="I17" i="1" s="1"/>
  <c r="D17" i="1"/>
  <c r="P16" i="1"/>
  <c r="O16" i="1"/>
  <c r="E16" i="1"/>
  <c r="G16" i="1" s="1"/>
  <c r="I16" i="1" s="1" a="1"/>
  <c r="I16" i="1" s="1"/>
  <c r="D16" i="1"/>
  <c r="P15" i="1"/>
  <c r="O15" i="1"/>
  <c r="F15" i="1"/>
  <c r="H15" i="1" s="1" a="1"/>
  <c r="H15" i="1" s="1"/>
  <c r="J15" i="1" s="1"/>
  <c r="E15" i="1"/>
  <c r="G15" i="1" s="1"/>
  <c r="I15" i="1" s="1" a="1"/>
  <c r="I15" i="1" s="1"/>
  <c r="D15" i="1"/>
  <c r="P14" i="1"/>
  <c r="O14" i="1"/>
  <c r="E14" i="1"/>
  <c r="G14" i="1" s="1"/>
  <c r="I14" i="1" s="1" a="1"/>
  <c r="I14" i="1" s="1"/>
  <c r="D14" i="1"/>
  <c r="P13" i="1"/>
  <c r="O13" i="1"/>
  <c r="H13" i="1" a="1"/>
  <c r="H13" i="1" s="1"/>
  <c r="J13" i="1" s="1"/>
  <c r="F13" i="1"/>
  <c r="E13" i="1"/>
  <c r="G13" i="1" s="1"/>
  <c r="I13" i="1" s="1" a="1"/>
  <c r="I13" i="1" s="1"/>
  <c r="D13" i="1"/>
  <c r="P12" i="1"/>
  <c r="O12" i="1"/>
  <c r="E12" i="1"/>
  <c r="G12" i="1" s="1"/>
  <c r="I12" i="1" s="1" a="1"/>
  <c r="I12" i="1" s="1"/>
  <c r="D12" i="1"/>
  <c r="P11" i="1"/>
  <c r="O11" i="1"/>
  <c r="H11" i="1" a="1"/>
  <c r="H11" i="1" s="1"/>
  <c r="J11" i="1" s="1"/>
  <c r="F11" i="1"/>
  <c r="E11" i="1"/>
  <c r="G11" i="1" s="1"/>
  <c r="I11" i="1" s="1" a="1"/>
  <c r="I11" i="1" s="1"/>
  <c r="D11" i="1"/>
  <c r="P10" i="1"/>
  <c r="O10" i="1"/>
  <c r="E10" i="1"/>
  <c r="G10" i="1" s="1"/>
  <c r="I10" i="1" s="1" a="1"/>
  <c r="I10" i="1" s="1"/>
  <c r="D10" i="1"/>
  <c r="P9" i="1"/>
  <c r="O9" i="1"/>
  <c r="H9" i="1" a="1"/>
  <c r="H9" i="1" s="1"/>
  <c r="F9" i="1"/>
  <c r="E9" i="1"/>
  <c r="G9" i="1" s="1"/>
  <c r="I9" i="1" s="1" a="1"/>
  <c r="I9" i="1" s="1"/>
  <c r="D9" i="1"/>
  <c r="P8" i="1"/>
  <c r="O8" i="1"/>
  <c r="E8" i="1"/>
  <c r="G8" i="1" s="1"/>
  <c r="I8" i="1" s="1" a="1"/>
  <c r="I8" i="1" s="1"/>
  <c r="D8" i="1"/>
  <c r="P7" i="1"/>
  <c r="O7" i="1"/>
  <c r="F7" i="1"/>
  <c r="H7" i="1" s="1" a="1"/>
  <c r="H7" i="1" s="1"/>
  <c r="J7" i="1" s="1"/>
  <c r="E7" i="1"/>
  <c r="G7" i="1" s="1"/>
  <c r="I7" i="1" s="1" a="1"/>
  <c r="I7" i="1" s="1"/>
  <c r="D7" i="1"/>
  <c r="P6" i="1"/>
  <c r="O6" i="1"/>
  <c r="E6" i="1"/>
  <c r="G6" i="1" s="1"/>
  <c r="I6" i="1" s="1" a="1"/>
  <c r="I6" i="1" s="1"/>
  <c r="D6" i="1"/>
  <c r="P5" i="1"/>
  <c r="O5" i="1"/>
  <c r="H5" i="1" a="1"/>
  <c r="H5" i="1" s="1"/>
  <c r="J5" i="1" s="1"/>
  <c r="F5" i="1"/>
  <c r="E5" i="1"/>
  <c r="G5" i="1" s="1"/>
  <c r="I5" i="1" s="1" a="1"/>
  <c r="I5" i="1" s="1"/>
  <c r="D5" i="1"/>
  <c r="P4" i="1"/>
  <c r="O4" i="1"/>
  <c r="E4" i="1"/>
  <c r="G4" i="1" s="1"/>
  <c r="I4" i="1" s="1" a="1"/>
  <c r="I4" i="1" s="1"/>
  <c r="D4" i="1"/>
  <c r="P3" i="1"/>
  <c r="O3" i="1"/>
  <c r="H3" i="1" a="1"/>
  <c r="H3" i="1" s="1"/>
  <c r="J3" i="1" s="1"/>
  <c r="F3" i="1"/>
  <c r="E3" i="1"/>
  <c r="G3" i="1" s="1"/>
  <c r="I3" i="1" s="1" a="1"/>
  <c r="I3" i="1" s="1"/>
  <c r="D3" i="1"/>
  <c r="P2" i="1"/>
  <c r="O2" i="1"/>
  <c r="E2" i="1"/>
  <c r="F136" i="1" s="1"/>
  <c r="H136" i="1" s="1" a="1"/>
  <c r="H136" i="1" s="1"/>
  <c r="D2" i="1"/>
  <c r="Q27" i="1" l="1"/>
  <c r="S27" i="1" s="1" a="1"/>
  <c r="S27" i="1" s="1"/>
  <c r="Q9" i="1"/>
  <c r="S9" i="1" s="1" a="1"/>
  <c r="S9" i="1" s="1"/>
  <c r="Q17" i="1"/>
  <c r="S17" i="1" s="1" a="1"/>
  <c r="S17" i="1" s="1"/>
  <c r="Q19" i="1"/>
  <c r="S19" i="1" s="1" a="1"/>
  <c r="S19" i="1" s="1"/>
  <c r="R10" i="1"/>
  <c r="T10" i="1" s="1" a="1"/>
  <c r="T10" i="1" s="1"/>
  <c r="Q10" i="1"/>
  <c r="S10" i="1" s="1" a="1"/>
  <c r="S10" i="1" s="1"/>
  <c r="R26" i="1"/>
  <c r="T26" i="1" s="1" a="1"/>
  <c r="T26" i="1" s="1"/>
  <c r="Q37" i="1"/>
  <c r="S37" i="1" s="1" a="1"/>
  <c r="S37" i="1" s="1"/>
  <c r="R24" i="1"/>
  <c r="T24" i="1" s="1" a="1"/>
  <c r="T24" i="1" s="1"/>
  <c r="R12" i="1"/>
  <c r="T12" i="1" s="1" a="1"/>
  <c r="T12" i="1" s="1"/>
  <c r="Q12" i="1"/>
  <c r="S12" i="1" s="1" a="1"/>
  <c r="S12" i="1" s="1"/>
  <c r="U12" i="1" s="1"/>
  <c r="Q35" i="1"/>
  <c r="S35" i="1" s="1" a="1"/>
  <c r="S35" i="1" s="1"/>
  <c r="Q3" i="1"/>
  <c r="S3" i="1" s="1" a="1"/>
  <c r="S3" i="1" s="1"/>
  <c r="R14" i="1"/>
  <c r="T14" i="1" s="1" a="1"/>
  <c r="T14" i="1" s="1"/>
  <c r="Q14" i="1"/>
  <c r="S14" i="1" s="1" a="1"/>
  <c r="S14" i="1" s="1"/>
  <c r="R22" i="1"/>
  <c r="T22" i="1" s="1" a="1"/>
  <c r="T22" i="1" s="1"/>
  <c r="J29" i="1"/>
  <c r="Q33" i="1"/>
  <c r="S33" i="1" s="1" a="1"/>
  <c r="S33" i="1" s="1"/>
  <c r="R42" i="1"/>
  <c r="T42" i="1" s="1" a="1"/>
  <c r="T42" i="1" s="1"/>
  <c r="Q5" i="1"/>
  <c r="S5" i="1" s="1" a="1"/>
  <c r="S5" i="1" s="1"/>
  <c r="J9" i="1"/>
  <c r="R16" i="1"/>
  <c r="T16" i="1" s="1" a="1"/>
  <c r="T16" i="1" s="1"/>
  <c r="Q16" i="1"/>
  <c r="S16" i="1" s="1" a="1"/>
  <c r="S16" i="1" s="1"/>
  <c r="U16" i="1" s="1"/>
  <c r="R20" i="1"/>
  <c r="T20" i="1" s="1" a="1"/>
  <c r="T20" i="1" s="1"/>
  <c r="J27" i="1"/>
  <c r="Q31" i="1"/>
  <c r="S31" i="1" s="1" a="1"/>
  <c r="S31" i="1" s="1"/>
  <c r="Q45" i="1"/>
  <c r="S45" i="1" s="1" a="1"/>
  <c r="S45" i="1" s="1"/>
  <c r="R48" i="1"/>
  <c r="T48" i="1" s="1" a="1"/>
  <c r="T48" i="1" s="1"/>
  <c r="R51" i="1"/>
  <c r="T51" i="1" s="1" a="1"/>
  <c r="T51" i="1" s="1"/>
  <c r="R63" i="1"/>
  <c r="T63" i="1" s="1" a="1"/>
  <c r="T63" i="1" s="1"/>
  <c r="R75" i="1"/>
  <c r="T75" i="1" s="1" a="1"/>
  <c r="T75" i="1" s="1"/>
  <c r="R81" i="1"/>
  <c r="T81" i="1" s="1" a="1"/>
  <c r="T81" i="1" s="1"/>
  <c r="R93" i="1"/>
  <c r="T93" i="1" s="1" a="1"/>
  <c r="T93" i="1" s="1"/>
  <c r="Q105" i="1"/>
  <c r="S105" i="1" s="1" a="1"/>
  <c r="S105" i="1" s="1"/>
  <c r="Q7" i="1"/>
  <c r="S7" i="1" s="1" a="1"/>
  <c r="S7" i="1" s="1"/>
  <c r="R18" i="1"/>
  <c r="T18" i="1" s="1" a="1"/>
  <c r="T18" i="1" s="1"/>
  <c r="Q29" i="1"/>
  <c r="S29" i="1" s="1" a="1"/>
  <c r="S29" i="1" s="1"/>
  <c r="R38" i="1"/>
  <c r="T38" i="1" s="1" a="1"/>
  <c r="T38" i="1" s="1"/>
  <c r="Q11" i="1"/>
  <c r="S11" i="1" s="1" a="1"/>
  <c r="S11" i="1" s="1"/>
  <c r="J21" i="1"/>
  <c r="Q25" i="1"/>
  <c r="S25" i="1" s="1" a="1"/>
  <c r="S25" i="1" s="1"/>
  <c r="Q13" i="1"/>
  <c r="S13" i="1" s="1" a="1"/>
  <c r="S13" i="1" s="1"/>
  <c r="J19" i="1"/>
  <c r="Q23" i="1"/>
  <c r="S23" i="1" s="1" a="1"/>
  <c r="S23" i="1" s="1"/>
  <c r="R36" i="1"/>
  <c r="T36" i="1" s="1" a="1"/>
  <c r="T36" i="1" s="1"/>
  <c r="Q43" i="1"/>
  <c r="S43" i="1" s="1" a="1"/>
  <c r="S43" i="1" s="1"/>
  <c r="R46" i="1"/>
  <c r="T46" i="1" s="1" a="1"/>
  <c r="T46" i="1" s="1"/>
  <c r="Q49" i="1"/>
  <c r="S49" i="1" s="1" a="1"/>
  <c r="S49" i="1" s="1"/>
  <c r="R55" i="1"/>
  <c r="T55" i="1" s="1" a="1"/>
  <c r="T55" i="1" s="1"/>
  <c r="R67" i="1"/>
  <c r="T67" i="1" s="1" a="1"/>
  <c r="T67" i="1" s="1"/>
  <c r="R79" i="1"/>
  <c r="T79" i="1" s="1" a="1"/>
  <c r="T79" i="1" s="1"/>
  <c r="R85" i="1"/>
  <c r="T85" i="1" s="1" a="1"/>
  <c r="T85" i="1" s="1"/>
  <c r="R97" i="1"/>
  <c r="T97" i="1" s="1" a="1"/>
  <c r="T97" i="1" s="1"/>
  <c r="Q103" i="1"/>
  <c r="S103" i="1" s="1" a="1"/>
  <c r="S103" i="1" s="1"/>
  <c r="Q109" i="1"/>
  <c r="S109" i="1" s="1" a="1"/>
  <c r="S109" i="1" s="1"/>
  <c r="R40" i="1"/>
  <c r="T40" i="1" s="1" a="1"/>
  <c r="T40" i="1" s="1"/>
  <c r="R946" i="1"/>
  <c r="T946" i="1" s="1" a="1"/>
  <c r="T946" i="1" s="1"/>
  <c r="R947" i="1"/>
  <c r="T947" i="1" s="1" a="1"/>
  <c r="T947" i="1" s="1"/>
  <c r="Q947" i="1"/>
  <c r="S947" i="1" s="1" a="1"/>
  <c r="S947" i="1" s="1"/>
  <c r="U947" i="1" s="1"/>
  <c r="Q943" i="1"/>
  <c r="S943" i="1" s="1" a="1"/>
  <c r="S943" i="1" s="1"/>
  <c r="Q937" i="1"/>
  <c r="S937" i="1" s="1" a="1"/>
  <c r="S937" i="1" s="1"/>
  <c r="Q931" i="1"/>
  <c r="S931" i="1" s="1" a="1"/>
  <c r="S931" i="1" s="1"/>
  <c r="Q925" i="1"/>
  <c r="S925" i="1" s="1" a="1"/>
  <c r="S925" i="1" s="1"/>
  <c r="Q919" i="1"/>
  <c r="S919" i="1" s="1" a="1"/>
  <c r="S919" i="1" s="1"/>
  <c r="Q913" i="1"/>
  <c r="S913" i="1" s="1" a="1"/>
  <c r="S913" i="1" s="1"/>
  <c r="Q907" i="1"/>
  <c r="S907" i="1" s="1" a="1"/>
  <c r="S907" i="1" s="1"/>
  <c r="Q901" i="1"/>
  <c r="S901" i="1" s="1" a="1"/>
  <c r="S901" i="1" s="1"/>
  <c r="Q895" i="1"/>
  <c r="S895" i="1" s="1" a="1"/>
  <c r="S895" i="1" s="1"/>
  <c r="R942" i="1"/>
  <c r="T942" i="1" s="1" a="1"/>
  <c r="T942" i="1" s="1"/>
  <c r="R936" i="1"/>
  <c r="T936" i="1" s="1" a="1"/>
  <c r="T936" i="1" s="1"/>
  <c r="R930" i="1"/>
  <c r="T930" i="1" s="1" a="1"/>
  <c r="T930" i="1" s="1"/>
  <c r="R924" i="1"/>
  <c r="T924" i="1" s="1" a="1"/>
  <c r="T924" i="1" s="1"/>
  <c r="R918" i="1"/>
  <c r="T918" i="1" s="1" a="1"/>
  <c r="T918" i="1" s="1"/>
  <c r="R912" i="1"/>
  <c r="T912" i="1" s="1" a="1"/>
  <c r="T912" i="1" s="1"/>
  <c r="R906" i="1"/>
  <c r="T906" i="1" s="1" a="1"/>
  <c r="T906" i="1" s="1"/>
  <c r="R900" i="1"/>
  <c r="T900" i="1" s="1" a="1"/>
  <c r="T900" i="1" s="1"/>
  <c r="R894" i="1"/>
  <c r="T894" i="1" s="1" a="1"/>
  <c r="T894" i="1" s="1"/>
  <c r="R888" i="1"/>
  <c r="T888" i="1" s="1" a="1"/>
  <c r="T888" i="1" s="1"/>
  <c r="Q942" i="1"/>
  <c r="S942" i="1" s="1" a="1"/>
  <c r="S942" i="1" s="1"/>
  <c r="Q936" i="1"/>
  <c r="S936" i="1" s="1" a="1"/>
  <c r="S936" i="1" s="1"/>
  <c r="Q930" i="1"/>
  <c r="S930" i="1" s="1" a="1"/>
  <c r="S930" i="1" s="1"/>
  <c r="Q924" i="1"/>
  <c r="S924" i="1" s="1" a="1"/>
  <c r="S924" i="1" s="1"/>
  <c r="U924" i="1" s="1"/>
  <c r="Q918" i="1"/>
  <c r="S918" i="1" s="1" a="1"/>
  <c r="S918" i="1" s="1"/>
  <c r="U918" i="1" s="1"/>
  <c r="Q912" i="1"/>
  <c r="S912" i="1" s="1" a="1"/>
  <c r="S912" i="1" s="1"/>
  <c r="Q906" i="1"/>
  <c r="S906" i="1" s="1" a="1"/>
  <c r="S906" i="1" s="1"/>
  <c r="Q900" i="1"/>
  <c r="S900" i="1" s="1" a="1"/>
  <c r="S900" i="1" s="1"/>
  <c r="U900" i="1" s="1"/>
  <c r="Q894" i="1"/>
  <c r="S894" i="1" s="1" a="1"/>
  <c r="S894" i="1" s="1"/>
  <c r="U894" i="1" s="1"/>
  <c r="Q888" i="1"/>
  <c r="S888" i="1" s="1" a="1"/>
  <c r="S888" i="1" s="1"/>
  <c r="R941" i="1"/>
  <c r="T941" i="1" s="1" a="1"/>
  <c r="T941" i="1" s="1"/>
  <c r="R935" i="1"/>
  <c r="T935" i="1" s="1" a="1"/>
  <c r="T935" i="1" s="1"/>
  <c r="R929" i="1"/>
  <c r="T929" i="1" s="1" a="1"/>
  <c r="T929" i="1" s="1"/>
  <c r="R923" i="1"/>
  <c r="T923" i="1" s="1" a="1"/>
  <c r="T923" i="1" s="1"/>
  <c r="R917" i="1"/>
  <c r="T917" i="1" s="1" a="1"/>
  <c r="T917" i="1" s="1"/>
  <c r="R911" i="1"/>
  <c r="T911" i="1" s="1" a="1"/>
  <c r="T911" i="1" s="1"/>
  <c r="R905" i="1"/>
  <c r="T905" i="1" s="1" a="1"/>
  <c r="T905" i="1" s="1"/>
  <c r="R899" i="1"/>
  <c r="T899" i="1" s="1" a="1"/>
  <c r="T899" i="1" s="1"/>
  <c r="R893" i="1"/>
  <c r="T893" i="1" s="1" a="1"/>
  <c r="T893" i="1" s="1"/>
  <c r="R887" i="1"/>
  <c r="T887" i="1" s="1" a="1"/>
  <c r="T887" i="1" s="1"/>
  <c r="Q941" i="1"/>
  <c r="S941" i="1" s="1" a="1"/>
  <c r="S941" i="1" s="1"/>
  <c r="U941" i="1" s="1"/>
  <c r="Q935" i="1"/>
  <c r="S935" i="1" s="1" a="1"/>
  <c r="S935" i="1" s="1"/>
  <c r="Q929" i="1"/>
  <c r="S929" i="1" s="1" a="1"/>
  <c r="S929" i="1" s="1"/>
  <c r="Q923" i="1"/>
  <c r="S923" i="1" s="1" a="1"/>
  <c r="S923" i="1" s="1"/>
  <c r="U923" i="1" s="1"/>
  <c r="Q917" i="1"/>
  <c r="S917" i="1" s="1" a="1"/>
  <c r="S917" i="1" s="1"/>
  <c r="Q911" i="1"/>
  <c r="S911" i="1" s="1" a="1"/>
  <c r="S911" i="1" s="1"/>
  <c r="Q905" i="1"/>
  <c r="S905" i="1" s="1" a="1"/>
  <c r="S905" i="1" s="1"/>
  <c r="Q899" i="1"/>
  <c r="S899" i="1" s="1" a="1"/>
  <c r="S899" i="1" s="1"/>
  <c r="U899" i="1" s="1"/>
  <c r="Q893" i="1"/>
  <c r="S893" i="1" s="1" a="1"/>
  <c r="S893" i="1" s="1"/>
  <c r="U893" i="1" s="1"/>
  <c r="Q887" i="1"/>
  <c r="S887" i="1" s="1" a="1"/>
  <c r="S887" i="1" s="1"/>
  <c r="R940" i="1"/>
  <c r="T940" i="1" s="1" a="1"/>
  <c r="T940" i="1" s="1"/>
  <c r="R934" i="1"/>
  <c r="T934" i="1" s="1" a="1"/>
  <c r="T934" i="1" s="1"/>
  <c r="R928" i="1"/>
  <c r="T928" i="1" s="1" a="1"/>
  <c r="T928" i="1" s="1"/>
  <c r="R922" i="1"/>
  <c r="T922" i="1" s="1" a="1"/>
  <c r="T922" i="1" s="1"/>
  <c r="R916" i="1"/>
  <c r="T916" i="1" s="1" a="1"/>
  <c r="T916" i="1" s="1"/>
  <c r="R910" i="1"/>
  <c r="T910" i="1" s="1" a="1"/>
  <c r="T910" i="1" s="1"/>
  <c r="R904" i="1"/>
  <c r="T904" i="1" s="1" a="1"/>
  <c r="T904" i="1" s="1"/>
  <c r="R898" i="1"/>
  <c r="T898" i="1" s="1" a="1"/>
  <c r="T898" i="1" s="1"/>
  <c r="R892" i="1"/>
  <c r="T892" i="1" s="1" a="1"/>
  <c r="T892" i="1" s="1"/>
  <c r="R886" i="1"/>
  <c r="T886" i="1" s="1" a="1"/>
  <c r="T886" i="1" s="1"/>
  <c r="Q940" i="1"/>
  <c r="S940" i="1" s="1" a="1"/>
  <c r="S940" i="1" s="1"/>
  <c r="U940" i="1" s="1"/>
  <c r="Q934" i="1"/>
  <c r="S934" i="1" s="1" a="1"/>
  <c r="S934" i="1" s="1"/>
  <c r="Q928" i="1"/>
  <c r="S928" i="1" s="1" a="1"/>
  <c r="S928" i="1" s="1"/>
  <c r="Q922" i="1"/>
  <c r="S922" i="1" s="1" a="1"/>
  <c r="S922" i="1" s="1"/>
  <c r="U922" i="1" s="1"/>
  <c r="Q916" i="1"/>
  <c r="S916" i="1" s="1" a="1"/>
  <c r="S916" i="1" s="1"/>
  <c r="U916" i="1" s="1"/>
  <c r="Q910" i="1"/>
  <c r="S910" i="1" s="1" a="1"/>
  <c r="S910" i="1" s="1"/>
  <c r="Q904" i="1"/>
  <c r="S904" i="1" s="1" a="1"/>
  <c r="S904" i="1" s="1"/>
  <c r="Q898" i="1"/>
  <c r="S898" i="1" s="1" a="1"/>
  <c r="S898" i="1" s="1"/>
  <c r="U898" i="1" s="1"/>
  <c r="Q946" i="1"/>
  <c r="S946" i="1" s="1" a="1"/>
  <c r="S946" i="1" s="1"/>
  <c r="U946" i="1" s="1"/>
  <c r="R945" i="1"/>
  <c r="T945" i="1" s="1" a="1"/>
  <c r="T945" i="1" s="1"/>
  <c r="R939" i="1"/>
  <c r="T939" i="1" s="1" a="1"/>
  <c r="T939" i="1" s="1"/>
  <c r="R933" i="1"/>
  <c r="T933" i="1" s="1" a="1"/>
  <c r="T933" i="1" s="1"/>
  <c r="R927" i="1"/>
  <c r="T927" i="1" s="1" a="1"/>
  <c r="T927" i="1" s="1"/>
  <c r="R921" i="1"/>
  <c r="T921" i="1" s="1" a="1"/>
  <c r="T921" i="1" s="1"/>
  <c r="R915" i="1"/>
  <c r="T915" i="1" s="1" a="1"/>
  <c r="T915" i="1" s="1"/>
  <c r="R909" i="1"/>
  <c r="T909" i="1" s="1" a="1"/>
  <c r="T909" i="1" s="1"/>
  <c r="R903" i="1"/>
  <c r="T903" i="1" s="1" a="1"/>
  <c r="T903" i="1" s="1"/>
  <c r="R897" i="1"/>
  <c r="T897" i="1" s="1" a="1"/>
  <c r="T897" i="1" s="1"/>
  <c r="R891" i="1"/>
  <c r="T891" i="1" s="1" a="1"/>
  <c r="T891" i="1" s="1"/>
  <c r="Q945" i="1"/>
  <c r="S945" i="1" s="1" a="1"/>
  <c r="S945" i="1" s="1"/>
  <c r="U945" i="1" s="1"/>
  <c r="Q939" i="1"/>
  <c r="S939" i="1" s="1" a="1"/>
  <c r="S939" i="1" s="1"/>
  <c r="Q933" i="1"/>
  <c r="S933" i="1" s="1" a="1"/>
  <c r="S933" i="1" s="1"/>
  <c r="Q927" i="1"/>
  <c r="S927" i="1" s="1" a="1"/>
  <c r="S927" i="1" s="1"/>
  <c r="Q921" i="1"/>
  <c r="S921" i="1" s="1" a="1"/>
  <c r="S921" i="1" s="1"/>
  <c r="U921" i="1" s="1"/>
  <c r="Q915" i="1"/>
  <c r="S915" i="1" s="1" a="1"/>
  <c r="S915" i="1" s="1"/>
  <c r="U915" i="1" s="1"/>
  <c r="Q909" i="1"/>
  <c r="S909" i="1" s="1" a="1"/>
  <c r="S909" i="1" s="1"/>
  <c r="Q903" i="1"/>
  <c r="S903" i="1" s="1" a="1"/>
  <c r="S903" i="1" s="1"/>
  <c r="Q897" i="1"/>
  <c r="S897" i="1" s="1" a="1"/>
  <c r="S897" i="1" s="1"/>
  <c r="U897" i="1" s="1"/>
  <c r="Q891" i="1"/>
  <c r="S891" i="1" s="1" a="1"/>
  <c r="S891" i="1" s="1"/>
  <c r="U891" i="1" s="1"/>
  <c r="R944" i="1"/>
  <c r="T944" i="1" s="1" a="1"/>
  <c r="T944" i="1" s="1"/>
  <c r="Q944" i="1"/>
  <c r="S944" i="1" s="1" a="1"/>
  <c r="S944" i="1" s="1"/>
  <c r="U944" i="1" s="1"/>
  <c r="R943" i="1"/>
  <c r="T943" i="1" s="1" a="1"/>
  <c r="T943" i="1" s="1"/>
  <c r="R937" i="1"/>
  <c r="T937" i="1" s="1" a="1"/>
  <c r="T937" i="1" s="1"/>
  <c r="R931" i="1"/>
  <c r="T931" i="1" s="1" a="1"/>
  <c r="T931" i="1" s="1"/>
  <c r="R925" i="1"/>
  <c r="T925" i="1" s="1" a="1"/>
  <c r="T925" i="1" s="1"/>
  <c r="R919" i="1"/>
  <c r="T919" i="1" s="1" a="1"/>
  <c r="T919" i="1" s="1"/>
  <c r="R913" i="1"/>
  <c r="T913" i="1" s="1" a="1"/>
  <c r="T913" i="1" s="1"/>
  <c r="R907" i="1"/>
  <c r="T907" i="1" s="1" a="1"/>
  <c r="T907" i="1" s="1"/>
  <c r="R901" i="1"/>
  <c r="T901" i="1" s="1" a="1"/>
  <c r="T901" i="1" s="1"/>
  <c r="R895" i="1"/>
  <c r="T895" i="1" s="1" a="1"/>
  <c r="T895" i="1" s="1"/>
  <c r="R889" i="1"/>
  <c r="T889" i="1" s="1" a="1"/>
  <c r="T889" i="1" s="1"/>
  <c r="Q920" i="1"/>
  <c r="S920" i="1" s="1" a="1"/>
  <c r="S920" i="1" s="1"/>
  <c r="R869" i="1"/>
  <c r="T869" i="1" s="1" a="1"/>
  <c r="T869" i="1" s="1"/>
  <c r="R926" i="1"/>
  <c r="T926" i="1" s="1" a="1"/>
  <c r="T926" i="1" s="1"/>
  <c r="Q889" i="1"/>
  <c r="S889" i="1" s="1" a="1"/>
  <c r="S889" i="1" s="1"/>
  <c r="Q926" i="1"/>
  <c r="S926" i="1" s="1" a="1"/>
  <c r="S926" i="1" s="1"/>
  <c r="R880" i="1"/>
  <c r="T880" i="1" s="1" a="1"/>
  <c r="T880" i="1" s="1"/>
  <c r="R932" i="1"/>
  <c r="T932" i="1" s="1" a="1"/>
  <c r="T932" i="1" s="1"/>
  <c r="R896" i="1"/>
  <c r="T896" i="1" s="1" a="1"/>
  <c r="T896" i="1" s="1"/>
  <c r="Q892" i="1"/>
  <c r="S892" i="1" s="1" a="1"/>
  <c r="S892" i="1" s="1"/>
  <c r="U892" i="1" s="1"/>
  <c r="Q932" i="1"/>
  <c r="S932" i="1" s="1" a="1"/>
  <c r="S932" i="1" s="1"/>
  <c r="R938" i="1"/>
  <c r="T938" i="1" s="1" a="1"/>
  <c r="T938" i="1" s="1"/>
  <c r="R902" i="1"/>
  <c r="T902" i="1" s="1" a="1"/>
  <c r="T902" i="1" s="1"/>
  <c r="R890" i="1"/>
  <c r="T890" i="1" s="1" a="1"/>
  <c r="T890" i="1" s="1"/>
  <c r="R874" i="1"/>
  <c r="T874" i="1" s="1" a="1"/>
  <c r="T874" i="1" s="1"/>
  <c r="Q938" i="1"/>
  <c r="S938" i="1" s="1" a="1"/>
  <c r="S938" i="1" s="1"/>
  <c r="U938" i="1" s="1"/>
  <c r="Q902" i="1"/>
  <c r="S902" i="1" s="1" a="1"/>
  <c r="S902" i="1" s="1"/>
  <c r="Q890" i="1"/>
  <c r="S890" i="1" s="1" a="1"/>
  <c r="S890" i="1" s="1"/>
  <c r="U890" i="1" s="1"/>
  <c r="Q874" i="1"/>
  <c r="S874" i="1" s="1" a="1"/>
  <c r="S874" i="1" s="1"/>
  <c r="U874" i="1" s="1"/>
  <c r="R908" i="1"/>
  <c r="T908" i="1" s="1" a="1"/>
  <c r="T908" i="1" s="1"/>
  <c r="R884" i="1"/>
  <c r="T884" i="1" s="1" a="1"/>
  <c r="T884" i="1" s="1"/>
  <c r="R914" i="1"/>
  <c r="T914" i="1" s="1" a="1"/>
  <c r="T914" i="1" s="1"/>
  <c r="Q877" i="1"/>
  <c r="S877" i="1" s="1" a="1"/>
  <c r="S877" i="1" s="1"/>
  <c r="Q914" i="1"/>
  <c r="S914" i="1" s="1" a="1"/>
  <c r="S914" i="1" s="1"/>
  <c r="R863" i="1"/>
  <c r="T863" i="1" s="1" a="1"/>
  <c r="T863" i="1" s="1"/>
  <c r="Q852" i="1"/>
  <c r="S852" i="1" s="1" a="1"/>
  <c r="S852" i="1" s="1"/>
  <c r="R851" i="1"/>
  <c r="T851" i="1" s="1" a="1"/>
  <c r="T851" i="1" s="1"/>
  <c r="Q846" i="1"/>
  <c r="S846" i="1" s="1" a="1"/>
  <c r="S846" i="1" s="1"/>
  <c r="Q842" i="1"/>
  <c r="S842" i="1" s="1" a="1"/>
  <c r="S842" i="1" s="1"/>
  <c r="Q886" i="1"/>
  <c r="S886" i="1" s="1" a="1"/>
  <c r="S886" i="1" s="1"/>
  <c r="U886" i="1" s="1"/>
  <c r="Q882" i="1"/>
  <c r="S882" i="1" s="1" a="1"/>
  <c r="S882" i="1" s="1"/>
  <c r="Q896" i="1"/>
  <c r="S896" i="1" s="1" a="1"/>
  <c r="S896" i="1" s="1"/>
  <c r="Q850" i="1"/>
  <c r="S850" i="1" s="1" a="1"/>
  <c r="S850" i="1" s="1"/>
  <c r="Q865" i="1"/>
  <c r="S865" i="1" s="1" a="1"/>
  <c r="S865" i="1" s="1"/>
  <c r="R849" i="1"/>
  <c r="T849" i="1" s="1" a="1"/>
  <c r="T849" i="1" s="1"/>
  <c r="R877" i="1"/>
  <c r="T877" i="1" s="1" a="1"/>
  <c r="T877" i="1" s="1"/>
  <c r="Q849" i="1"/>
  <c r="S849" i="1" s="1" a="1"/>
  <c r="S849" i="1" s="1"/>
  <c r="U849" i="1" s="1"/>
  <c r="Q825" i="1"/>
  <c r="S825" i="1" s="1" a="1"/>
  <c r="S825" i="1" s="1"/>
  <c r="Q823" i="1"/>
  <c r="S823" i="1" s="1" a="1"/>
  <c r="S823" i="1" s="1"/>
  <c r="R920" i="1"/>
  <c r="T920" i="1" s="1" a="1"/>
  <c r="T920" i="1" s="1"/>
  <c r="R870" i="1"/>
  <c r="T870" i="1" s="1" a="1"/>
  <c r="T870" i="1" s="1"/>
  <c r="R866" i="1"/>
  <c r="T866" i="1" s="1" a="1"/>
  <c r="T866" i="1" s="1"/>
  <c r="R873" i="1"/>
  <c r="T873" i="1" s="1" a="1"/>
  <c r="T873" i="1" s="1"/>
  <c r="Q858" i="1"/>
  <c r="S858" i="1" s="1" a="1"/>
  <c r="S858" i="1" s="1"/>
  <c r="Q857" i="1"/>
  <c r="S857" i="1" s="1" a="1"/>
  <c r="S857" i="1" s="1"/>
  <c r="R871" i="1"/>
  <c r="T871" i="1" s="1" a="1"/>
  <c r="T871" i="1" s="1"/>
  <c r="Q867" i="1"/>
  <c r="S867" i="1" s="1" a="1"/>
  <c r="S867" i="1" s="1"/>
  <c r="R859" i="1"/>
  <c r="T859" i="1" s="1" a="1"/>
  <c r="T859" i="1" s="1"/>
  <c r="Q856" i="1"/>
  <c r="S856" i="1" s="1" a="1"/>
  <c r="S856" i="1" s="1"/>
  <c r="Q871" i="1"/>
  <c r="S871" i="1" s="1" a="1"/>
  <c r="S871" i="1" s="1"/>
  <c r="Q838" i="1"/>
  <c r="S838" i="1" s="1" a="1"/>
  <c r="S838" i="1" s="1"/>
  <c r="Q799" i="1"/>
  <c r="S799" i="1" s="1" a="1"/>
  <c r="S799" i="1" s="1"/>
  <c r="Q796" i="1"/>
  <c r="S796" i="1" s="1" a="1"/>
  <c r="S796" i="1" s="1"/>
  <c r="Q793" i="1"/>
  <c r="S793" i="1" s="1" a="1"/>
  <c r="S793" i="1" s="1"/>
  <c r="Q790" i="1"/>
  <c r="S790" i="1" s="1" a="1"/>
  <c r="S790" i="1" s="1"/>
  <c r="Q787" i="1"/>
  <c r="S787" i="1" s="1" a="1"/>
  <c r="S787" i="1" s="1"/>
  <c r="R830" i="1"/>
  <c r="T830" i="1" s="1" a="1"/>
  <c r="T830" i="1" s="1"/>
  <c r="Q908" i="1"/>
  <c r="S908" i="1" s="1" a="1"/>
  <c r="S908" i="1" s="1"/>
  <c r="R868" i="1"/>
  <c r="T868" i="1" s="1" a="1"/>
  <c r="T868" i="1" s="1"/>
  <c r="Q830" i="1"/>
  <c r="S830" i="1" s="1" a="1"/>
  <c r="S830" i="1" s="1"/>
  <c r="R819" i="1"/>
  <c r="T819" i="1" s="1" a="1"/>
  <c r="T819" i="1" s="1"/>
  <c r="Q819" i="1"/>
  <c r="S819" i="1" s="1" a="1"/>
  <c r="S819" i="1" s="1"/>
  <c r="R813" i="1"/>
  <c r="T813" i="1" s="1" a="1"/>
  <c r="T813" i="1" s="1"/>
  <c r="R809" i="1"/>
  <c r="T809" i="1" s="1" a="1"/>
  <c r="T809" i="1" s="1"/>
  <c r="R805" i="1"/>
  <c r="T805" i="1" s="1" a="1"/>
  <c r="T805" i="1" s="1"/>
  <c r="R801" i="1"/>
  <c r="T801" i="1" s="1" a="1"/>
  <c r="T801" i="1" s="1"/>
  <c r="R798" i="1"/>
  <c r="T798" i="1" s="1" a="1"/>
  <c r="T798" i="1" s="1"/>
  <c r="R795" i="1"/>
  <c r="T795" i="1" s="1" a="1"/>
  <c r="T795" i="1" s="1"/>
  <c r="R792" i="1"/>
  <c r="T792" i="1" s="1" a="1"/>
  <c r="T792" i="1" s="1"/>
  <c r="R789" i="1"/>
  <c r="T789" i="1" s="1" a="1"/>
  <c r="T789" i="1" s="1"/>
  <c r="Q813" i="1"/>
  <c r="S813" i="1" s="1" a="1"/>
  <c r="S813" i="1" s="1"/>
  <c r="U813" i="1" s="1"/>
  <c r="Q809" i="1"/>
  <c r="S809" i="1" s="1" a="1"/>
  <c r="S809" i="1" s="1"/>
  <c r="Q805" i="1"/>
  <c r="S805" i="1" s="1" a="1"/>
  <c r="S805" i="1" s="1"/>
  <c r="U805" i="1" s="1"/>
  <c r="Q801" i="1"/>
  <c r="S801" i="1" s="1" a="1"/>
  <c r="S801" i="1" s="1"/>
  <c r="Q798" i="1"/>
  <c r="S798" i="1" s="1" a="1"/>
  <c r="S798" i="1" s="1"/>
  <c r="Q795" i="1"/>
  <c r="S795" i="1" s="1" a="1"/>
  <c r="S795" i="1" s="1"/>
  <c r="Q792" i="1"/>
  <c r="S792" i="1" s="1" a="1"/>
  <c r="S792" i="1" s="1"/>
  <c r="Q789" i="1"/>
  <c r="S789" i="1" s="1" a="1"/>
  <c r="S789" i="1" s="1"/>
  <c r="U789" i="1" s="1"/>
  <c r="R786" i="1"/>
  <c r="T786" i="1" s="1" a="1"/>
  <c r="T786" i="1" s="1"/>
  <c r="R853" i="1"/>
  <c r="T853" i="1" s="1" a="1"/>
  <c r="T853" i="1" s="1"/>
  <c r="R834" i="1"/>
  <c r="T834" i="1" s="1" a="1"/>
  <c r="T834" i="1" s="1"/>
  <c r="R817" i="1"/>
  <c r="T817" i="1" s="1" a="1"/>
  <c r="T817" i="1" s="1"/>
  <c r="Q853" i="1"/>
  <c r="S853" i="1" s="1" a="1"/>
  <c r="S853" i="1" s="1"/>
  <c r="Q834" i="1"/>
  <c r="S834" i="1" s="1" a="1"/>
  <c r="S834" i="1" s="1"/>
  <c r="R823" i="1"/>
  <c r="T823" i="1" s="1" a="1"/>
  <c r="T823" i="1" s="1"/>
  <c r="Q817" i="1"/>
  <c r="S817" i="1" s="1" a="1"/>
  <c r="S817" i="1" s="1"/>
  <c r="R862" i="1"/>
  <c r="T862" i="1" s="1" a="1"/>
  <c r="T862" i="1" s="1"/>
  <c r="R825" i="1"/>
  <c r="T825" i="1" s="1" a="1"/>
  <c r="T825" i="1" s="1"/>
  <c r="Q800" i="1"/>
  <c r="S800" i="1" s="1" a="1"/>
  <c r="S800" i="1" s="1"/>
  <c r="Q862" i="1"/>
  <c r="S862" i="1" s="1" a="1"/>
  <c r="S862" i="1" s="1"/>
  <c r="U862" i="1" s="1"/>
  <c r="R811" i="1"/>
  <c r="T811" i="1" s="1" a="1"/>
  <c r="T811" i="1" s="1"/>
  <c r="R807" i="1"/>
  <c r="T807" i="1" s="1" a="1"/>
  <c r="T807" i="1" s="1"/>
  <c r="R803" i="1"/>
  <c r="T803" i="1" s="1" a="1"/>
  <c r="T803" i="1" s="1"/>
  <c r="R842" i="1"/>
  <c r="T842" i="1" s="1" a="1"/>
  <c r="T842" i="1" s="1"/>
  <c r="R826" i="1"/>
  <c r="T826" i="1" s="1" a="1"/>
  <c r="T826" i="1" s="1"/>
  <c r="R821" i="1"/>
  <c r="T821" i="1" s="1" a="1"/>
  <c r="T821" i="1" s="1"/>
  <c r="R815" i="1"/>
  <c r="T815" i="1" s="1" a="1"/>
  <c r="T815" i="1" s="1"/>
  <c r="Q811" i="1"/>
  <c r="S811" i="1" s="1" a="1"/>
  <c r="S811" i="1" s="1"/>
  <c r="Q807" i="1"/>
  <c r="S807" i="1" s="1" a="1"/>
  <c r="S807" i="1" s="1"/>
  <c r="Q803" i="1"/>
  <c r="S803" i="1" s="1" a="1"/>
  <c r="S803" i="1" s="1"/>
  <c r="R785" i="1"/>
  <c r="T785" i="1" s="1" a="1"/>
  <c r="T785" i="1" s="1"/>
  <c r="R783" i="1"/>
  <c r="T783" i="1" s="1" a="1"/>
  <c r="T783" i="1" s="1"/>
  <c r="R777" i="1"/>
  <c r="T777" i="1" s="1" a="1"/>
  <c r="T777" i="1" s="1"/>
  <c r="R776" i="1"/>
  <c r="T776" i="1" s="1" a="1"/>
  <c r="T776" i="1" s="1"/>
  <c r="R757" i="1"/>
  <c r="T757" i="1" s="1" a="1"/>
  <c r="T757" i="1" s="1"/>
  <c r="R753" i="1"/>
  <c r="T753" i="1" s="1" a="1"/>
  <c r="T753" i="1" s="1"/>
  <c r="Q815" i="1"/>
  <c r="S815" i="1" s="1" a="1"/>
  <c r="S815" i="1" s="1"/>
  <c r="R793" i="1"/>
  <c r="T793" i="1" s="1" a="1"/>
  <c r="T793" i="1" s="1"/>
  <c r="Q783" i="1"/>
  <c r="S783" i="1" s="1" a="1"/>
  <c r="S783" i="1" s="1"/>
  <c r="U783" i="1" s="1"/>
  <c r="Q777" i="1"/>
  <c r="S777" i="1" s="1" a="1"/>
  <c r="S777" i="1" s="1"/>
  <c r="R771" i="1"/>
  <c r="T771" i="1" s="1" a="1"/>
  <c r="T771" i="1" s="1"/>
  <c r="Q791" i="1"/>
  <c r="S791" i="1" s="1" a="1"/>
  <c r="S791" i="1" s="1"/>
  <c r="R784" i="1"/>
  <c r="T784" i="1" s="1" a="1"/>
  <c r="T784" i="1" s="1"/>
  <c r="R778" i="1"/>
  <c r="T778" i="1" s="1" a="1"/>
  <c r="T778" i="1" s="1"/>
  <c r="Q761" i="1"/>
  <c r="S761" i="1" s="1" a="1"/>
  <c r="S761" i="1" s="1"/>
  <c r="R779" i="1"/>
  <c r="T779" i="1" s="1" a="1"/>
  <c r="T779" i="1" s="1"/>
  <c r="R838" i="1"/>
  <c r="T838" i="1" s="1" a="1"/>
  <c r="T838" i="1" s="1"/>
  <c r="R796" i="1"/>
  <c r="T796" i="1" s="1" a="1"/>
  <c r="T796" i="1" s="1"/>
  <c r="R787" i="1"/>
  <c r="T787" i="1" s="1" a="1"/>
  <c r="T787" i="1" s="1"/>
  <c r="Q779" i="1"/>
  <c r="S779" i="1" s="1" a="1"/>
  <c r="S779" i="1" s="1"/>
  <c r="Q794" i="1"/>
  <c r="S794" i="1" s="1" a="1"/>
  <c r="S794" i="1" s="1"/>
  <c r="Q785" i="1"/>
  <c r="S785" i="1" s="1" a="1"/>
  <c r="S785" i="1" s="1"/>
  <c r="R780" i="1"/>
  <c r="T780" i="1" s="1" a="1"/>
  <c r="T780" i="1" s="1"/>
  <c r="Q769" i="1"/>
  <c r="S769" i="1" s="1" a="1"/>
  <c r="S769" i="1" s="1"/>
  <c r="R764" i="1"/>
  <c r="T764" i="1" s="1" a="1"/>
  <c r="T764" i="1" s="1"/>
  <c r="R846" i="1"/>
  <c r="T846" i="1" s="1" a="1"/>
  <c r="T846" i="1" s="1"/>
  <c r="Q826" i="1"/>
  <c r="S826" i="1" s="1" a="1"/>
  <c r="S826" i="1" s="1"/>
  <c r="U826" i="1" s="1"/>
  <c r="Q821" i="1"/>
  <c r="S821" i="1" s="1" a="1"/>
  <c r="S821" i="1" s="1"/>
  <c r="U821" i="1" s="1"/>
  <c r="R781" i="1"/>
  <c r="T781" i="1" s="1" a="1"/>
  <c r="T781" i="1" s="1"/>
  <c r="Q759" i="1"/>
  <c r="S759" i="1" s="1" a="1"/>
  <c r="S759" i="1" s="1"/>
  <c r="R790" i="1"/>
  <c r="T790" i="1" s="1" a="1"/>
  <c r="T790" i="1" s="1"/>
  <c r="Q781" i="1"/>
  <c r="S781" i="1" s="1" a="1"/>
  <c r="S781" i="1" s="1"/>
  <c r="R799" i="1"/>
  <c r="T799" i="1" s="1" a="1"/>
  <c r="T799" i="1" s="1"/>
  <c r="Q797" i="1"/>
  <c r="S797" i="1" s="1" a="1"/>
  <c r="S797" i="1" s="1"/>
  <c r="Q788" i="1"/>
  <c r="S788" i="1" s="1" a="1"/>
  <c r="S788" i="1" s="1"/>
  <c r="R775" i="1"/>
  <c r="T775" i="1" s="1" a="1"/>
  <c r="T775" i="1" s="1"/>
  <c r="R774" i="1"/>
  <c r="T774" i="1" s="1" a="1"/>
  <c r="T774" i="1" s="1"/>
  <c r="R756" i="1"/>
  <c r="T756" i="1" s="1" a="1"/>
  <c r="T756" i="1" s="1"/>
  <c r="Q747" i="1"/>
  <c r="S747" i="1" s="1" a="1"/>
  <c r="S747" i="1" s="1"/>
  <c r="R738" i="1"/>
  <c r="T738" i="1" s="1" a="1"/>
  <c r="T738" i="1" s="1"/>
  <c r="Q731" i="1"/>
  <c r="S731" i="1" s="1" a="1"/>
  <c r="S731" i="1" s="1"/>
  <c r="Q723" i="1"/>
  <c r="S723" i="1" s="1" a="1"/>
  <c r="S723" i="1" s="1"/>
  <c r="R773" i="1"/>
  <c r="T773" i="1" s="1" a="1"/>
  <c r="T773" i="1" s="1"/>
  <c r="R728" i="1"/>
  <c r="T728" i="1" s="1" a="1"/>
  <c r="T728" i="1" s="1"/>
  <c r="R720" i="1"/>
  <c r="T720" i="1" s="1" a="1"/>
  <c r="T720" i="1" s="1"/>
  <c r="Q741" i="1"/>
  <c r="S741" i="1" s="1" a="1"/>
  <c r="S741" i="1" s="1"/>
  <c r="Q728" i="1"/>
  <c r="S728" i="1" s="1" a="1"/>
  <c r="S728" i="1" s="1"/>
  <c r="Q720" i="1"/>
  <c r="S720" i="1" s="1" a="1"/>
  <c r="S720" i="1" s="1"/>
  <c r="U720" i="1" s="1"/>
  <c r="Q712" i="1"/>
  <c r="S712" i="1" s="1" a="1"/>
  <c r="S712" i="1" s="1"/>
  <c r="Q757" i="1"/>
  <c r="S757" i="1" s="1" a="1"/>
  <c r="S757" i="1" s="1"/>
  <c r="R746" i="1"/>
  <c r="T746" i="1" s="1" a="1"/>
  <c r="T746" i="1" s="1"/>
  <c r="R737" i="1"/>
  <c r="T737" i="1" s="1" a="1"/>
  <c r="T737" i="1" s="1"/>
  <c r="Q775" i="1"/>
  <c r="S775" i="1" s="1" a="1"/>
  <c r="S775" i="1" s="1"/>
  <c r="R760" i="1"/>
  <c r="T760" i="1" s="1" a="1"/>
  <c r="T760" i="1" s="1"/>
  <c r="Q753" i="1"/>
  <c r="S753" i="1" s="1" a="1"/>
  <c r="S753" i="1" s="1"/>
  <c r="U753" i="1" s="1"/>
  <c r="Q751" i="1"/>
  <c r="S751" i="1" s="1" a="1"/>
  <c r="S751" i="1" s="1"/>
  <c r="Q737" i="1"/>
  <c r="S737" i="1" s="1" a="1"/>
  <c r="S737" i="1" s="1"/>
  <c r="R733" i="1"/>
  <c r="T733" i="1" s="1" a="1"/>
  <c r="T733" i="1" s="1"/>
  <c r="R730" i="1"/>
  <c r="T730" i="1" s="1" a="1"/>
  <c r="T730" i="1" s="1"/>
  <c r="R722" i="1"/>
  <c r="T722" i="1" s="1" a="1"/>
  <c r="T722" i="1" s="1"/>
  <c r="R714" i="1"/>
  <c r="T714" i="1" s="1" a="1"/>
  <c r="T714" i="1" s="1"/>
  <c r="R745" i="1"/>
  <c r="T745" i="1" s="1" a="1"/>
  <c r="T745" i="1" s="1"/>
  <c r="R740" i="1"/>
  <c r="T740" i="1" s="1" a="1"/>
  <c r="T740" i="1" s="1"/>
  <c r="Q733" i="1"/>
  <c r="S733" i="1" s="1" a="1"/>
  <c r="S733" i="1" s="1"/>
  <c r="U733" i="1" s="1"/>
  <c r="Q730" i="1"/>
  <c r="S730" i="1" s="1" a="1"/>
  <c r="S730" i="1" s="1"/>
  <c r="U730" i="1" s="1"/>
  <c r="R727" i="1"/>
  <c r="T727" i="1" s="1" a="1"/>
  <c r="T727" i="1" s="1"/>
  <c r="Q722" i="1"/>
  <c r="S722" i="1" s="1" a="1"/>
  <c r="S722" i="1" s="1"/>
  <c r="Q745" i="1"/>
  <c r="S745" i="1" s="1" a="1"/>
  <c r="S745" i="1" s="1"/>
  <c r="U745" i="1" s="1"/>
  <c r="Q727" i="1"/>
  <c r="S727" i="1" s="1" a="1"/>
  <c r="S727" i="1" s="1"/>
  <c r="U727" i="1" s="1"/>
  <c r="Q719" i="1"/>
  <c r="S719" i="1" s="1" a="1"/>
  <c r="S719" i="1" s="1"/>
  <c r="R782" i="1"/>
  <c r="T782" i="1" s="1" a="1"/>
  <c r="T782" i="1" s="1"/>
  <c r="R744" i="1"/>
  <c r="T744" i="1" s="1" a="1"/>
  <c r="T744" i="1" s="1"/>
  <c r="Q739" i="1"/>
  <c r="S739" i="1" s="1" a="1"/>
  <c r="S739" i="1" s="1"/>
  <c r="R732" i="1"/>
  <c r="T732" i="1" s="1" a="1"/>
  <c r="T732" i="1" s="1"/>
  <c r="Q724" i="1"/>
  <c r="S724" i="1" s="1" a="1"/>
  <c r="S724" i="1" s="1"/>
  <c r="Q716" i="1"/>
  <c r="S716" i="1" s="1" a="1"/>
  <c r="S716" i="1" s="1"/>
  <c r="R767" i="1"/>
  <c r="T767" i="1" s="1" a="1"/>
  <c r="T767" i="1" s="1"/>
  <c r="Q765" i="1"/>
  <c r="S765" i="1" s="1" a="1"/>
  <c r="S765" i="1" s="1"/>
  <c r="R735" i="1"/>
  <c r="T735" i="1" s="1" a="1"/>
  <c r="T735" i="1" s="1"/>
  <c r="R759" i="1"/>
  <c r="T759" i="1" s="1" a="1"/>
  <c r="T759" i="1" s="1"/>
  <c r="R703" i="1"/>
  <c r="T703" i="1" s="1" a="1"/>
  <c r="T703" i="1" s="1"/>
  <c r="R690" i="1"/>
  <c r="T690" i="1" s="1" a="1"/>
  <c r="T690" i="1" s="1"/>
  <c r="R685" i="1"/>
  <c r="T685" i="1" s="1" a="1"/>
  <c r="T685" i="1" s="1"/>
  <c r="R681" i="1"/>
  <c r="T681" i="1" s="1" a="1"/>
  <c r="T681" i="1" s="1"/>
  <c r="R677" i="1"/>
  <c r="T677" i="1" s="1" a="1"/>
  <c r="T677" i="1" s="1"/>
  <c r="R673" i="1"/>
  <c r="T673" i="1" s="1" a="1"/>
  <c r="T673" i="1" s="1"/>
  <c r="Q718" i="1"/>
  <c r="S718" i="1" s="1" a="1"/>
  <c r="S718" i="1" s="1"/>
  <c r="R710" i="1"/>
  <c r="T710" i="1" s="1" a="1"/>
  <c r="T710" i="1" s="1"/>
  <c r="R707" i="1"/>
  <c r="T707" i="1" s="1" a="1"/>
  <c r="T707" i="1" s="1"/>
  <c r="R704" i="1"/>
  <c r="T704" i="1" s="1" a="1"/>
  <c r="T704" i="1" s="1"/>
  <c r="R731" i="1"/>
  <c r="T731" i="1" s="1" a="1"/>
  <c r="T731" i="1" s="1"/>
  <c r="R689" i="1"/>
  <c r="T689" i="1" s="1" a="1"/>
  <c r="T689" i="1" s="1"/>
  <c r="Q726" i="1"/>
  <c r="S726" i="1" s="1" a="1"/>
  <c r="S726" i="1" s="1"/>
  <c r="R684" i="1"/>
  <c r="T684" i="1" s="1" a="1"/>
  <c r="T684" i="1" s="1"/>
  <c r="R680" i="1"/>
  <c r="T680" i="1" s="1" a="1"/>
  <c r="T680" i="1" s="1"/>
  <c r="R747" i="1"/>
  <c r="T747" i="1" s="1" a="1"/>
  <c r="T747" i="1" s="1"/>
  <c r="R711" i="1"/>
  <c r="T711" i="1" s="1" a="1"/>
  <c r="T711" i="1" s="1"/>
  <c r="R708" i="1"/>
  <c r="T708" i="1" s="1" a="1"/>
  <c r="T708" i="1" s="1"/>
  <c r="R705" i="1"/>
  <c r="T705" i="1" s="1" a="1"/>
  <c r="T705" i="1" s="1"/>
  <c r="R698" i="1"/>
  <c r="T698" i="1" s="1" a="1"/>
  <c r="T698" i="1" s="1"/>
  <c r="R697" i="1"/>
  <c r="T697" i="1" s="1" a="1"/>
  <c r="T697" i="1" s="1"/>
  <c r="Q735" i="1"/>
  <c r="S735" i="1" s="1" a="1"/>
  <c r="S735" i="1" s="1"/>
  <c r="U735" i="1" s="1"/>
  <c r="R719" i="1"/>
  <c r="T719" i="1" s="1" a="1"/>
  <c r="T719" i="1" s="1"/>
  <c r="Q714" i="1"/>
  <c r="S714" i="1" s="1" a="1"/>
  <c r="S714" i="1" s="1"/>
  <c r="U714" i="1" s="1"/>
  <c r="R700" i="1"/>
  <c r="T700" i="1" s="1" a="1"/>
  <c r="T700" i="1" s="1"/>
  <c r="R699" i="1"/>
  <c r="T699" i="1" s="1" a="1"/>
  <c r="T699" i="1" s="1"/>
  <c r="R693" i="1"/>
  <c r="T693" i="1" s="1" a="1"/>
  <c r="T693" i="1" s="1"/>
  <c r="R687" i="1"/>
  <c r="T687" i="1" s="1" a="1"/>
  <c r="T687" i="1" s="1"/>
  <c r="R683" i="1"/>
  <c r="T683" i="1" s="1" a="1"/>
  <c r="T683" i="1" s="1"/>
  <c r="R679" i="1"/>
  <c r="T679" i="1" s="1" a="1"/>
  <c r="T679" i="1" s="1"/>
  <c r="R723" i="1"/>
  <c r="T723" i="1" s="1" a="1"/>
  <c r="T723" i="1" s="1"/>
  <c r="R715" i="1"/>
  <c r="T715" i="1" s="1" a="1"/>
  <c r="T715" i="1" s="1"/>
  <c r="R709" i="1"/>
  <c r="T709" i="1" s="1" a="1"/>
  <c r="T709" i="1" s="1"/>
  <c r="R706" i="1"/>
  <c r="T706" i="1" s="1" a="1"/>
  <c r="T706" i="1" s="1"/>
  <c r="R702" i="1"/>
  <c r="T702" i="1" s="1" a="1"/>
  <c r="T702" i="1" s="1"/>
  <c r="R661" i="1"/>
  <c r="T661" i="1" s="1" a="1"/>
  <c r="T661" i="1" s="1"/>
  <c r="R667" i="1"/>
  <c r="T667" i="1" s="1" a="1"/>
  <c r="T667" i="1" s="1"/>
  <c r="R671" i="1"/>
  <c r="T671" i="1" s="1" a="1"/>
  <c r="T671" i="1" s="1"/>
  <c r="R630" i="1"/>
  <c r="T630" i="1" s="1" a="1"/>
  <c r="T630" i="1" s="1"/>
  <c r="R657" i="1"/>
  <c r="T657" i="1" s="1" a="1"/>
  <c r="T657" i="1" s="1"/>
  <c r="R629" i="1"/>
  <c r="T629" i="1" s="1" a="1"/>
  <c r="T629" i="1" s="1"/>
  <c r="Q623" i="1"/>
  <c r="S623" i="1" s="1" a="1"/>
  <c r="S623" i="1" s="1"/>
  <c r="R691" i="1"/>
  <c r="T691" i="1" s="1" a="1"/>
  <c r="T691" i="1" s="1"/>
  <c r="R675" i="1"/>
  <c r="T675" i="1" s="1" a="1"/>
  <c r="T675" i="1" s="1"/>
  <c r="R665" i="1"/>
  <c r="T665" i="1" s="1" a="1"/>
  <c r="T665" i="1" s="1"/>
  <c r="Q715" i="1"/>
  <c r="S715" i="1" s="1" a="1"/>
  <c r="S715" i="1" s="1"/>
  <c r="R669" i="1"/>
  <c r="T669" i="1" s="1" a="1"/>
  <c r="T669" i="1" s="1"/>
  <c r="R637" i="1"/>
  <c r="T637" i="1" s="1" a="1"/>
  <c r="T637" i="1" s="1"/>
  <c r="R651" i="1"/>
  <c r="T651" i="1" s="1" a="1"/>
  <c r="T651" i="1" s="1"/>
  <c r="R636" i="1"/>
  <c r="T636" i="1" s="1" a="1"/>
  <c r="T636" i="1" s="1"/>
  <c r="Q626" i="1"/>
  <c r="S626" i="1" s="1" a="1"/>
  <c r="S626" i="1" s="1"/>
  <c r="Q620" i="1"/>
  <c r="S620" i="1" s="1" a="1"/>
  <c r="S620" i="1" s="1"/>
  <c r="Q616" i="1"/>
  <c r="S616" i="1" s="1" a="1"/>
  <c r="S616" i="1" s="1"/>
  <c r="R603" i="1"/>
  <c r="T603" i="1" s="1" a="1"/>
  <c r="T603" i="1" s="1"/>
  <c r="R595" i="1"/>
  <c r="T595" i="1" s="1" a="1"/>
  <c r="T595" i="1" s="1"/>
  <c r="R594" i="1"/>
  <c r="T594" i="1" s="1" a="1"/>
  <c r="T594" i="1" s="1"/>
  <c r="R588" i="1"/>
  <c r="T588" i="1" s="1" a="1"/>
  <c r="T588" i="1" s="1"/>
  <c r="Q611" i="1"/>
  <c r="S611" i="1" s="1" a="1"/>
  <c r="S611" i="1" s="1"/>
  <c r="Q604" i="1"/>
  <c r="S604" i="1" s="1" a="1"/>
  <c r="S604" i="1" s="1"/>
  <c r="Q603" i="1"/>
  <c r="S603" i="1" s="1" a="1"/>
  <c r="S603" i="1" s="1"/>
  <c r="U603" i="1" s="1"/>
  <c r="Q595" i="1"/>
  <c r="S595" i="1" s="1" a="1"/>
  <c r="S595" i="1" s="1"/>
  <c r="Q594" i="1"/>
  <c r="S594" i="1" s="1" a="1"/>
  <c r="S594" i="1" s="1"/>
  <c r="Q588" i="1"/>
  <c r="S588" i="1" s="1" a="1"/>
  <c r="S588" i="1" s="1"/>
  <c r="R583" i="1"/>
  <c r="T583" i="1" s="1" a="1"/>
  <c r="T583" i="1" s="1"/>
  <c r="R579" i="1"/>
  <c r="T579" i="1" s="1" a="1"/>
  <c r="T579" i="1" s="1"/>
  <c r="R575" i="1"/>
  <c r="T575" i="1" s="1" a="1"/>
  <c r="T575" i="1" s="1"/>
  <c r="Q583" i="1"/>
  <c r="S583" i="1" s="1" a="1"/>
  <c r="S583" i="1" s="1"/>
  <c r="Q579" i="1"/>
  <c r="S579" i="1" s="1" a="1"/>
  <c r="S579" i="1" s="1"/>
  <c r="U579" i="1" s="1"/>
  <c r="Q575" i="1"/>
  <c r="S575" i="1" s="1" a="1"/>
  <c r="S575" i="1" s="1"/>
  <c r="U575" i="1" s="1"/>
  <c r="Q571" i="1"/>
  <c r="S571" i="1" s="1" a="1"/>
  <c r="S571" i="1" s="1"/>
  <c r="Q567" i="1"/>
  <c r="S567" i="1" s="1" a="1"/>
  <c r="S567" i="1" s="1"/>
  <c r="Q563" i="1"/>
  <c r="S563" i="1" s="1" a="1"/>
  <c r="S563" i="1" s="1"/>
  <c r="Q559" i="1"/>
  <c r="S559" i="1" s="1" a="1"/>
  <c r="S559" i="1" s="1"/>
  <c r="Q555" i="1"/>
  <c r="S555" i="1" s="1" a="1"/>
  <c r="S555" i="1" s="1"/>
  <c r="Q551" i="1"/>
  <c r="S551" i="1" s="1" a="1"/>
  <c r="S551" i="1" s="1"/>
  <c r="Q547" i="1"/>
  <c r="S547" i="1" s="1" a="1"/>
  <c r="S547" i="1" s="1"/>
  <c r="Q543" i="1"/>
  <c r="S543" i="1" s="1" a="1"/>
  <c r="S543" i="1" s="1"/>
  <c r="Q539" i="1"/>
  <c r="S539" i="1" s="1" a="1"/>
  <c r="S539" i="1" s="1"/>
  <c r="R631" i="1"/>
  <c r="T631" i="1" s="1" a="1"/>
  <c r="T631" i="1" s="1"/>
  <c r="R663" i="1"/>
  <c r="T663" i="1" s="1" a="1"/>
  <c r="T663" i="1" s="1"/>
  <c r="R627" i="1"/>
  <c r="T627" i="1" s="1" a="1"/>
  <c r="T627" i="1" s="1"/>
  <c r="R592" i="1"/>
  <c r="T592" i="1" s="1" a="1"/>
  <c r="T592" i="1" s="1"/>
  <c r="R586" i="1"/>
  <c r="T586" i="1" s="1" a="1"/>
  <c r="T586" i="1" s="1"/>
  <c r="R582" i="1"/>
  <c r="T582" i="1" s="1" a="1"/>
  <c r="T582" i="1" s="1"/>
  <c r="R578" i="1"/>
  <c r="T578" i="1" s="1" a="1"/>
  <c r="T578" i="1" s="1"/>
  <c r="Q627" i="1"/>
  <c r="S627" i="1" s="1" a="1"/>
  <c r="S627" i="1" s="1"/>
  <c r="Q613" i="1"/>
  <c r="S613" i="1" s="1" a="1"/>
  <c r="S613" i="1" s="1"/>
  <c r="Q618" i="1"/>
  <c r="S618" i="1" s="1" a="1"/>
  <c r="S618" i="1" s="1"/>
  <c r="R622" i="1"/>
  <c r="T622" i="1" s="1" a="1"/>
  <c r="T622" i="1" s="1"/>
  <c r="R581" i="1"/>
  <c r="T581" i="1" s="1" a="1"/>
  <c r="T581" i="1" s="1"/>
  <c r="R577" i="1"/>
  <c r="T577" i="1" s="1" a="1"/>
  <c r="T577" i="1" s="1"/>
  <c r="R573" i="1"/>
  <c r="T573" i="1" s="1" a="1"/>
  <c r="T573" i="1" s="1"/>
  <c r="R569" i="1"/>
  <c r="T569" i="1" s="1" a="1"/>
  <c r="T569" i="1" s="1"/>
  <c r="R565" i="1"/>
  <c r="T565" i="1" s="1" a="1"/>
  <c r="T565" i="1" s="1"/>
  <c r="R561" i="1"/>
  <c r="T561" i="1" s="1" a="1"/>
  <c r="T561" i="1" s="1"/>
  <c r="Q585" i="1"/>
  <c r="S585" i="1" s="1" a="1"/>
  <c r="S585" i="1" s="1"/>
  <c r="Q581" i="1"/>
  <c r="S581" i="1" s="1" a="1"/>
  <c r="S581" i="1" s="1"/>
  <c r="U581" i="1" s="1"/>
  <c r="Q577" i="1"/>
  <c r="S577" i="1" s="1" a="1"/>
  <c r="S577" i="1" s="1"/>
  <c r="Q573" i="1"/>
  <c r="S573" i="1" s="1" a="1"/>
  <c r="S573" i="1" s="1"/>
  <c r="Q569" i="1"/>
  <c r="S569" i="1" s="1" a="1"/>
  <c r="S569" i="1" s="1"/>
  <c r="Q565" i="1"/>
  <c r="S565" i="1" s="1" a="1"/>
  <c r="S565" i="1" s="1"/>
  <c r="U565" i="1" s="1"/>
  <c r="Q561" i="1"/>
  <c r="S561" i="1" s="1" a="1"/>
  <c r="S561" i="1" s="1"/>
  <c r="U561" i="1" s="1"/>
  <c r="Q557" i="1"/>
  <c r="S557" i="1" s="1" a="1"/>
  <c r="S557" i="1" s="1"/>
  <c r="R601" i="1"/>
  <c r="T601" i="1" s="1" a="1"/>
  <c r="T601" i="1" s="1"/>
  <c r="R599" i="1"/>
  <c r="T599" i="1" s="1" a="1"/>
  <c r="T599" i="1" s="1"/>
  <c r="R597" i="1"/>
  <c r="T597" i="1" s="1" a="1"/>
  <c r="T597" i="1" s="1"/>
  <c r="R596" i="1"/>
  <c r="T596" i="1" s="1" a="1"/>
  <c r="T596" i="1" s="1"/>
  <c r="R589" i="1"/>
  <c r="T589" i="1" s="1" a="1"/>
  <c r="T589" i="1" s="1"/>
  <c r="R584" i="1"/>
  <c r="T584" i="1" s="1" a="1"/>
  <c r="T584" i="1" s="1"/>
  <c r="R580" i="1"/>
  <c r="T580" i="1" s="1" a="1"/>
  <c r="T580" i="1" s="1"/>
  <c r="R576" i="1"/>
  <c r="T576" i="1" s="1" a="1"/>
  <c r="T576" i="1" s="1"/>
  <c r="R564" i="1"/>
  <c r="T564" i="1" s="1" a="1"/>
  <c r="T564" i="1" s="1"/>
  <c r="Q576" i="1"/>
  <c r="S576" i="1" s="1" a="1"/>
  <c r="S576" i="1" s="1"/>
  <c r="R574" i="1"/>
  <c r="T574" i="1" s="1" a="1"/>
  <c r="T574" i="1" s="1"/>
  <c r="Q564" i="1"/>
  <c r="S564" i="1" s="1" a="1"/>
  <c r="S564" i="1" s="1"/>
  <c r="R552" i="1"/>
  <c r="T552" i="1" s="1" a="1"/>
  <c r="T552" i="1" s="1"/>
  <c r="R540" i="1"/>
  <c r="T540" i="1" s="1" a="1"/>
  <c r="T540" i="1" s="1"/>
  <c r="Q597" i="1"/>
  <c r="S597" i="1" s="1" a="1"/>
  <c r="S597" i="1" s="1"/>
  <c r="U597" i="1" s="1"/>
  <c r="Q580" i="1"/>
  <c r="S580" i="1" s="1" a="1"/>
  <c r="S580" i="1" s="1"/>
  <c r="U580" i="1" s="1"/>
  <c r="R572" i="1"/>
  <c r="T572" i="1" s="1" a="1"/>
  <c r="T572" i="1" s="1"/>
  <c r="R558" i="1"/>
  <c r="T558" i="1" s="1" a="1"/>
  <c r="T558" i="1" s="1"/>
  <c r="R553" i="1"/>
  <c r="T553" i="1" s="1" a="1"/>
  <c r="T553" i="1" s="1"/>
  <c r="Q552" i="1"/>
  <c r="S552" i="1" s="1" a="1"/>
  <c r="S552" i="1" s="1"/>
  <c r="R541" i="1"/>
  <c r="T541" i="1" s="1" a="1"/>
  <c r="T541" i="1" s="1"/>
  <c r="Q540" i="1"/>
  <c r="S540" i="1" s="1" a="1"/>
  <c r="S540" i="1" s="1"/>
  <c r="R527" i="1"/>
  <c r="T527" i="1" s="1" a="1"/>
  <c r="T527" i="1" s="1"/>
  <c r="Q610" i="1"/>
  <c r="S610" i="1" s="1" a="1"/>
  <c r="S610" i="1" s="1"/>
  <c r="Q602" i="1"/>
  <c r="S602" i="1" s="1" a="1"/>
  <c r="S602" i="1" s="1"/>
  <c r="Q572" i="1"/>
  <c r="S572" i="1" s="1" a="1"/>
  <c r="S572" i="1" s="1"/>
  <c r="U572" i="1" s="1"/>
  <c r="R562" i="1"/>
  <c r="T562" i="1" s="1" a="1"/>
  <c r="T562" i="1" s="1"/>
  <c r="Q553" i="1"/>
  <c r="S553" i="1" s="1" a="1"/>
  <c r="S553" i="1" s="1"/>
  <c r="U553" i="1" s="1"/>
  <c r="R547" i="1"/>
  <c r="T547" i="1" s="1" a="1"/>
  <c r="T547" i="1" s="1"/>
  <c r="Q541" i="1"/>
  <c r="S541" i="1" s="1" a="1"/>
  <c r="S541" i="1" s="1"/>
  <c r="R567" i="1"/>
  <c r="T567" i="1" s="1" a="1"/>
  <c r="T567" i="1" s="1"/>
  <c r="R554" i="1"/>
  <c r="T554" i="1" s="1" a="1"/>
  <c r="T554" i="1" s="1"/>
  <c r="R542" i="1"/>
  <c r="T542" i="1" s="1" a="1"/>
  <c r="T542" i="1" s="1"/>
  <c r="R623" i="1"/>
  <c r="T623" i="1" s="1" a="1"/>
  <c r="T623" i="1" s="1"/>
  <c r="Q599" i="1"/>
  <c r="S599" i="1" s="1" a="1"/>
  <c r="S599" i="1" s="1"/>
  <c r="Q589" i="1"/>
  <c r="S589" i="1" s="1" a="1"/>
  <c r="S589" i="1" s="1"/>
  <c r="U589" i="1" s="1"/>
  <c r="R570" i="1"/>
  <c r="T570" i="1" s="1" a="1"/>
  <c r="T570" i="1" s="1"/>
  <c r="R548" i="1"/>
  <c r="T548" i="1" s="1" a="1"/>
  <c r="T548" i="1" s="1"/>
  <c r="Q584" i="1"/>
  <c r="S584" i="1" s="1" a="1"/>
  <c r="S584" i="1" s="1"/>
  <c r="R559" i="1"/>
  <c r="T559" i="1" s="1" a="1"/>
  <c r="T559" i="1" s="1"/>
  <c r="R549" i="1"/>
  <c r="T549" i="1" s="1" a="1"/>
  <c r="T549" i="1" s="1"/>
  <c r="Q548" i="1"/>
  <c r="S548" i="1" s="1" a="1"/>
  <c r="S548" i="1" s="1"/>
  <c r="R524" i="1"/>
  <c r="T524" i="1" s="1" a="1"/>
  <c r="T524" i="1" s="1"/>
  <c r="Q596" i="1"/>
  <c r="S596" i="1" s="1" a="1"/>
  <c r="S596" i="1" s="1"/>
  <c r="U596" i="1" s="1"/>
  <c r="R568" i="1"/>
  <c r="T568" i="1" s="1" a="1"/>
  <c r="T568" i="1" s="1"/>
  <c r="R555" i="1"/>
  <c r="T555" i="1" s="1" a="1"/>
  <c r="T555" i="1" s="1"/>
  <c r="Q549" i="1"/>
  <c r="S549" i="1" s="1" a="1"/>
  <c r="S549" i="1" s="1"/>
  <c r="U549" i="1" s="1"/>
  <c r="R543" i="1"/>
  <c r="T543" i="1" s="1" a="1"/>
  <c r="T543" i="1" s="1"/>
  <c r="R563" i="1"/>
  <c r="T563" i="1" s="1" a="1"/>
  <c r="T563" i="1" s="1"/>
  <c r="Q560" i="1"/>
  <c r="S560" i="1" s="1" a="1"/>
  <c r="S560" i="1" s="1"/>
  <c r="R556" i="1"/>
  <c r="T556" i="1" s="1" a="1"/>
  <c r="T556" i="1" s="1"/>
  <c r="R544" i="1"/>
  <c r="T544" i="1" s="1" a="1"/>
  <c r="T544" i="1" s="1"/>
  <c r="R571" i="1"/>
  <c r="T571" i="1" s="1" a="1"/>
  <c r="T571" i="1" s="1"/>
  <c r="R557" i="1"/>
  <c r="T557" i="1" s="1" a="1"/>
  <c r="T557" i="1" s="1"/>
  <c r="R551" i="1"/>
  <c r="T551" i="1" s="1" a="1"/>
  <c r="T551" i="1" s="1"/>
  <c r="Q545" i="1"/>
  <c r="S545" i="1" s="1" a="1"/>
  <c r="S545" i="1" s="1"/>
  <c r="R539" i="1"/>
  <c r="T539" i="1" s="1" a="1"/>
  <c r="T539" i="1" s="1"/>
  <c r="R517" i="1"/>
  <c r="T517" i="1" s="1" a="1"/>
  <c r="T517" i="1" s="1"/>
  <c r="R513" i="1"/>
  <c r="T513" i="1" s="1" a="1"/>
  <c r="T513" i="1" s="1"/>
  <c r="R509" i="1"/>
  <c r="T509" i="1" s="1" a="1"/>
  <c r="T509" i="1" s="1"/>
  <c r="R505" i="1"/>
  <c r="T505" i="1" s="1" a="1"/>
  <c r="T505" i="1" s="1"/>
  <c r="R501" i="1"/>
  <c r="T501" i="1" s="1" a="1"/>
  <c r="T501" i="1" s="1"/>
  <c r="R497" i="1"/>
  <c r="T497" i="1" s="1" a="1"/>
  <c r="T497" i="1" s="1"/>
  <c r="R493" i="1"/>
  <c r="T493" i="1" s="1" a="1"/>
  <c r="T493" i="1" s="1"/>
  <c r="R566" i="1"/>
  <c r="T566" i="1" s="1" a="1"/>
  <c r="T566" i="1" s="1"/>
  <c r="Q556" i="1"/>
  <c r="S556" i="1" s="1" a="1"/>
  <c r="S556" i="1" s="1"/>
  <c r="U556" i="1" s="1"/>
  <c r="Q544" i="1"/>
  <c r="S544" i="1" s="1" a="1"/>
  <c r="S544" i="1" s="1"/>
  <c r="U544" i="1" s="1"/>
  <c r="R516" i="1"/>
  <c r="T516" i="1" s="1" a="1"/>
  <c r="T516" i="1" s="1"/>
  <c r="R498" i="1"/>
  <c r="T498" i="1" s="1" a="1"/>
  <c r="T498" i="1" s="1"/>
  <c r="R479" i="1"/>
  <c r="T479" i="1" s="1" a="1"/>
  <c r="T479" i="1" s="1"/>
  <c r="R523" i="1"/>
  <c r="T523" i="1" s="1" a="1"/>
  <c r="T523" i="1" s="1"/>
  <c r="R502" i="1"/>
  <c r="T502" i="1" s="1" a="1"/>
  <c r="T502" i="1" s="1"/>
  <c r="R494" i="1"/>
  <c r="T494" i="1" s="1" a="1"/>
  <c r="T494" i="1" s="1"/>
  <c r="R482" i="1"/>
  <c r="T482" i="1" s="1" a="1"/>
  <c r="T482" i="1" s="1"/>
  <c r="R481" i="1"/>
  <c r="T481" i="1" s="1" a="1"/>
  <c r="T481" i="1" s="1"/>
  <c r="R514" i="1"/>
  <c r="T514" i="1" s="1" a="1"/>
  <c r="T514" i="1" s="1"/>
  <c r="R478" i="1"/>
  <c r="T478" i="1" s="1" a="1"/>
  <c r="T478" i="1" s="1"/>
  <c r="Q568" i="1"/>
  <c r="S568" i="1" s="1" a="1"/>
  <c r="S568" i="1" s="1"/>
  <c r="U568" i="1" s="1"/>
  <c r="R506" i="1"/>
  <c r="T506" i="1" s="1" a="1"/>
  <c r="T506" i="1" s="1"/>
  <c r="R484" i="1"/>
  <c r="T484" i="1" s="1" a="1"/>
  <c r="T484" i="1" s="1"/>
  <c r="Q478" i="1"/>
  <c r="S478" i="1" s="1" a="1"/>
  <c r="S478" i="1" s="1"/>
  <c r="U478" i="1" s="1"/>
  <c r="R477" i="1"/>
  <c r="T477" i="1" s="1" a="1"/>
  <c r="T477" i="1" s="1"/>
  <c r="Q476" i="1"/>
  <c r="S476" i="1" s="1" a="1"/>
  <c r="S476" i="1" s="1"/>
  <c r="Q471" i="1"/>
  <c r="S471" i="1" s="1" a="1"/>
  <c r="S471" i="1" s="1"/>
  <c r="R560" i="1"/>
  <c r="T560" i="1" s="1" a="1"/>
  <c r="T560" i="1" s="1"/>
  <c r="R512" i="1"/>
  <c r="T512" i="1" s="1" a="1"/>
  <c r="T512" i="1" s="1"/>
  <c r="R485" i="1"/>
  <c r="T485" i="1" s="1" a="1"/>
  <c r="T485" i="1" s="1"/>
  <c r="R475" i="1"/>
  <c r="T475" i="1" s="1" a="1"/>
  <c r="T475" i="1" s="1"/>
  <c r="R466" i="1"/>
  <c r="T466" i="1" s="1" a="1"/>
  <c r="T466" i="1" s="1"/>
  <c r="R550" i="1"/>
  <c r="T550" i="1" s="1" a="1"/>
  <c r="T550" i="1" s="1"/>
  <c r="R538" i="1"/>
  <c r="T538" i="1" s="1" a="1"/>
  <c r="T538" i="1" s="1"/>
  <c r="R531" i="1"/>
  <c r="T531" i="1" s="1" a="1"/>
  <c r="T531" i="1" s="1"/>
  <c r="Q475" i="1"/>
  <c r="S475" i="1" s="1" a="1"/>
  <c r="S475" i="1" s="1"/>
  <c r="U475" i="1" s="1"/>
  <c r="Q466" i="1"/>
  <c r="S466" i="1" s="1" a="1"/>
  <c r="S466" i="1" s="1"/>
  <c r="R461" i="1"/>
  <c r="T461" i="1" s="1" a="1"/>
  <c r="T461" i="1" s="1"/>
  <c r="R459" i="1"/>
  <c r="T459" i="1" s="1" a="1"/>
  <c r="T459" i="1" s="1"/>
  <c r="R457" i="1"/>
  <c r="T457" i="1" s="1" a="1"/>
  <c r="T457" i="1" s="1"/>
  <c r="Q601" i="1"/>
  <c r="S601" i="1" s="1" a="1"/>
  <c r="S601" i="1" s="1"/>
  <c r="U601" i="1" s="1"/>
  <c r="R545" i="1"/>
  <c r="T545" i="1" s="1" a="1"/>
  <c r="T545" i="1" s="1"/>
  <c r="R533" i="1"/>
  <c r="T533" i="1" s="1" a="1"/>
  <c r="T533" i="1" s="1"/>
  <c r="R500" i="1"/>
  <c r="T500" i="1" s="1" a="1"/>
  <c r="T500" i="1" s="1"/>
  <c r="R496" i="1"/>
  <c r="T496" i="1" s="1" a="1"/>
  <c r="T496" i="1" s="1"/>
  <c r="R488" i="1"/>
  <c r="T488" i="1" s="1" a="1"/>
  <c r="T488" i="1" s="1"/>
  <c r="Q474" i="1"/>
  <c r="S474" i="1" s="1" a="1"/>
  <c r="S474" i="1" s="1"/>
  <c r="R463" i="1"/>
  <c r="T463" i="1" s="1" a="1"/>
  <c r="T463" i="1" s="1"/>
  <c r="Q461" i="1"/>
  <c r="S461" i="1" s="1" a="1"/>
  <c r="S461" i="1" s="1"/>
  <c r="Q459" i="1"/>
  <c r="S459" i="1" s="1" a="1"/>
  <c r="S459" i="1" s="1"/>
  <c r="Q457" i="1"/>
  <c r="S457" i="1" s="1" a="1"/>
  <c r="S457" i="1" s="1"/>
  <c r="Q455" i="1"/>
  <c r="S455" i="1" s="1" a="1"/>
  <c r="S455" i="1" s="1"/>
  <c r="Q453" i="1"/>
  <c r="S453" i="1" s="1" a="1"/>
  <c r="S453" i="1" s="1"/>
  <c r="Q451" i="1"/>
  <c r="S451" i="1" s="1" a="1"/>
  <c r="S451" i="1" s="1"/>
  <c r="R510" i="1"/>
  <c r="T510" i="1" s="1" a="1"/>
  <c r="T510" i="1" s="1"/>
  <c r="R489" i="1"/>
  <c r="T489" i="1" s="1" a="1"/>
  <c r="T489" i="1" s="1"/>
  <c r="R522" i="1"/>
  <c r="T522" i="1" s="1" a="1"/>
  <c r="T522" i="1" s="1"/>
  <c r="R520" i="1"/>
  <c r="T520" i="1" s="1" a="1"/>
  <c r="T520" i="1" s="1"/>
  <c r="R537" i="1"/>
  <c r="T537" i="1" s="1" a="1"/>
  <c r="T537" i="1" s="1"/>
  <c r="R518" i="1"/>
  <c r="T518" i="1" s="1" a="1"/>
  <c r="T518" i="1" s="1"/>
  <c r="Q473" i="1"/>
  <c r="S473" i="1" s="1" a="1"/>
  <c r="S473" i="1" s="1"/>
  <c r="Q465" i="1"/>
  <c r="S465" i="1" s="1" a="1"/>
  <c r="S465" i="1" s="1"/>
  <c r="Q468" i="1"/>
  <c r="S468" i="1" s="1" a="1"/>
  <c r="S468" i="1" s="1"/>
  <c r="R453" i="1"/>
  <c r="T453" i="1" s="1" a="1"/>
  <c r="T453" i="1" s="1"/>
  <c r="R445" i="1"/>
  <c r="T445" i="1" s="1" a="1"/>
  <c r="T445" i="1" s="1"/>
  <c r="Q425" i="1"/>
  <c r="S425" i="1" s="1" a="1"/>
  <c r="S425" i="1" s="1"/>
  <c r="R415" i="1"/>
  <c r="T415" i="1" s="1" a="1"/>
  <c r="T415" i="1" s="1"/>
  <c r="R407" i="1"/>
  <c r="T407" i="1" s="1" a="1"/>
  <c r="T407" i="1" s="1"/>
  <c r="Q445" i="1"/>
  <c r="S445" i="1" s="1" a="1"/>
  <c r="S445" i="1" s="1"/>
  <c r="R423" i="1"/>
  <c r="T423" i="1" s="1" a="1"/>
  <c r="T423" i="1" s="1"/>
  <c r="Q415" i="1"/>
  <c r="S415" i="1" s="1" a="1"/>
  <c r="S415" i="1" s="1"/>
  <c r="Q407" i="1"/>
  <c r="S407" i="1" s="1" a="1"/>
  <c r="S407" i="1" s="1"/>
  <c r="U407" i="1" s="1"/>
  <c r="R417" i="1"/>
  <c r="T417" i="1" s="1" a="1"/>
  <c r="T417" i="1" s="1"/>
  <c r="R409" i="1"/>
  <c r="T409" i="1" s="1" a="1"/>
  <c r="T409" i="1" s="1"/>
  <c r="R401" i="1"/>
  <c r="T401" i="1" s="1" a="1"/>
  <c r="T401" i="1" s="1"/>
  <c r="R465" i="1"/>
  <c r="T465" i="1" s="1" a="1"/>
  <c r="T465" i="1" s="1"/>
  <c r="R451" i="1"/>
  <c r="T451" i="1" s="1" a="1"/>
  <c r="T451" i="1" s="1"/>
  <c r="Q417" i="1"/>
  <c r="S417" i="1" s="1" a="1"/>
  <c r="S417" i="1" s="1"/>
  <c r="U417" i="1" s="1"/>
  <c r="Q409" i="1"/>
  <c r="S409" i="1" s="1" a="1"/>
  <c r="S409" i="1" s="1"/>
  <c r="Q401" i="1"/>
  <c r="S401" i="1" s="1" a="1"/>
  <c r="S401" i="1" s="1"/>
  <c r="R447" i="1"/>
  <c r="T447" i="1" s="1" a="1"/>
  <c r="T447" i="1" s="1"/>
  <c r="R439" i="1"/>
  <c r="T439" i="1" s="1" a="1"/>
  <c r="T439" i="1" s="1"/>
  <c r="R437" i="1"/>
  <c r="T437" i="1" s="1" a="1"/>
  <c r="T437" i="1" s="1"/>
  <c r="R492" i="1"/>
  <c r="T492" i="1" s="1" a="1"/>
  <c r="T492" i="1" s="1"/>
  <c r="Q447" i="1"/>
  <c r="S447" i="1" s="1" a="1"/>
  <c r="S447" i="1" s="1"/>
  <c r="R441" i="1"/>
  <c r="T441" i="1" s="1" a="1"/>
  <c r="T441" i="1" s="1"/>
  <c r="Q439" i="1"/>
  <c r="S439" i="1" s="1" a="1"/>
  <c r="S439" i="1" s="1"/>
  <c r="U439" i="1" s="1"/>
  <c r="Q437" i="1"/>
  <c r="S437" i="1" s="1" a="1"/>
  <c r="S437" i="1" s="1"/>
  <c r="U437" i="1" s="1"/>
  <c r="R435" i="1"/>
  <c r="T435" i="1" s="1" a="1"/>
  <c r="T435" i="1" s="1"/>
  <c r="R411" i="1"/>
  <c r="T411" i="1" s="1" a="1"/>
  <c r="T411" i="1" s="1"/>
  <c r="Q441" i="1"/>
  <c r="S441" i="1" s="1" a="1"/>
  <c r="S441" i="1" s="1"/>
  <c r="Q435" i="1"/>
  <c r="S435" i="1" s="1" a="1"/>
  <c r="S435" i="1" s="1"/>
  <c r="R433" i="1"/>
  <c r="T433" i="1" s="1" a="1"/>
  <c r="T433" i="1" s="1"/>
  <c r="R455" i="1"/>
  <c r="T455" i="1" s="1" a="1"/>
  <c r="T455" i="1" s="1"/>
  <c r="Q433" i="1"/>
  <c r="S433" i="1" s="1" a="1"/>
  <c r="S433" i="1" s="1"/>
  <c r="R431" i="1"/>
  <c r="T431" i="1" s="1" a="1"/>
  <c r="T431" i="1" s="1"/>
  <c r="Q419" i="1"/>
  <c r="S419" i="1" s="1" a="1"/>
  <c r="S419" i="1" s="1"/>
  <c r="R416" i="1"/>
  <c r="T416" i="1" s="1" a="1"/>
  <c r="T416" i="1" s="1"/>
  <c r="R408" i="1"/>
  <c r="T408" i="1" s="1" a="1"/>
  <c r="T408" i="1" s="1"/>
  <c r="R443" i="1"/>
  <c r="T443" i="1" s="1" a="1"/>
  <c r="T443" i="1" s="1"/>
  <c r="Q431" i="1"/>
  <c r="S431" i="1" s="1" a="1"/>
  <c r="S431" i="1" s="1"/>
  <c r="R429" i="1"/>
  <c r="T429" i="1" s="1" a="1"/>
  <c r="T429" i="1" s="1"/>
  <c r="Q400" i="1"/>
  <c r="S400" i="1" s="1" a="1"/>
  <c r="S400" i="1" s="1"/>
  <c r="Q398" i="1"/>
  <c r="S398" i="1" s="1" a="1"/>
  <c r="S398" i="1" s="1"/>
  <c r="Q396" i="1"/>
  <c r="S396" i="1" s="1" a="1"/>
  <c r="S396" i="1" s="1"/>
  <c r="U396" i="1" s="1"/>
  <c r="Q394" i="1"/>
  <c r="S394" i="1" s="1" a="1"/>
  <c r="S394" i="1" s="1"/>
  <c r="Q392" i="1"/>
  <c r="S392" i="1" s="1" a="1"/>
  <c r="S392" i="1" s="1"/>
  <c r="Q390" i="1"/>
  <c r="S390" i="1" s="1" a="1"/>
  <c r="S390" i="1" s="1"/>
  <c r="Q388" i="1"/>
  <c r="S388" i="1" s="1" a="1"/>
  <c r="S388" i="1" s="1"/>
  <c r="Q386" i="1"/>
  <c r="S386" i="1" s="1" a="1"/>
  <c r="S386" i="1" s="1"/>
  <c r="Q384" i="1"/>
  <c r="S384" i="1" s="1" a="1"/>
  <c r="S384" i="1" s="1"/>
  <c r="R449" i="1"/>
  <c r="T449" i="1" s="1" a="1"/>
  <c r="T449" i="1" s="1"/>
  <c r="Q443" i="1"/>
  <c r="S443" i="1" s="1" a="1"/>
  <c r="S443" i="1" s="1"/>
  <c r="U443" i="1" s="1"/>
  <c r="Q429" i="1"/>
  <c r="S429" i="1" s="1" a="1"/>
  <c r="S429" i="1" s="1"/>
  <c r="U429" i="1" s="1"/>
  <c r="R427" i="1"/>
  <c r="T427" i="1" s="1" a="1"/>
  <c r="T427" i="1" s="1"/>
  <c r="R418" i="1"/>
  <c r="T418" i="1" s="1" a="1"/>
  <c r="T418" i="1" s="1"/>
  <c r="R400" i="1"/>
  <c r="T400" i="1" s="1" a="1"/>
  <c r="T400" i="1" s="1"/>
  <c r="R398" i="1"/>
  <c r="T398" i="1" s="1" a="1"/>
  <c r="T398" i="1" s="1"/>
  <c r="R396" i="1"/>
  <c r="T396" i="1" s="1" a="1"/>
  <c r="T396" i="1" s="1"/>
  <c r="Q368" i="1"/>
  <c r="S368" i="1" s="1" a="1"/>
  <c r="S368" i="1" s="1"/>
  <c r="U368" i="1" s="1"/>
  <c r="R366" i="1"/>
  <c r="T366" i="1" s="1" a="1"/>
  <c r="T366" i="1" s="1"/>
  <c r="R342" i="1"/>
  <c r="T342" i="1" s="1" a="1"/>
  <c r="T342" i="1" s="1"/>
  <c r="R334" i="1"/>
  <c r="T334" i="1" s="1" a="1"/>
  <c r="T334" i="1" s="1"/>
  <c r="R473" i="1"/>
  <c r="T473" i="1" s="1" a="1"/>
  <c r="T473" i="1" s="1"/>
  <c r="R425" i="1"/>
  <c r="T425" i="1" s="1" a="1"/>
  <c r="T425" i="1" s="1"/>
  <c r="R394" i="1"/>
  <c r="T394" i="1" s="1" a="1"/>
  <c r="T394" i="1" s="1"/>
  <c r="Q366" i="1"/>
  <c r="S366" i="1" s="1" a="1"/>
  <c r="S366" i="1" s="1"/>
  <c r="Q350" i="1"/>
  <c r="S350" i="1" s="1" a="1"/>
  <c r="S350" i="1" s="1"/>
  <c r="R339" i="1"/>
  <c r="T339" i="1" s="1" a="1"/>
  <c r="T339" i="1" s="1"/>
  <c r="R331" i="1"/>
  <c r="T331" i="1" s="1" a="1"/>
  <c r="T331" i="1" s="1"/>
  <c r="R386" i="1"/>
  <c r="T386" i="1" s="1" a="1"/>
  <c r="T386" i="1" s="1"/>
  <c r="R364" i="1"/>
  <c r="T364" i="1" s="1" a="1"/>
  <c r="T364" i="1" s="1"/>
  <c r="Q427" i="1"/>
  <c r="S427" i="1" s="1" a="1"/>
  <c r="S427" i="1" s="1"/>
  <c r="U427" i="1" s="1"/>
  <c r="Q364" i="1"/>
  <c r="S364" i="1" s="1" a="1"/>
  <c r="S364" i="1" s="1"/>
  <c r="R358" i="1"/>
  <c r="T358" i="1" s="1" a="1"/>
  <c r="T358" i="1" s="1"/>
  <c r="Q336" i="1"/>
  <c r="S336" i="1" s="1" a="1"/>
  <c r="S336" i="1" s="1"/>
  <c r="R410" i="1"/>
  <c r="T410" i="1" s="1" a="1"/>
  <c r="T410" i="1" s="1"/>
  <c r="R348" i="1"/>
  <c r="T348" i="1" s="1" a="1"/>
  <c r="T348" i="1" s="1"/>
  <c r="R344" i="1"/>
  <c r="T344" i="1" s="1" a="1"/>
  <c r="T344" i="1" s="1"/>
  <c r="R392" i="1"/>
  <c r="T392" i="1" s="1" a="1"/>
  <c r="T392" i="1" s="1"/>
  <c r="Q348" i="1"/>
  <c r="S348" i="1" s="1" a="1"/>
  <c r="S348" i="1" s="1"/>
  <c r="U348" i="1" s="1"/>
  <c r="Q344" i="1"/>
  <c r="S344" i="1" s="1" a="1"/>
  <c r="S344" i="1" s="1"/>
  <c r="R388" i="1"/>
  <c r="T388" i="1" s="1" a="1"/>
  <c r="T388" i="1" s="1"/>
  <c r="R378" i="1"/>
  <c r="T378" i="1" s="1" a="1"/>
  <c r="T378" i="1" s="1"/>
  <c r="R376" i="1"/>
  <c r="T376" i="1" s="1" a="1"/>
  <c r="T376" i="1" s="1"/>
  <c r="Q449" i="1"/>
  <c r="S449" i="1" s="1" a="1"/>
  <c r="S449" i="1" s="1"/>
  <c r="R380" i="1"/>
  <c r="T380" i="1" s="1" a="1"/>
  <c r="T380" i="1" s="1"/>
  <c r="Q378" i="1"/>
  <c r="S378" i="1" s="1" a="1"/>
  <c r="S378" i="1" s="1"/>
  <c r="Q376" i="1"/>
  <c r="S376" i="1" s="1" a="1"/>
  <c r="S376" i="1" s="1"/>
  <c r="U376" i="1" s="1"/>
  <c r="R374" i="1"/>
  <c r="T374" i="1" s="1" a="1"/>
  <c r="T374" i="1" s="1"/>
  <c r="R402" i="1"/>
  <c r="T402" i="1" s="1" a="1"/>
  <c r="T402" i="1" s="1"/>
  <c r="R390" i="1"/>
  <c r="T390" i="1" s="1" a="1"/>
  <c r="T390" i="1" s="1"/>
  <c r="R384" i="1"/>
  <c r="T384" i="1" s="1" a="1"/>
  <c r="T384" i="1" s="1"/>
  <c r="Q370" i="1"/>
  <c r="S370" i="1" s="1" a="1"/>
  <c r="S370" i="1" s="1"/>
  <c r="R368" i="1"/>
  <c r="T368" i="1" s="1" a="1"/>
  <c r="T368" i="1" s="1"/>
  <c r="Q380" i="1"/>
  <c r="S380" i="1" s="1" a="1"/>
  <c r="S380" i="1" s="1"/>
  <c r="Q356" i="1"/>
  <c r="S356" i="1" s="1" a="1"/>
  <c r="S356" i="1" s="1"/>
  <c r="Q342" i="1"/>
  <c r="S342" i="1" s="1" a="1"/>
  <c r="S342" i="1" s="1"/>
  <c r="U342" i="1" s="1"/>
  <c r="R329" i="1"/>
  <c r="T329" i="1" s="1" a="1"/>
  <c r="T329" i="1" s="1"/>
  <c r="R322" i="1"/>
  <c r="T322" i="1" s="1" a="1"/>
  <c r="T322" i="1" s="1"/>
  <c r="R306" i="1"/>
  <c r="T306" i="1" s="1" a="1"/>
  <c r="T306" i="1" s="1"/>
  <c r="R300" i="1"/>
  <c r="T300" i="1" s="1" a="1"/>
  <c r="T300" i="1" s="1"/>
  <c r="R292" i="1"/>
  <c r="T292" i="1" s="1" a="1"/>
  <c r="T292" i="1" s="1"/>
  <c r="R284" i="1"/>
  <c r="T284" i="1" s="1" a="1"/>
  <c r="T284" i="1" s="1"/>
  <c r="R276" i="1"/>
  <c r="T276" i="1" s="1" a="1"/>
  <c r="T276" i="1" s="1"/>
  <c r="R382" i="1"/>
  <c r="T382" i="1" s="1" a="1"/>
  <c r="T382" i="1" s="1"/>
  <c r="R372" i="1"/>
  <c r="T372" i="1" s="1" a="1"/>
  <c r="T372" i="1" s="1"/>
  <c r="R370" i="1"/>
  <c r="T370" i="1" s="1" a="1"/>
  <c r="T370" i="1" s="1"/>
  <c r="Q334" i="1"/>
  <c r="S334" i="1" s="1" a="1"/>
  <c r="S334" i="1" s="1"/>
  <c r="Q329" i="1"/>
  <c r="S329" i="1" s="1" a="1"/>
  <c r="S329" i="1" s="1"/>
  <c r="Q382" i="1"/>
  <c r="S382" i="1" s="1" a="1"/>
  <c r="S382" i="1" s="1"/>
  <c r="U382" i="1" s="1"/>
  <c r="Q372" i="1"/>
  <c r="S372" i="1" s="1" a="1"/>
  <c r="S372" i="1" s="1"/>
  <c r="U372" i="1" s="1"/>
  <c r="R340" i="1"/>
  <c r="T340" i="1" s="1" a="1"/>
  <c r="T340" i="1" s="1"/>
  <c r="R305" i="1"/>
  <c r="T305" i="1" s="1" a="1"/>
  <c r="T305" i="1" s="1"/>
  <c r="Q340" i="1"/>
  <c r="S340" i="1" s="1" a="1"/>
  <c r="S340" i="1" s="1"/>
  <c r="R320" i="1"/>
  <c r="T320" i="1" s="1" a="1"/>
  <c r="T320" i="1" s="1"/>
  <c r="R315" i="1"/>
  <c r="T315" i="1" s="1" a="1"/>
  <c r="T315" i="1" s="1"/>
  <c r="R312" i="1"/>
  <c r="T312" i="1" s="1" a="1"/>
  <c r="T312" i="1" s="1"/>
  <c r="Q305" i="1"/>
  <c r="S305" i="1" s="1" a="1"/>
  <c r="S305" i="1" s="1"/>
  <c r="R302" i="1"/>
  <c r="T302" i="1" s="1" a="1"/>
  <c r="T302" i="1" s="1"/>
  <c r="R294" i="1"/>
  <c r="T294" i="1" s="1" a="1"/>
  <c r="T294" i="1" s="1"/>
  <c r="R286" i="1"/>
  <c r="T286" i="1" s="1" a="1"/>
  <c r="T286" i="1" s="1"/>
  <c r="R278" i="1"/>
  <c r="T278" i="1" s="1" a="1"/>
  <c r="T278" i="1" s="1"/>
  <c r="Q273" i="1"/>
  <c r="S273" i="1" s="1" a="1"/>
  <c r="S273" i="1" s="1"/>
  <c r="Q374" i="1"/>
  <c r="S374" i="1" s="1" a="1"/>
  <c r="S374" i="1" s="1"/>
  <c r="U374" i="1" s="1"/>
  <c r="R299" i="1"/>
  <c r="T299" i="1" s="1" a="1"/>
  <c r="T299" i="1" s="1"/>
  <c r="R291" i="1"/>
  <c r="T291" i="1" s="1" a="1"/>
  <c r="T291" i="1" s="1"/>
  <c r="R283" i="1"/>
  <c r="T283" i="1" s="1" a="1"/>
  <c r="T283" i="1" s="1"/>
  <c r="R275" i="1"/>
  <c r="T275" i="1" s="1" a="1"/>
  <c r="T275" i="1" s="1"/>
  <c r="R308" i="1"/>
  <c r="T308" i="1" s="1" a="1"/>
  <c r="T308" i="1" s="1"/>
  <c r="R332" i="1"/>
  <c r="T332" i="1" s="1" a="1"/>
  <c r="T332" i="1" s="1"/>
  <c r="R356" i="1"/>
  <c r="T356" i="1" s="1" a="1"/>
  <c r="T356" i="1" s="1"/>
  <c r="R327" i="1"/>
  <c r="T327" i="1" s="1" a="1"/>
  <c r="T327" i="1" s="1"/>
  <c r="R323" i="1"/>
  <c r="T323" i="1" s="1" a="1"/>
  <c r="T323" i="1" s="1"/>
  <c r="R313" i="1"/>
  <c r="T313" i="1" s="1" a="1"/>
  <c r="T313" i="1" s="1"/>
  <c r="R310" i="1"/>
  <c r="T310" i="1" s="1" a="1"/>
  <c r="T310" i="1" s="1"/>
  <c r="R303" i="1"/>
  <c r="T303" i="1" s="1" a="1"/>
  <c r="T303" i="1" s="1"/>
  <c r="R295" i="1"/>
  <c r="T295" i="1" s="1" a="1"/>
  <c r="T295" i="1" s="1"/>
  <c r="R287" i="1"/>
  <c r="T287" i="1" s="1" a="1"/>
  <c r="T287" i="1" s="1"/>
  <c r="R279" i="1"/>
  <c r="T279" i="1" s="1" a="1"/>
  <c r="T279" i="1" s="1"/>
  <c r="Q270" i="1"/>
  <c r="S270" i="1" s="1" a="1"/>
  <c r="S270" i="1" s="1"/>
  <c r="Q264" i="1"/>
  <c r="S264" i="1" s="1" a="1"/>
  <c r="S264" i="1" s="1"/>
  <c r="Q258" i="1"/>
  <c r="S258" i="1" s="1" a="1"/>
  <c r="S258" i="1" s="1"/>
  <c r="Q225" i="1"/>
  <c r="S225" i="1" s="1" a="1"/>
  <c r="S225" i="1" s="1"/>
  <c r="Q224" i="1"/>
  <c r="S224" i="1" s="1" a="1"/>
  <c r="S224" i="1" s="1"/>
  <c r="Q201" i="1"/>
  <c r="S201" i="1" s="1" a="1"/>
  <c r="S201" i="1" s="1"/>
  <c r="Q227" i="1"/>
  <c r="S227" i="1" s="1" a="1"/>
  <c r="S227" i="1" s="1"/>
  <c r="Q226" i="1"/>
  <c r="S226" i="1" s="1" a="1"/>
  <c r="S226" i="1" s="1"/>
  <c r="Q203" i="1"/>
  <c r="S203" i="1" s="1" a="1"/>
  <c r="S203" i="1" s="1"/>
  <c r="Q202" i="1"/>
  <c r="S202" i="1" s="1" a="1"/>
  <c r="S202" i="1" s="1"/>
  <c r="Q195" i="1"/>
  <c r="S195" i="1" s="1" a="1"/>
  <c r="S195" i="1" s="1"/>
  <c r="Q194" i="1"/>
  <c r="S194" i="1" s="1" a="1"/>
  <c r="S194" i="1" s="1"/>
  <c r="R304" i="1"/>
  <c r="T304" i="1" s="1" a="1"/>
  <c r="T304" i="1" s="1"/>
  <c r="R298" i="1"/>
  <c r="T298" i="1" s="1" a="1"/>
  <c r="T298" i="1" s="1"/>
  <c r="Q271" i="1"/>
  <c r="S271" i="1" s="1" a="1"/>
  <c r="S271" i="1" s="1"/>
  <c r="Q265" i="1"/>
  <c r="S265" i="1" s="1" a="1"/>
  <c r="S265" i="1" s="1"/>
  <c r="Q259" i="1"/>
  <c r="S259" i="1" s="1" a="1"/>
  <c r="S259" i="1" s="1"/>
  <c r="R185" i="1"/>
  <c r="T185" i="1" s="1" a="1"/>
  <c r="T185" i="1" s="1"/>
  <c r="R176" i="1"/>
  <c r="T176" i="1" s="1" a="1"/>
  <c r="T176" i="1" s="1"/>
  <c r="R290" i="1"/>
  <c r="T290" i="1" s="1" a="1"/>
  <c r="T290" i="1" s="1"/>
  <c r="Q268" i="1"/>
  <c r="S268" i="1" s="1" a="1"/>
  <c r="S268" i="1" s="1"/>
  <c r="Q262" i="1"/>
  <c r="S262" i="1" s="1" a="1"/>
  <c r="S262" i="1" s="1"/>
  <c r="Q256" i="1"/>
  <c r="S256" i="1" s="1" a="1"/>
  <c r="S256" i="1" s="1"/>
  <c r="Q253" i="1"/>
  <c r="S253" i="1" s="1" a="1"/>
  <c r="S253" i="1" s="1"/>
  <c r="Q249" i="1"/>
  <c r="S249" i="1" s="1" a="1"/>
  <c r="S249" i="1" s="1"/>
  <c r="Q245" i="1"/>
  <c r="S245" i="1" s="1" a="1"/>
  <c r="S245" i="1" s="1"/>
  <c r="Q241" i="1"/>
  <c r="S241" i="1" s="1" a="1"/>
  <c r="S241" i="1" s="1"/>
  <c r="Q233" i="1"/>
  <c r="S233" i="1" s="1" a="1"/>
  <c r="S233" i="1" s="1"/>
  <c r="Q232" i="1"/>
  <c r="S232" i="1" s="1" a="1"/>
  <c r="S232" i="1" s="1"/>
  <c r="Q209" i="1"/>
  <c r="S209" i="1" s="1" a="1"/>
  <c r="S209" i="1" s="1"/>
  <c r="Q208" i="1"/>
  <c r="S208" i="1" s="1" a="1"/>
  <c r="S208" i="1" s="1"/>
  <c r="R324" i="1"/>
  <c r="T324" i="1" s="1" a="1"/>
  <c r="T324" i="1" s="1"/>
  <c r="R282" i="1"/>
  <c r="T282" i="1" s="1" a="1"/>
  <c r="T282" i="1" s="1"/>
  <c r="R172" i="1"/>
  <c r="T172" i="1" s="1" a="1"/>
  <c r="T172" i="1" s="1"/>
  <c r="R346" i="1"/>
  <c r="T346" i="1" s="1" a="1"/>
  <c r="T346" i="1" s="1"/>
  <c r="R274" i="1"/>
  <c r="T274" i="1" s="1" a="1"/>
  <c r="T274" i="1" s="1"/>
  <c r="Q237" i="1"/>
  <c r="S237" i="1" s="1" a="1"/>
  <c r="S237" i="1" s="1"/>
  <c r="Q236" i="1"/>
  <c r="S236" i="1" s="1" a="1"/>
  <c r="S236" i="1" s="1"/>
  <c r="Q213" i="1"/>
  <c r="S213" i="1" s="1" a="1"/>
  <c r="S213" i="1" s="1"/>
  <c r="Q212" i="1"/>
  <c r="S212" i="1" s="1" a="1"/>
  <c r="S212" i="1" s="1"/>
  <c r="Q189" i="1"/>
  <c r="S189" i="1" s="1" a="1"/>
  <c r="S189" i="1" s="1"/>
  <c r="Q269" i="1"/>
  <c r="S269" i="1" s="1" a="1"/>
  <c r="S269" i="1" s="1"/>
  <c r="Q263" i="1"/>
  <c r="S263" i="1" s="1" a="1"/>
  <c r="S263" i="1" s="1"/>
  <c r="Q257" i="1"/>
  <c r="S257" i="1" s="1" a="1"/>
  <c r="S257" i="1" s="1"/>
  <c r="Q317" i="1"/>
  <c r="S317" i="1" s="1" a="1"/>
  <c r="S317" i="1" s="1"/>
  <c r="Q332" i="1"/>
  <c r="S332" i="1" s="1" a="1"/>
  <c r="S332" i="1" s="1"/>
  <c r="U332" i="1" s="1"/>
  <c r="Q325" i="1"/>
  <c r="S325" i="1" s="1" a="1"/>
  <c r="S325" i="1" s="1"/>
  <c r="R277" i="1"/>
  <c r="T277" i="1" s="1" a="1"/>
  <c r="T277" i="1" s="1"/>
  <c r="Q267" i="1"/>
  <c r="S267" i="1" s="1" a="1"/>
  <c r="S267" i="1" s="1"/>
  <c r="Q261" i="1"/>
  <c r="S261" i="1" s="1" a="1"/>
  <c r="S261" i="1" s="1"/>
  <c r="Q255" i="1"/>
  <c r="S255" i="1" s="1" a="1"/>
  <c r="S255" i="1" s="1"/>
  <c r="Q272" i="1"/>
  <c r="S272" i="1" s="1" a="1"/>
  <c r="S272" i="1" s="1"/>
  <c r="Q254" i="1"/>
  <c r="S254" i="1" s="1" a="1"/>
  <c r="S254" i="1" s="1"/>
  <c r="Q242" i="1"/>
  <c r="S242" i="1" s="1" a="1"/>
  <c r="S242" i="1" s="1"/>
  <c r="Q182" i="1"/>
  <c r="S182" i="1" s="1" a="1"/>
  <c r="S182" i="1" s="1"/>
  <c r="Q177" i="1"/>
  <c r="S177" i="1" s="1" a="1"/>
  <c r="S177" i="1" s="1"/>
  <c r="Q142" i="1"/>
  <c r="S142" i="1" s="1" a="1"/>
  <c r="S142" i="1" s="1"/>
  <c r="Q150" i="1"/>
  <c r="S150" i="1" s="1" a="1"/>
  <c r="S150" i="1" s="1"/>
  <c r="R285" i="1"/>
  <c r="T285" i="1" s="1" a="1"/>
  <c r="T285" i="1" s="1"/>
  <c r="Q221" i="1"/>
  <c r="S221" i="1" s="1" a="1"/>
  <c r="S221" i="1" s="1"/>
  <c r="R187" i="1"/>
  <c r="T187" i="1" s="1" a="1"/>
  <c r="T187" i="1" s="1"/>
  <c r="Q145" i="1"/>
  <c r="S145" i="1" s="1" a="1"/>
  <c r="S145" i="1" s="1"/>
  <c r="R138" i="1"/>
  <c r="T138" i="1" s="1" a="1"/>
  <c r="T138" i="1" s="1"/>
  <c r="R130" i="1"/>
  <c r="T130" i="1" s="1" a="1"/>
  <c r="T130" i="1" s="1"/>
  <c r="R307" i="1"/>
  <c r="T307" i="1" s="1" a="1"/>
  <c r="T307" i="1" s="1"/>
  <c r="Q251" i="1"/>
  <c r="S251" i="1" s="1" a="1"/>
  <c r="S251" i="1" s="1"/>
  <c r="Q239" i="1"/>
  <c r="S239" i="1" s="1" a="1"/>
  <c r="S239" i="1" s="1"/>
  <c r="Q190" i="1"/>
  <c r="S190" i="1" s="1" a="1"/>
  <c r="S190" i="1" s="1"/>
  <c r="Q172" i="1"/>
  <c r="S172" i="1" s="1" a="1"/>
  <c r="S172" i="1" s="1"/>
  <c r="U172" i="1" s="1"/>
  <c r="R171" i="1"/>
  <c r="T171" i="1" s="1" a="1"/>
  <c r="T171" i="1" s="1"/>
  <c r="R170" i="1"/>
  <c r="T170" i="1" s="1" a="1"/>
  <c r="T170" i="1" s="1"/>
  <c r="Q158" i="1"/>
  <c r="S158" i="1" s="1" a="1"/>
  <c r="S158" i="1" s="1"/>
  <c r="R141" i="1"/>
  <c r="T141" i="1" s="1" a="1"/>
  <c r="T141" i="1" s="1"/>
  <c r="R135" i="1"/>
  <c r="T135" i="1" s="1" a="1"/>
  <c r="T135" i="1" s="1"/>
  <c r="R127" i="1"/>
  <c r="T127" i="1" s="1" a="1"/>
  <c r="T127" i="1" s="1"/>
  <c r="R119" i="1"/>
  <c r="T119" i="1" s="1" a="1"/>
  <c r="T119" i="1" s="1"/>
  <c r="R111" i="1"/>
  <c r="T111" i="1" s="1" a="1"/>
  <c r="T111" i="1" s="1"/>
  <c r="Q266" i="1"/>
  <c r="S266" i="1" s="1" a="1"/>
  <c r="S266" i="1" s="1"/>
  <c r="Q246" i="1"/>
  <c r="S246" i="1" s="1" a="1"/>
  <c r="S246" i="1" s="1"/>
  <c r="Q216" i="1"/>
  <c r="S216" i="1" s="1" a="1"/>
  <c r="S216" i="1" s="1"/>
  <c r="Q197" i="1"/>
  <c r="S197" i="1" s="1" a="1"/>
  <c r="S197" i="1" s="1"/>
  <c r="Q171" i="1"/>
  <c r="S171" i="1" s="1" a="1"/>
  <c r="S171" i="1" s="1"/>
  <c r="U171" i="1" s="1"/>
  <c r="Q170" i="1"/>
  <c r="S170" i="1" s="1" a="1"/>
  <c r="S170" i="1" s="1"/>
  <c r="U170" i="1" s="1"/>
  <c r="R168" i="1"/>
  <c r="T168" i="1" s="1" a="1"/>
  <c r="T168" i="1" s="1"/>
  <c r="R157" i="1"/>
  <c r="T157" i="1" s="1" a="1"/>
  <c r="T157" i="1" s="1"/>
  <c r="Q148" i="1"/>
  <c r="S148" i="1" s="1" a="1"/>
  <c r="S148" i="1" s="1"/>
  <c r="Q141" i="1"/>
  <c r="S141" i="1" s="1" a="1"/>
  <c r="S141" i="1" s="1"/>
  <c r="Q135" i="1"/>
  <c r="S135" i="1" s="1" a="1"/>
  <c r="S135" i="1" s="1"/>
  <c r="U135" i="1" s="1"/>
  <c r="Q127" i="1"/>
  <c r="S127" i="1" s="1" a="1"/>
  <c r="S127" i="1" s="1"/>
  <c r="U127" i="1" s="1"/>
  <c r="Q166" i="1"/>
  <c r="S166" i="1" s="1" a="1"/>
  <c r="S166" i="1" s="1"/>
  <c r="R132" i="1"/>
  <c r="T132" i="1" s="1" a="1"/>
  <c r="T132" i="1" s="1"/>
  <c r="R124" i="1"/>
  <c r="T124" i="1" s="1" a="1"/>
  <c r="T124" i="1" s="1"/>
  <c r="R301" i="1"/>
  <c r="T301" i="1" s="1" a="1"/>
  <c r="T301" i="1" s="1"/>
  <c r="Q200" i="1"/>
  <c r="S200" i="1" s="1" a="1"/>
  <c r="S200" i="1" s="1"/>
  <c r="R167" i="1"/>
  <c r="T167" i="1" s="1" a="1"/>
  <c r="T167" i="1" s="1"/>
  <c r="Q247" i="1"/>
  <c r="S247" i="1" s="1" a="1"/>
  <c r="S247" i="1" s="1"/>
  <c r="Q217" i="1"/>
  <c r="S217" i="1" s="1" a="1"/>
  <c r="S217" i="1" s="1"/>
  <c r="Q196" i="1"/>
  <c r="S196" i="1" s="1" a="1"/>
  <c r="S196" i="1" s="1"/>
  <c r="R177" i="1"/>
  <c r="T177" i="1" s="1" a="1"/>
  <c r="T177" i="1" s="1"/>
  <c r="R161" i="1"/>
  <c r="T161" i="1" s="1" a="1"/>
  <c r="T161" i="1" s="1"/>
  <c r="Q152" i="1"/>
  <c r="S152" i="1" s="1" a="1"/>
  <c r="S152" i="1" s="1"/>
  <c r="R142" i="1"/>
  <c r="T142" i="1" s="1" a="1"/>
  <c r="T142" i="1" s="1"/>
  <c r="Q119" i="1"/>
  <c r="S119" i="1" s="1" a="1"/>
  <c r="S119" i="1" s="1"/>
  <c r="Q115" i="1"/>
  <c r="S115" i="1" s="1" a="1"/>
  <c r="S115" i="1" s="1"/>
  <c r="R110" i="1"/>
  <c r="T110" i="1" s="1" a="1"/>
  <c r="T110" i="1" s="1"/>
  <c r="Q101" i="1"/>
  <c r="S101" i="1" s="1" a="1"/>
  <c r="S101" i="1" s="1"/>
  <c r="Q89" i="1"/>
  <c r="S89" i="1" s="1" a="1"/>
  <c r="S89" i="1" s="1"/>
  <c r="Q79" i="1"/>
  <c r="S79" i="1" s="1" a="1"/>
  <c r="S79" i="1" s="1"/>
  <c r="U79" i="1" s="1"/>
  <c r="Q147" i="1"/>
  <c r="S147" i="1" s="1" a="1"/>
  <c r="S147" i="1" s="1"/>
  <c r="Q111" i="1"/>
  <c r="S111" i="1" s="1" a="1"/>
  <c r="S111" i="1" s="1"/>
  <c r="U111" i="1" s="1"/>
  <c r="R100" i="1"/>
  <c r="T100" i="1" s="1" a="1"/>
  <c r="T100" i="1" s="1"/>
  <c r="R99" i="1"/>
  <c r="T99" i="1" s="1" a="1"/>
  <c r="T99" i="1" s="1"/>
  <c r="R88" i="1"/>
  <c r="T88" i="1" s="1" a="1"/>
  <c r="T88" i="1" s="1"/>
  <c r="R87" i="1"/>
  <c r="T87" i="1" s="1" a="1"/>
  <c r="T87" i="1" s="1"/>
  <c r="R78" i="1"/>
  <c r="T78" i="1" s="1" a="1"/>
  <c r="T78" i="1" s="1"/>
  <c r="R73" i="1"/>
  <c r="T73" i="1" s="1" a="1"/>
  <c r="T73" i="1" s="1"/>
  <c r="R69" i="1"/>
  <c r="T69" i="1" s="1" a="1"/>
  <c r="T69" i="1" s="1"/>
  <c r="R65" i="1"/>
  <c r="T65" i="1" s="1" a="1"/>
  <c r="T65" i="1" s="1"/>
  <c r="R61" i="1"/>
  <c r="T61" i="1" s="1" a="1"/>
  <c r="T61" i="1" s="1"/>
  <c r="R57" i="1"/>
  <c r="T57" i="1" s="1" a="1"/>
  <c r="T57" i="1" s="1"/>
  <c r="R53" i="1"/>
  <c r="T53" i="1" s="1" a="1"/>
  <c r="T53" i="1" s="1"/>
  <c r="Q176" i="1"/>
  <c r="S176" i="1" s="1" a="1"/>
  <c r="S176" i="1" s="1"/>
  <c r="U176" i="1" s="1"/>
  <c r="R105" i="1"/>
  <c r="T105" i="1" s="1" a="1"/>
  <c r="T105" i="1" s="1"/>
  <c r="Q250" i="1"/>
  <c r="S250" i="1" s="1" a="1"/>
  <c r="S250" i="1" s="1"/>
  <c r="Q162" i="1"/>
  <c r="S162" i="1" s="1" a="1"/>
  <c r="S162" i="1" s="1"/>
  <c r="Q99" i="1"/>
  <c r="S99" i="1" s="1" a="1"/>
  <c r="S99" i="1" s="1"/>
  <c r="Q87" i="1"/>
  <c r="S87" i="1" s="1" a="1"/>
  <c r="S87" i="1" s="1"/>
  <c r="U87" i="1" s="1"/>
  <c r="Q73" i="1"/>
  <c r="S73" i="1" s="1" a="1"/>
  <c r="S73" i="1" s="1"/>
  <c r="U73" i="1" s="1"/>
  <c r="Q69" i="1"/>
  <c r="S69" i="1" s="1" a="1"/>
  <c r="S69" i="1" s="1"/>
  <c r="U69" i="1" s="1"/>
  <c r="Q65" i="1"/>
  <c r="S65" i="1" s="1" a="1"/>
  <c r="S65" i="1" s="1"/>
  <c r="U65" i="1" s="1"/>
  <c r="Q61" i="1"/>
  <c r="S61" i="1" s="1" a="1"/>
  <c r="S61" i="1" s="1"/>
  <c r="U61" i="1" s="1"/>
  <c r="Q57" i="1"/>
  <c r="S57" i="1" s="1" a="1"/>
  <c r="S57" i="1" s="1"/>
  <c r="U57" i="1" s="1"/>
  <c r="Q53" i="1"/>
  <c r="S53" i="1" s="1" a="1"/>
  <c r="S53" i="1" s="1"/>
  <c r="U53" i="1" s="1"/>
  <c r="R49" i="1"/>
  <c r="T49" i="1" s="1" a="1"/>
  <c r="T49" i="1" s="1"/>
  <c r="R47" i="1"/>
  <c r="T47" i="1" s="1" a="1"/>
  <c r="T47" i="1" s="1"/>
  <c r="R45" i="1"/>
  <c r="T45" i="1" s="1" a="1"/>
  <c r="T45" i="1" s="1"/>
  <c r="R43" i="1"/>
  <c r="T43" i="1" s="1" a="1"/>
  <c r="T43" i="1" s="1"/>
  <c r="R41" i="1"/>
  <c r="T41" i="1" s="1" a="1"/>
  <c r="T41" i="1" s="1"/>
  <c r="R39" i="1"/>
  <c r="T39" i="1" s="1" a="1"/>
  <c r="T39" i="1" s="1"/>
  <c r="R37" i="1"/>
  <c r="T37" i="1" s="1" a="1"/>
  <c r="T37" i="1" s="1"/>
  <c r="R35" i="1"/>
  <c r="T35" i="1" s="1" a="1"/>
  <c r="T35" i="1" s="1"/>
  <c r="R33" i="1"/>
  <c r="T33" i="1" s="1" a="1"/>
  <c r="T33" i="1" s="1"/>
  <c r="R31" i="1"/>
  <c r="T31" i="1" s="1" a="1"/>
  <c r="T31" i="1" s="1"/>
  <c r="R29" i="1"/>
  <c r="T29" i="1" s="1" a="1"/>
  <c r="T29" i="1" s="1"/>
  <c r="R27" i="1"/>
  <c r="T27" i="1" s="1" a="1"/>
  <c r="T27" i="1" s="1"/>
  <c r="U27" i="1" s="1"/>
  <c r="R25" i="1"/>
  <c r="T25" i="1" s="1" a="1"/>
  <c r="T25" i="1" s="1"/>
  <c r="R23" i="1"/>
  <c r="T23" i="1" s="1" a="1"/>
  <c r="T23" i="1" s="1"/>
  <c r="R21" i="1"/>
  <c r="T21" i="1" s="1" a="1"/>
  <c r="T21" i="1" s="1"/>
  <c r="R19" i="1"/>
  <c r="T19" i="1" s="1" a="1"/>
  <c r="T19" i="1" s="1"/>
  <c r="R17" i="1"/>
  <c r="T17" i="1" s="1" a="1"/>
  <c r="T17" i="1" s="1"/>
  <c r="R15" i="1"/>
  <c r="T15" i="1" s="1" a="1"/>
  <c r="T15" i="1" s="1"/>
  <c r="R13" i="1"/>
  <c r="T13" i="1" s="1" a="1"/>
  <c r="T13" i="1" s="1"/>
  <c r="R11" i="1"/>
  <c r="T11" i="1" s="1" a="1"/>
  <c r="T11" i="1" s="1"/>
  <c r="R9" i="1"/>
  <c r="T9" i="1" s="1" a="1"/>
  <c r="T9" i="1" s="1"/>
  <c r="U9" i="1" s="1"/>
  <c r="R7" i="1"/>
  <c r="T7" i="1" s="1" a="1"/>
  <c r="T7" i="1" s="1"/>
  <c r="R5" i="1"/>
  <c r="T5" i="1" s="1" a="1"/>
  <c r="T5" i="1" s="1"/>
  <c r="R3" i="1"/>
  <c r="T3" i="1" s="1" a="1"/>
  <c r="T3" i="1" s="1"/>
  <c r="R50" i="1"/>
  <c r="T50" i="1" s="1" a="1"/>
  <c r="T50" i="1" s="1"/>
  <c r="Q186" i="1"/>
  <c r="S186" i="1" s="1" a="1"/>
  <c r="S186" i="1" s="1"/>
  <c r="R154" i="1"/>
  <c r="T154" i="1" s="1" a="1"/>
  <c r="T154" i="1" s="1"/>
  <c r="Q131" i="1"/>
  <c r="S131" i="1" s="1" a="1"/>
  <c r="S131" i="1" s="1"/>
  <c r="Q121" i="1"/>
  <c r="S121" i="1" s="1" a="1"/>
  <c r="S121" i="1" s="1"/>
  <c r="Q97" i="1"/>
  <c r="S97" i="1" s="1" a="1"/>
  <c r="S97" i="1" s="1"/>
  <c r="U97" i="1" s="1"/>
  <c r="Q85" i="1"/>
  <c r="S85" i="1" s="1" a="1"/>
  <c r="S85" i="1" s="1"/>
  <c r="U85" i="1" s="1"/>
  <c r="Q77" i="1"/>
  <c r="S77" i="1" s="1" a="1"/>
  <c r="S77" i="1" s="1"/>
  <c r="R72" i="1"/>
  <c r="T72" i="1" s="1" a="1"/>
  <c r="T72" i="1" s="1"/>
  <c r="R68" i="1"/>
  <c r="T68" i="1" s="1" a="1"/>
  <c r="T68" i="1" s="1"/>
  <c r="R64" i="1"/>
  <c r="T64" i="1" s="1" a="1"/>
  <c r="T64" i="1" s="1"/>
  <c r="R60" i="1"/>
  <c r="T60" i="1" s="1" a="1"/>
  <c r="T60" i="1" s="1"/>
  <c r="R56" i="1"/>
  <c r="T56" i="1" s="1" a="1"/>
  <c r="T56" i="1" s="1"/>
  <c r="R52" i="1"/>
  <c r="T52" i="1" s="1" a="1"/>
  <c r="T52" i="1" s="1"/>
  <c r="R107" i="1"/>
  <c r="T107" i="1" s="1" a="1"/>
  <c r="T107" i="1" s="1"/>
  <c r="R70" i="1"/>
  <c r="T70" i="1" s="1" a="1"/>
  <c r="T70" i="1" s="1"/>
  <c r="R66" i="1"/>
  <c r="T66" i="1" s="1" a="1"/>
  <c r="T66" i="1" s="1"/>
  <c r="R54" i="1"/>
  <c r="T54" i="1" s="1" a="1"/>
  <c r="T54" i="1" s="1"/>
  <c r="Q220" i="1"/>
  <c r="S220" i="1" s="1" a="1"/>
  <c r="S220" i="1" s="1"/>
  <c r="Q154" i="1"/>
  <c r="S154" i="1" s="1" a="1"/>
  <c r="S154" i="1" s="1"/>
  <c r="R152" i="1"/>
  <c r="T152" i="1" s="1" a="1"/>
  <c r="T152" i="1" s="1"/>
  <c r="Q123" i="1"/>
  <c r="S123" i="1" s="1" a="1"/>
  <c r="S123" i="1" s="1"/>
  <c r="R58" i="1"/>
  <c r="T58" i="1" s="1" a="1"/>
  <c r="T58" i="1" s="1"/>
  <c r="Q238" i="1"/>
  <c r="S238" i="1" s="1" a="1"/>
  <c r="S238" i="1" s="1"/>
  <c r="R122" i="1"/>
  <c r="T122" i="1" s="1" a="1"/>
  <c r="T122" i="1" s="1"/>
  <c r="R74" i="1"/>
  <c r="T74" i="1" s="1" a="1"/>
  <c r="T74" i="1" s="1"/>
  <c r="Q260" i="1"/>
  <c r="S260" i="1" s="1" a="1"/>
  <c r="S260" i="1" s="1"/>
  <c r="Q163" i="1"/>
  <c r="S163" i="1" s="1" a="1"/>
  <c r="S163" i="1" s="1"/>
  <c r="Q139" i="1"/>
  <c r="S139" i="1" s="1" a="1"/>
  <c r="S139" i="1" s="1"/>
  <c r="R134" i="1"/>
  <c r="T134" i="1" s="1" a="1"/>
  <c r="T134" i="1" s="1"/>
  <c r="R126" i="1"/>
  <c r="T126" i="1" s="1" a="1"/>
  <c r="T126" i="1" s="1"/>
  <c r="R94" i="1"/>
  <c r="T94" i="1" s="1" a="1"/>
  <c r="T94" i="1" s="1"/>
  <c r="R82" i="1"/>
  <c r="T82" i="1" s="1" a="1"/>
  <c r="T82" i="1" s="1"/>
  <c r="Q243" i="1"/>
  <c r="S243" i="1" s="1" a="1"/>
  <c r="S243" i="1" s="1"/>
  <c r="R181" i="1"/>
  <c r="T181" i="1" s="1" a="1"/>
  <c r="T181" i="1" s="1"/>
  <c r="R114" i="1"/>
  <c r="T114" i="1" s="1" a="1"/>
  <c r="T114" i="1" s="1"/>
  <c r="R2" i="1"/>
  <c r="T2" i="1" s="1" a="1"/>
  <c r="T2" i="1" s="1"/>
  <c r="Q185" i="1"/>
  <c r="S185" i="1" s="1" a="1"/>
  <c r="S185" i="1" s="1"/>
  <c r="U185" i="1" s="1"/>
  <c r="Q146" i="1"/>
  <c r="S146" i="1" s="1" a="1"/>
  <c r="S146" i="1" s="1"/>
  <c r="R118" i="1"/>
  <c r="T118" i="1" s="1" a="1"/>
  <c r="T118" i="1" s="1"/>
  <c r="R91" i="1"/>
  <c r="T91" i="1" s="1" a="1"/>
  <c r="T91" i="1" s="1"/>
  <c r="Q2" i="1"/>
  <c r="S2" i="1" s="1" a="1"/>
  <c r="S2" i="1" s="1"/>
  <c r="U2" i="1" s="1"/>
  <c r="R109" i="1"/>
  <c r="T109" i="1" s="1" a="1"/>
  <c r="T109" i="1" s="1"/>
  <c r="R103" i="1"/>
  <c r="T103" i="1" s="1" a="1"/>
  <c r="T103" i="1" s="1"/>
  <c r="Q91" i="1"/>
  <c r="S91" i="1" s="1" a="1"/>
  <c r="S91" i="1" s="1"/>
  <c r="R62" i="1"/>
  <c r="T62" i="1" s="1" a="1"/>
  <c r="T62" i="1" s="1"/>
  <c r="Q15" i="1"/>
  <c r="S15" i="1" s="1" a="1"/>
  <c r="S15" i="1" s="1"/>
  <c r="U15" i="1" s="1"/>
  <c r="Q21" i="1"/>
  <c r="S21" i="1" s="1" a="1"/>
  <c r="S21" i="1" s="1"/>
  <c r="U21" i="1" s="1"/>
  <c r="R34" i="1"/>
  <c r="T34" i="1" s="1" a="1"/>
  <c r="T34" i="1" s="1"/>
  <c r="J41" i="1"/>
  <c r="R4" i="1"/>
  <c r="T4" i="1" s="1" a="1"/>
  <c r="T4" i="1" s="1"/>
  <c r="Q4" i="1"/>
  <c r="S4" i="1" s="1" a="1"/>
  <c r="S4" i="1" s="1"/>
  <c r="R32" i="1"/>
  <c r="T32" i="1" s="1" a="1"/>
  <c r="T32" i="1" s="1"/>
  <c r="R6" i="1"/>
  <c r="T6" i="1" s="1" a="1"/>
  <c r="T6" i="1" s="1"/>
  <c r="Q6" i="1"/>
  <c r="S6" i="1" s="1" a="1"/>
  <c r="S6" i="1" s="1"/>
  <c r="U6" i="1" s="1"/>
  <c r="R30" i="1"/>
  <c r="T30" i="1" s="1" a="1"/>
  <c r="T30" i="1" s="1"/>
  <c r="J37" i="1"/>
  <c r="Q41" i="1"/>
  <c r="S41" i="1" s="1" a="1"/>
  <c r="S41" i="1" s="1"/>
  <c r="U41" i="1" s="1"/>
  <c r="R8" i="1"/>
  <c r="T8" i="1" s="1" a="1"/>
  <c r="T8" i="1" s="1"/>
  <c r="Q8" i="1"/>
  <c r="S8" i="1" s="1" a="1"/>
  <c r="S8" i="1" s="1"/>
  <c r="R28" i="1"/>
  <c r="T28" i="1" s="1" a="1"/>
  <c r="T28" i="1" s="1"/>
  <c r="J35" i="1"/>
  <c r="Q39" i="1"/>
  <c r="S39" i="1" s="1" a="1"/>
  <c r="S39" i="1" s="1"/>
  <c r="U39" i="1" s="1"/>
  <c r="R44" i="1"/>
  <c r="T44" i="1" s="1" a="1"/>
  <c r="T44" i="1" s="1"/>
  <c r="Q47" i="1"/>
  <c r="S47" i="1" s="1" a="1"/>
  <c r="S47" i="1" s="1"/>
  <c r="U47" i="1" s="1"/>
  <c r="R59" i="1"/>
  <c r="T59" i="1" s="1" a="1"/>
  <c r="T59" i="1" s="1"/>
  <c r="R71" i="1"/>
  <c r="T71" i="1" s="1" a="1"/>
  <c r="T71" i="1" s="1"/>
  <c r="R77" i="1"/>
  <c r="T77" i="1" s="1" a="1"/>
  <c r="T77" i="1" s="1"/>
  <c r="R80" i="1"/>
  <c r="T80" i="1" s="1" a="1"/>
  <c r="T80" i="1" s="1"/>
  <c r="R83" i="1"/>
  <c r="T83" i="1" s="1" a="1"/>
  <c r="T83" i="1" s="1"/>
  <c r="R89" i="1"/>
  <c r="T89" i="1" s="1" a="1"/>
  <c r="T89" i="1" s="1"/>
  <c r="R92" i="1"/>
  <c r="T92" i="1" s="1" a="1"/>
  <c r="T92" i="1" s="1"/>
  <c r="R95" i="1"/>
  <c r="T95" i="1" s="1" a="1"/>
  <c r="T95" i="1" s="1"/>
  <c r="R101" i="1"/>
  <c r="T101" i="1" s="1" a="1"/>
  <c r="T101" i="1" s="1"/>
  <c r="Q107" i="1"/>
  <c r="S107" i="1" s="1" a="1"/>
  <c r="S107" i="1" s="1"/>
  <c r="G77" i="1"/>
  <c r="I77" i="1" s="1" a="1"/>
  <c r="I77" i="1" s="1"/>
  <c r="J77" i="1" s="1"/>
  <c r="Q174" i="1"/>
  <c r="S174" i="1" s="1" a="1"/>
  <c r="S174" i="1" s="1"/>
  <c r="Q18" i="1"/>
  <c r="S18" i="1" s="1" a="1"/>
  <c r="S18" i="1" s="1"/>
  <c r="U18" i="1" s="1"/>
  <c r="Q20" i="1"/>
  <c r="S20" i="1" s="1" a="1"/>
  <c r="S20" i="1" s="1"/>
  <c r="U20" i="1" s="1"/>
  <c r="Q22" i="1"/>
  <c r="S22" i="1" s="1" a="1"/>
  <c r="S22" i="1" s="1"/>
  <c r="U22" i="1" s="1"/>
  <c r="Q24" i="1"/>
  <c r="S24" i="1" s="1" a="1"/>
  <c r="S24" i="1" s="1"/>
  <c r="U24" i="1" s="1"/>
  <c r="Q26" i="1"/>
  <c r="S26" i="1" s="1" a="1"/>
  <c r="S26" i="1" s="1"/>
  <c r="U26" i="1" s="1"/>
  <c r="Q28" i="1"/>
  <c r="S28" i="1" s="1" a="1"/>
  <c r="S28" i="1" s="1"/>
  <c r="U28" i="1" s="1"/>
  <c r="Q30" i="1"/>
  <c r="S30" i="1" s="1" a="1"/>
  <c r="S30" i="1" s="1"/>
  <c r="Q32" i="1"/>
  <c r="S32" i="1" s="1" a="1"/>
  <c r="S32" i="1" s="1"/>
  <c r="U32" i="1" s="1"/>
  <c r="Q34" i="1"/>
  <c r="S34" i="1" s="1" a="1"/>
  <c r="S34" i="1" s="1"/>
  <c r="U34" i="1" s="1"/>
  <c r="Q36" i="1"/>
  <c r="S36" i="1" s="1" a="1"/>
  <c r="S36" i="1" s="1"/>
  <c r="U36" i="1" s="1"/>
  <c r="Q38" i="1"/>
  <c r="S38" i="1" s="1" a="1"/>
  <c r="S38" i="1" s="1"/>
  <c r="U38" i="1" s="1"/>
  <c r="Q40" i="1"/>
  <c r="S40" i="1" s="1" a="1"/>
  <c r="S40" i="1" s="1"/>
  <c r="U40" i="1" s="1"/>
  <c r="Q42" i="1"/>
  <c r="S42" i="1" s="1" a="1"/>
  <c r="S42" i="1" s="1"/>
  <c r="U42" i="1" s="1"/>
  <c r="Q44" i="1"/>
  <c r="S44" i="1" s="1" a="1"/>
  <c r="S44" i="1" s="1"/>
  <c r="U44" i="1" s="1"/>
  <c r="Q46" i="1"/>
  <c r="S46" i="1" s="1" a="1"/>
  <c r="S46" i="1" s="1"/>
  <c r="U46" i="1" s="1"/>
  <c r="Q48" i="1"/>
  <c r="S48" i="1" s="1" a="1"/>
  <c r="S48" i="1" s="1"/>
  <c r="U48" i="1" s="1"/>
  <c r="F53" i="1"/>
  <c r="H53" i="1" s="1" a="1"/>
  <c r="H53" i="1" s="1"/>
  <c r="F57" i="1"/>
  <c r="H57" i="1" s="1" a="1"/>
  <c r="H57" i="1" s="1"/>
  <c r="J57" i="1" s="1"/>
  <c r="F61" i="1"/>
  <c r="H61" i="1" s="1" a="1"/>
  <c r="H61" i="1" s="1"/>
  <c r="J61" i="1" s="1"/>
  <c r="F65" i="1"/>
  <c r="H65" i="1" s="1" a="1"/>
  <c r="H65" i="1" s="1"/>
  <c r="J65" i="1" s="1"/>
  <c r="F69" i="1"/>
  <c r="H69" i="1" s="1" a="1"/>
  <c r="H69" i="1" s="1"/>
  <c r="J69" i="1" s="1"/>
  <c r="F73" i="1"/>
  <c r="H73" i="1" s="1" a="1"/>
  <c r="H73" i="1" s="1"/>
  <c r="J73" i="1" s="1"/>
  <c r="G78" i="1"/>
  <c r="I78" i="1" s="1" a="1"/>
  <c r="I78" i="1" s="1"/>
  <c r="F78" i="1"/>
  <c r="H78" i="1" s="1" a="1"/>
  <c r="H78" i="1" s="1"/>
  <c r="J78" i="1" s="1"/>
  <c r="F87" i="1"/>
  <c r="H87" i="1" s="1" a="1"/>
  <c r="H87" i="1" s="1"/>
  <c r="F99" i="1"/>
  <c r="H99" i="1" s="1" a="1"/>
  <c r="H99" i="1" s="1"/>
  <c r="F112" i="1"/>
  <c r="H112" i="1" s="1" a="1"/>
  <c r="H112" i="1" s="1"/>
  <c r="F121" i="1"/>
  <c r="H121" i="1" s="1" a="1"/>
  <c r="H121" i="1" s="1"/>
  <c r="J121" i="1" s="1"/>
  <c r="F125" i="1"/>
  <c r="H125" i="1" s="1" a="1"/>
  <c r="H125" i="1" s="1"/>
  <c r="F129" i="1"/>
  <c r="H129" i="1" s="1" a="1"/>
  <c r="H129" i="1" s="1"/>
  <c r="R137" i="1"/>
  <c r="T137" i="1" s="1" a="1"/>
  <c r="T137" i="1" s="1"/>
  <c r="G141" i="1"/>
  <c r="I141" i="1" s="1" a="1"/>
  <c r="I141" i="1" s="1"/>
  <c r="R174" i="1"/>
  <c r="T174" i="1" s="1" a="1"/>
  <c r="T174" i="1" s="1"/>
  <c r="F179" i="1"/>
  <c r="H179" i="1" s="1" a="1"/>
  <c r="H179" i="1" s="1"/>
  <c r="F190" i="1"/>
  <c r="H190" i="1" s="1" a="1"/>
  <c r="H190" i="1" s="1"/>
  <c r="G190" i="1"/>
  <c r="I190" i="1" s="1" a="1"/>
  <c r="I190" i="1" s="1"/>
  <c r="G195" i="1"/>
  <c r="I195" i="1" s="1" a="1"/>
  <c r="I195" i="1" s="1"/>
  <c r="F195" i="1"/>
  <c r="H195" i="1" s="1" a="1"/>
  <c r="H195" i="1" s="1"/>
  <c r="J195" i="1" s="1"/>
  <c r="F570" i="1"/>
  <c r="H570" i="1" s="1" a="1"/>
  <c r="H570" i="1" s="1"/>
  <c r="G570" i="1"/>
  <c r="I570" i="1" s="1" a="1"/>
  <c r="I570" i="1" s="1"/>
  <c r="F141" i="1"/>
  <c r="H141" i="1" s="1" a="1"/>
  <c r="H141" i="1" s="1"/>
  <c r="J141" i="1" s="1"/>
  <c r="Q51" i="1"/>
  <c r="S51" i="1" s="1" a="1"/>
  <c r="S51" i="1" s="1"/>
  <c r="U51" i="1" s="1"/>
  <c r="G53" i="1"/>
  <c r="I53" i="1" s="1" a="1"/>
  <c r="I53" i="1" s="1"/>
  <c r="Q55" i="1"/>
  <c r="S55" i="1" s="1" a="1"/>
  <c r="S55" i="1" s="1"/>
  <c r="U55" i="1" s="1"/>
  <c r="Q59" i="1"/>
  <c r="S59" i="1" s="1" a="1"/>
  <c r="S59" i="1" s="1"/>
  <c r="Q63" i="1"/>
  <c r="S63" i="1" s="1" a="1"/>
  <c r="S63" i="1" s="1"/>
  <c r="U63" i="1" s="1"/>
  <c r="Q67" i="1"/>
  <c r="S67" i="1" s="1" a="1"/>
  <c r="S67" i="1" s="1"/>
  <c r="U67" i="1" s="1"/>
  <c r="Q71" i="1"/>
  <c r="S71" i="1" s="1" a="1"/>
  <c r="S71" i="1" s="1"/>
  <c r="Q75" i="1"/>
  <c r="S75" i="1" s="1" a="1"/>
  <c r="S75" i="1" s="1"/>
  <c r="U75" i="1" s="1"/>
  <c r="Q81" i="1"/>
  <c r="S81" i="1" s="1" a="1"/>
  <c r="S81" i="1" s="1"/>
  <c r="U81" i="1" s="1"/>
  <c r="Q82" i="1"/>
  <c r="S82" i="1" s="1" a="1"/>
  <c r="S82" i="1" s="1"/>
  <c r="U82" i="1" s="1"/>
  <c r="G87" i="1"/>
  <c r="I87" i="1" s="1" a="1"/>
  <c r="I87" i="1" s="1"/>
  <c r="G88" i="1"/>
  <c r="I88" i="1" s="1" a="1"/>
  <c r="I88" i="1" s="1"/>
  <c r="F88" i="1"/>
  <c r="H88" i="1" s="1" a="1"/>
  <c r="H88" i="1" s="1"/>
  <c r="Q93" i="1"/>
  <c r="S93" i="1" s="1" a="1"/>
  <c r="S93" i="1" s="1"/>
  <c r="U93" i="1" s="1"/>
  <c r="Q94" i="1"/>
  <c r="S94" i="1" s="1" a="1"/>
  <c r="S94" i="1" s="1"/>
  <c r="G99" i="1"/>
  <c r="I99" i="1" s="1" a="1"/>
  <c r="I99" i="1" s="1"/>
  <c r="G100" i="1"/>
  <c r="I100" i="1" s="1" a="1"/>
  <c r="I100" i="1" s="1"/>
  <c r="F100" i="1"/>
  <c r="H100" i="1" s="1" a="1"/>
  <c r="H100" i="1" s="1"/>
  <c r="G112" i="1"/>
  <c r="I112" i="1" s="1" a="1"/>
  <c r="I112" i="1" s="1"/>
  <c r="G116" i="1"/>
  <c r="I116" i="1" s="1" a="1"/>
  <c r="I116" i="1" s="1"/>
  <c r="G121" i="1"/>
  <c r="I121" i="1" s="1" a="1"/>
  <c r="I121" i="1" s="1"/>
  <c r="G125" i="1"/>
  <c r="I125" i="1" s="1" a="1"/>
  <c r="I125" i="1" s="1"/>
  <c r="Q137" i="1"/>
  <c r="S137" i="1" s="1" a="1"/>
  <c r="S137" i="1" s="1"/>
  <c r="R139" i="1"/>
  <c r="T139" i="1" s="1" a="1"/>
  <c r="T139" i="1" s="1"/>
  <c r="G241" i="1"/>
  <c r="I241" i="1" s="1" a="1"/>
  <c r="I241" i="1" s="1"/>
  <c r="R257" i="1"/>
  <c r="T257" i="1" s="1" a="1"/>
  <c r="T257" i="1" s="1"/>
  <c r="G169" i="1"/>
  <c r="I169" i="1" s="1" a="1"/>
  <c r="I169" i="1" s="1"/>
  <c r="G947" i="1"/>
  <c r="I947" i="1" s="1" a="1"/>
  <c r="I947" i="1" s="1"/>
  <c r="F947" i="1"/>
  <c r="H947" i="1" s="1" a="1"/>
  <c r="H947" i="1" s="1"/>
  <c r="J947" i="1" s="1"/>
  <c r="G946" i="1"/>
  <c r="I946" i="1" s="1" a="1"/>
  <c r="I946" i="1" s="1"/>
  <c r="G940" i="1"/>
  <c r="I940" i="1" s="1" a="1"/>
  <c r="I940" i="1" s="1"/>
  <c r="G934" i="1"/>
  <c r="I934" i="1" s="1" a="1"/>
  <c r="I934" i="1" s="1"/>
  <c r="G928" i="1"/>
  <c r="I928" i="1" s="1" a="1"/>
  <c r="I928" i="1" s="1"/>
  <c r="G922" i="1"/>
  <c r="I922" i="1" s="1" a="1"/>
  <c r="I922" i="1" s="1"/>
  <c r="G916" i="1"/>
  <c r="I916" i="1" s="1" a="1"/>
  <c r="I916" i="1" s="1"/>
  <c r="G910" i="1"/>
  <c r="I910" i="1" s="1" a="1"/>
  <c r="I910" i="1" s="1"/>
  <c r="G904" i="1"/>
  <c r="I904" i="1" s="1" a="1"/>
  <c r="I904" i="1" s="1"/>
  <c r="G898" i="1"/>
  <c r="I898" i="1" s="1" a="1"/>
  <c r="I898" i="1" s="1"/>
  <c r="G892" i="1"/>
  <c r="I892" i="1" s="1" a="1"/>
  <c r="I892" i="1" s="1"/>
  <c r="F946" i="1"/>
  <c r="H946" i="1" s="1" a="1"/>
  <c r="H946" i="1" s="1"/>
  <c r="F940" i="1"/>
  <c r="H940" i="1" s="1" a="1"/>
  <c r="H940" i="1" s="1"/>
  <c r="J940" i="1" s="1"/>
  <c r="F934" i="1"/>
  <c r="H934" i="1" s="1" a="1"/>
  <c r="H934" i="1" s="1"/>
  <c r="J934" i="1" s="1"/>
  <c r="F928" i="1"/>
  <c r="H928" i="1" s="1" a="1"/>
  <c r="H928" i="1" s="1"/>
  <c r="J928" i="1" s="1"/>
  <c r="F922" i="1"/>
  <c r="H922" i="1" s="1" a="1"/>
  <c r="H922" i="1" s="1"/>
  <c r="F916" i="1"/>
  <c r="H916" i="1" s="1" a="1"/>
  <c r="H916" i="1" s="1"/>
  <c r="F910" i="1"/>
  <c r="H910" i="1" s="1" a="1"/>
  <c r="H910" i="1" s="1"/>
  <c r="J910" i="1" s="1"/>
  <c r="F904" i="1"/>
  <c r="H904" i="1" s="1" a="1"/>
  <c r="H904" i="1" s="1"/>
  <c r="J904" i="1" s="1"/>
  <c r="F898" i="1"/>
  <c r="H898" i="1" s="1" a="1"/>
  <c r="H898" i="1" s="1"/>
  <c r="F892" i="1"/>
  <c r="H892" i="1" s="1" a="1"/>
  <c r="H892" i="1" s="1"/>
  <c r="F886" i="1"/>
  <c r="H886" i="1" s="1" a="1"/>
  <c r="H886" i="1" s="1"/>
  <c r="F883" i="1"/>
  <c r="H883" i="1" s="1" a="1"/>
  <c r="H883" i="1" s="1"/>
  <c r="F880" i="1"/>
  <c r="H880" i="1" s="1" a="1"/>
  <c r="H880" i="1" s="1"/>
  <c r="G945" i="1"/>
  <c r="I945" i="1" s="1" a="1"/>
  <c r="I945" i="1" s="1"/>
  <c r="G939" i="1"/>
  <c r="I939" i="1" s="1" a="1"/>
  <c r="I939" i="1" s="1"/>
  <c r="G933" i="1"/>
  <c r="I933" i="1" s="1" a="1"/>
  <c r="I933" i="1" s="1"/>
  <c r="G927" i="1"/>
  <c r="I927" i="1" s="1" a="1"/>
  <c r="I927" i="1" s="1"/>
  <c r="G921" i="1"/>
  <c r="I921" i="1" s="1" a="1"/>
  <c r="I921" i="1" s="1"/>
  <c r="G915" i="1"/>
  <c r="I915" i="1" s="1" a="1"/>
  <c r="I915" i="1" s="1"/>
  <c r="G909" i="1"/>
  <c r="I909" i="1" s="1" a="1"/>
  <c r="I909" i="1" s="1"/>
  <c r="G903" i="1"/>
  <c r="I903" i="1" s="1" a="1"/>
  <c r="I903" i="1" s="1"/>
  <c r="G897" i="1"/>
  <c r="I897" i="1" s="1" a="1"/>
  <c r="I897" i="1" s="1"/>
  <c r="G891" i="1"/>
  <c r="I891" i="1" s="1" a="1"/>
  <c r="I891" i="1" s="1"/>
  <c r="F945" i="1"/>
  <c r="H945" i="1" s="1" a="1"/>
  <c r="H945" i="1" s="1"/>
  <c r="F939" i="1"/>
  <c r="H939" i="1" s="1" a="1"/>
  <c r="H939" i="1" s="1"/>
  <c r="F933" i="1"/>
  <c r="H933" i="1" s="1" a="1"/>
  <c r="H933" i="1" s="1"/>
  <c r="J933" i="1" s="1"/>
  <c r="F927" i="1"/>
  <c r="H927" i="1" s="1" a="1"/>
  <c r="H927" i="1" s="1"/>
  <c r="J927" i="1" s="1"/>
  <c r="F921" i="1"/>
  <c r="H921" i="1" s="1" a="1"/>
  <c r="H921" i="1" s="1"/>
  <c r="J921" i="1" s="1"/>
  <c r="F915" i="1"/>
  <c r="H915" i="1" s="1" a="1"/>
  <c r="H915" i="1" s="1"/>
  <c r="F909" i="1"/>
  <c r="H909" i="1" s="1" a="1"/>
  <c r="H909" i="1" s="1"/>
  <c r="F903" i="1"/>
  <c r="H903" i="1" s="1" a="1"/>
  <c r="H903" i="1" s="1"/>
  <c r="J903" i="1" s="1"/>
  <c r="F897" i="1"/>
  <c r="H897" i="1" s="1" a="1"/>
  <c r="H897" i="1" s="1"/>
  <c r="J897" i="1" s="1"/>
  <c r="F891" i="1"/>
  <c r="H891" i="1" s="1" a="1"/>
  <c r="H891" i="1" s="1"/>
  <c r="G944" i="1"/>
  <c r="I944" i="1" s="1" a="1"/>
  <c r="I944" i="1" s="1"/>
  <c r="G938" i="1"/>
  <c r="I938" i="1" s="1" a="1"/>
  <c r="I938" i="1" s="1"/>
  <c r="G932" i="1"/>
  <c r="I932" i="1" s="1" a="1"/>
  <c r="I932" i="1" s="1"/>
  <c r="G926" i="1"/>
  <c r="I926" i="1" s="1" a="1"/>
  <c r="I926" i="1" s="1"/>
  <c r="G920" i="1"/>
  <c r="I920" i="1" s="1" a="1"/>
  <c r="I920" i="1" s="1"/>
  <c r="G914" i="1"/>
  <c r="I914" i="1" s="1" a="1"/>
  <c r="I914" i="1" s="1"/>
  <c r="G908" i="1"/>
  <c r="I908" i="1" s="1" a="1"/>
  <c r="I908" i="1" s="1"/>
  <c r="G902" i="1"/>
  <c r="I902" i="1" s="1" a="1"/>
  <c r="I902" i="1" s="1"/>
  <c r="G896" i="1"/>
  <c r="I896" i="1" s="1" a="1"/>
  <c r="I896" i="1" s="1"/>
  <c r="G890" i="1"/>
  <c r="I890" i="1" s="1" a="1"/>
  <c r="I890" i="1" s="1"/>
  <c r="F944" i="1"/>
  <c r="H944" i="1" s="1" a="1"/>
  <c r="H944" i="1" s="1"/>
  <c r="J944" i="1" s="1"/>
  <c r="F938" i="1"/>
  <c r="H938" i="1" s="1" a="1"/>
  <c r="H938" i="1" s="1"/>
  <c r="F932" i="1"/>
  <c r="H932" i="1" s="1" a="1"/>
  <c r="H932" i="1" s="1"/>
  <c r="F926" i="1"/>
  <c r="H926" i="1" s="1" a="1"/>
  <c r="H926" i="1" s="1"/>
  <c r="J926" i="1" s="1"/>
  <c r="F920" i="1"/>
  <c r="H920" i="1" s="1" a="1"/>
  <c r="H920" i="1" s="1"/>
  <c r="F914" i="1"/>
  <c r="H914" i="1" s="1" a="1"/>
  <c r="H914" i="1" s="1"/>
  <c r="F908" i="1"/>
  <c r="H908" i="1" s="1" a="1"/>
  <c r="H908" i="1" s="1"/>
  <c r="J908" i="1" s="1"/>
  <c r="F902" i="1"/>
  <c r="H902" i="1" s="1" a="1"/>
  <c r="H902" i="1" s="1"/>
  <c r="J902" i="1" s="1"/>
  <c r="F896" i="1"/>
  <c r="H896" i="1" s="1" a="1"/>
  <c r="H896" i="1" s="1"/>
  <c r="J896" i="1" s="1"/>
  <c r="F890" i="1"/>
  <c r="H890" i="1" s="1" a="1"/>
  <c r="H890" i="1" s="1"/>
  <c r="F885" i="1"/>
  <c r="H885" i="1" s="1" a="1"/>
  <c r="H885" i="1" s="1"/>
  <c r="F882" i="1"/>
  <c r="H882" i="1" s="1" a="1"/>
  <c r="H882" i="1" s="1"/>
  <c r="G879" i="1"/>
  <c r="I879" i="1" s="1" a="1"/>
  <c r="I879" i="1" s="1"/>
  <c r="G867" i="1"/>
  <c r="I867" i="1" s="1" a="1"/>
  <c r="I867" i="1" s="1"/>
  <c r="G943" i="1"/>
  <c r="I943" i="1" s="1" a="1"/>
  <c r="I943" i="1" s="1"/>
  <c r="G937" i="1"/>
  <c r="I937" i="1" s="1" a="1"/>
  <c r="I937" i="1" s="1"/>
  <c r="G931" i="1"/>
  <c r="I931" i="1" s="1" a="1"/>
  <c r="I931" i="1" s="1"/>
  <c r="G925" i="1"/>
  <c r="I925" i="1" s="1" a="1"/>
  <c r="I925" i="1" s="1"/>
  <c r="G919" i="1"/>
  <c r="I919" i="1" s="1" a="1"/>
  <c r="I919" i="1" s="1"/>
  <c r="G913" i="1"/>
  <c r="I913" i="1" s="1" a="1"/>
  <c r="I913" i="1" s="1"/>
  <c r="G907" i="1"/>
  <c r="I907" i="1" s="1" a="1"/>
  <c r="I907" i="1" s="1"/>
  <c r="G901" i="1"/>
  <c r="I901" i="1" s="1" a="1"/>
  <c r="I901" i="1" s="1"/>
  <c r="G895" i="1"/>
  <c r="I895" i="1" s="1" a="1"/>
  <c r="I895" i="1" s="1"/>
  <c r="F943" i="1"/>
  <c r="H943" i="1" s="1" a="1"/>
  <c r="H943" i="1" s="1"/>
  <c r="J943" i="1" s="1"/>
  <c r="F937" i="1"/>
  <c r="H937" i="1" s="1" a="1"/>
  <c r="H937" i="1" s="1"/>
  <c r="J937" i="1" s="1"/>
  <c r="F931" i="1"/>
  <c r="H931" i="1" s="1" a="1"/>
  <c r="H931" i="1" s="1"/>
  <c r="J931" i="1" s="1"/>
  <c r="F925" i="1"/>
  <c r="H925" i="1" s="1" a="1"/>
  <c r="H925" i="1" s="1"/>
  <c r="J925" i="1" s="1"/>
  <c r="F919" i="1"/>
  <c r="H919" i="1" s="1" a="1"/>
  <c r="H919" i="1" s="1"/>
  <c r="J919" i="1" s="1"/>
  <c r="F913" i="1"/>
  <c r="H913" i="1" s="1" a="1"/>
  <c r="H913" i="1" s="1"/>
  <c r="J913" i="1" s="1"/>
  <c r="F907" i="1"/>
  <c r="H907" i="1" s="1" a="1"/>
  <c r="H907" i="1" s="1"/>
  <c r="F901" i="1"/>
  <c r="H901" i="1" s="1" a="1"/>
  <c r="H901" i="1" s="1"/>
  <c r="J901" i="1" s="1"/>
  <c r="F895" i="1"/>
  <c r="H895" i="1" s="1" a="1"/>
  <c r="H895" i="1" s="1"/>
  <c r="J895" i="1" s="1"/>
  <c r="F889" i="1"/>
  <c r="H889" i="1" s="1" a="1"/>
  <c r="H889" i="1" s="1"/>
  <c r="G942" i="1"/>
  <c r="I942" i="1" s="1" a="1"/>
  <c r="I942" i="1" s="1"/>
  <c r="G936" i="1"/>
  <c r="I936" i="1" s="1" a="1"/>
  <c r="I936" i="1" s="1"/>
  <c r="G930" i="1"/>
  <c r="I930" i="1" s="1" a="1"/>
  <c r="I930" i="1" s="1"/>
  <c r="G924" i="1"/>
  <c r="I924" i="1" s="1" a="1"/>
  <c r="I924" i="1" s="1"/>
  <c r="G918" i="1"/>
  <c r="I918" i="1" s="1" a="1"/>
  <c r="I918" i="1" s="1"/>
  <c r="G912" i="1"/>
  <c r="I912" i="1" s="1" a="1"/>
  <c r="I912" i="1" s="1"/>
  <c r="G906" i="1"/>
  <c r="I906" i="1" s="1" a="1"/>
  <c r="I906" i="1" s="1"/>
  <c r="G900" i="1"/>
  <c r="I900" i="1" s="1" a="1"/>
  <c r="I900" i="1" s="1"/>
  <c r="G894" i="1"/>
  <c r="I894" i="1" s="1" a="1"/>
  <c r="I894" i="1" s="1"/>
  <c r="G888" i="1"/>
  <c r="I888" i="1" s="1" a="1"/>
  <c r="I888" i="1" s="1"/>
  <c r="G884" i="1"/>
  <c r="I884" i="1" s="1" a="1"/>
  <c r="I884" i="1" s="1"/>
  <c r="G881" i="1"/>
  <c r="I881" i="1" s="1" a="1"/>
  <c r="I881" i="1" s="1"/>
  <c r="G941" i="1"/>
  <c r="I941" i="1" s="1" a="1"/>
  <c r="I941" i="1" s="1"/>
  <c r="F941" i="1"/>
  <c r="H941" i="1" s="1" a="1"/>
  <c r="H941" i="1" s="1"/>
  <c r="J941" i="1" s="1"/>
  <c r="F935" i="1"/>
  <c r="H935" i="1" s="1" a="1"/>
  <c r="H935" i="1" s="1"/>
  <c r="F929" i="1"/>
  <c r="H929" i="1" s="1" a="1"/>
  <c r="H929" i="1" s="1"/>
  <c r="J929" i="1" s="1"/>
  <c r="F923" i="1"/>
  <c r="H923" i="1" s="1" a="1"/>
  <c r="H923" i="1" s="1"/>
  <c r="F917" i="1"/>
  <c r="H917" i="1" s="1" a="1"/>
  <c r="H917" i="1" s="1"/>
  <c r="F911" i="1"/>
  <c r="H911" i="1" s="1" a="1"/>
  <c r="H911" i="1" s="1"/>
  <c r="J911" i="1" s="1"/>
  <c r="F905" i="1"/>
  <c r="H905" i="1" s="1" a="1"/>
  <c r="H905" i="1" s="1"/>
  <c r="F899" i="1"/>
  <c r="H899" i="1" s="1" a="1"/>
  <c r="H899" i="1" s="1"/>
  <c r="F893" i="1"/>
  <c r="H893" i="1" s="1" a="1"/>
  <c r="H893" i="1" s="1"/>
  <c r="J893" i="1" s="1"/>
  <c r="F887" i="1"/>
  <c r="H887" i="1" s="1" a="1"/>
  <c r="H887" i="1" s="1"/>
  <c r="G929" i="1"/>
  <c r="I929" i="1" s="1" a="1"/>
  <c r="I929" i="1" s="1"/>
  <c r="F912" i="1"/>
  <c r="H912" i="1" s="1" a="1"/>
  <c r="H912" i="1" s="1"/>
  <c r="J912" i="1" s="1"/>
  <c r="G893" i="1"/>
  <c r="I893" i="1" s="1" a="1"/>
  <c r="I893" i="1" s="1"/>
  <c r="F888" i="1"/>
  <c r="H888" i="1" s="1" a="1"/>
  <c r="H888" i="1" s="1"/>
  <c r="J888" i="1" s="1"/>
  <c r="F884" i="1"/>
  <c r="H884" i="1" s="1" a="1"/>
  <c r="H884" i="1" s="1"/>
  <c r="J884" i="1" s="1"/>
  <c r="G874" i="1"/>
  <c r="I874" i="1" s="1" a="1"/>
  <c r="I874" i="1" s="1"/>
  <c r="G871" i="1"/>
  <c r="I871" i="1" s="1" a="1"/>
  <c r="I871" i="1" s="1"/>
  <c r="G868" i="1"/>
  <c r="I868" i="1" s="1" a="1"/>
  <c r="I868" i="1" s="1"/>
  <c r="G885" i="1"/>
  <c r="I885" i="1" s="1" a="1"/>
  <c r="I885" i="1" s="1"/>
  <c r="F874" i="1"/>
  <c r="H874" i="1" s="1" a="1"/>
  <c r="H874" i="1" s="1"/>
  <c r="F871" i="1"/>
  <c r="H871" i="1" s="1" a="1"/>
  <c r="H871" i="1" s="1"/>
  <c r="J871" i="1" s="1"/>
  <c r="F865" i="1"/>
  <c r="H865" i="1" s="1" a="1"/>
  <c r="H865" i="1" s="1"/>
  <c r="G935" i="1"/>
  <c r="I935" i="1" s="1" a="1"/>
  <c r="I935" i="1" s="1"/>
  <c r="F918" i="1"/>
  <c r="H918" i="1" s="1" a="1"/>
  <c r="H918" i="1" s="1"/>
  <c r="J918" i="1" s="1"/>
  <c r="G899" i="1"/>
  <c r="I899" i="1" s="1" a="1"/>
  <c r="I899" i="1" s="1"/>
  <c r="F924" i="1"/>
  <c r="H924" i="1" s="1" a="1"/>
  <c r="H924" i="1" s="1"/>
  <c r="G905" i="1"/>
  <c r="I905" i="1" s="1" a="1"/>
  <c r="I905" i="1" s="1"/>
  <c r="G877" i="1"/>
  <c r="I877" i="1" s="1" a="1"/>
  <c r="I877" i="1" s="1"/>
  <c r="G873" i="1"/>
  <c r="I873" i="1" s="1" a="1"/>
  <c r="I873" i="1" s="1"/>
  <c r="F930" i="1"/>
  <c r="H930" i="1" s="1" a="1"/>
  <c r="H930" i="1" s="1"/>
  <c r="J930" i="1" s="1"/>
  <c r="G911" i="1"/>
  <c r="I911" i="1" s="1" a="1"/>
  <c r="I911" i="1" s="1"/>
  <c r="F894" i="1"/>
  <c r="H894" i="1" s="1" a="1"/>
  <c r="H894" i="1" s="1"/>
  <c r="J894" i="1" s="1"/>
  <c r="F877" i="1"/>
  <c r="H877" i="1" s="1" a="1"/>
  <c r="H877" i="1" s="1"/>
  <c r="J877" i="1" s="1"/>
  <c r="F873" i="1"/>
  <c r="H873" i="1" s="1" a="1"/>
  <c r="H873" i="1" s="1"/>
  <c r="J873" i="1" s="1"/>
  <c r="G887" i="1"/>
  <c r="I887" i="1" s="1" a="1"/>
  <c r="I887" i="1" s="1"/>
  <c r="G882" i="1"/>
  <c r="I882" i="1" s="1" a="1"/>
  <c r="I882" i="1" s="1"/>
  <c r="F881" i="1"/>
  <c r="H881" i="1" s="1" a="1"/>
  <c r="H881" i="1" s="1"/>
  <c r="J881" i="1" s="1"/>
  <c r="F869" i="1"/>
  <c r="H869" i="1" s="1" a="1"/>
  <c r="H869" i="1" s="1"/>
  <c r="G923" i="1"/>
  <c r="I923" i="1" s="1" a="1"/>
  <c r="I923" i="1" s="1"/>
  <c r="F906" i="1"/>
  <c r="H906" i="1" s="1" a="1"/>
  <c r="H906" i="1" s="1"/>
  <c r="F879" i="1"/>
  <c r="H879" i="1" s="1" a="1"/>
  <c r="H879" i="1" s="1"/>
  <c r="G875" i="1"/>
  <c r="I875" i="1" s="1" a="1"/>
  <c r="I875" i="1" s="1"/>
  <c r="F936" i="1"/>
  <c r="H936" i="1" s="1" a="1"/>
  <c r="H936" i="1" s="1"/>
  <c r="J936" i="1" s="1"/>
  <c r="G889" i="1"/>
  <c r="I889" i="1" s="1" a="1"/>
  <c r="I889" i="1" s="1"/>
  <c r="G866" i="1"/>
  <c r="I866" i="1" s="1" a="1"/>
  <c r="I866" i="1" s="1"/>
  <c r="G858" i="1"/>
  <c r="I858" i="1" s="1" a="1"/>
  <c r="I858" i="1" s="1"/>
  <c r="F867" i="1"/>
  <c r="H867" i="1" s="1" a="1"/>
  <c r="H867" i="1" s="1"/>
  <c r="J867" i="1" s="1"/>
  <c r="G857" i="1"/>
  <c r="I857" i="1" s="1" a="1"/>
  <c r="I857" i="1" s="1"/>
  <c r="G825" i="1"/>
  <c r="I825" i="1" s="1" a="1"/>
  <c r="I825" i="1" s="1"/>
  <c r="G823" i="1"/>
  <c r="I823" i="1" s="1" a="1"/>
  <c r="I823" i="1" s="1"/>
  <c r="G821" i="1"/>
  <c r="I821" i="1" s="1" a="1"/>
  <c r="I821" i="1" s="1"/>
  <c r="G819" i="1"/>
  <c r="I819" i="1" s="1" a="1"/>
  <c r="I819" i="1" s="1"/>
  <c r="G817" i="1"/>
  <c r="I817" i="1" s="1" a="1"/>
  <c r="I817" i="1" s="1"/>
  <c r="G815" i="1"/>
  <c r="I815" i="1" s="1" a="1"/>
  <c r="I815" i="1" s="1"/>
  <c r="G880" i="1"/>
  <c r="I880" i="1" s="1" a="1"/>
  <c r="I880" i="1" s="1"/>
  <c r="F876" i="1"/>
  <c r="H876" i="1" s="1" a="1"/>
  <c r="H876" i="1" s="1"/>
  <c r="G856" i="1"/>
  <c r="I856" i="1" s="1" a="1"/>
  <c r="I856" i="1" s="1"/>
  <c r="F825" i="1"/>
  <c r="H825" i="1" s="1" a="1"/>
  <c r="H825" i="1" s="1"/>
  <c r="J825" i="1" s="1"/>
  <c r="G861" i="1"/>
  <c r="I861" i="1" s="1" a="1"/>
  <c r="I861" i="1" s="1"/>
  <c r="G855" i="1"/>
  <c r="I855" i="1" s="1" a="1"/>
  <c r="I855" i="1" s="1"/>
  <c r="G886" i="1"/>
  <c r="I886" i="1" s="1" a="1"/>
  <c r="I886" i="1" s="1"/>
  <c r="G862" i="1"/>
  <c r="I862" i="1" s="1" a="1"/>
  <c r="I862" i="1" s="1"/>
  <c r="F861" i="1"/>
  <c r="H861" i="1" s="1" a="1"/>
  <c r="H861" i="1" s="1"/>
  <c r="J861" i="1" s="1"/>
  <c r="G854" i="1"/>
  <c r="I854" i="1" s="1" a="1"/>
  <c r="I854" i="1" s="1"/>
  <c r="G847" i="1"/>
  <c r="I847" i="1" s="1" a="1"/>
  <c r="I847" i="1" s="1"/>
  <c r="G843" i="1"/>
  <c r="I843" i="1" s="1" a="1"/>
  <c r="I843" i="1" s="1"/>
  <c r="G839" i="1"/>
  <c r="I839" i="1" s="1" a="1"/>
  <c r="I839" i="1" s="1"/>
  <c r="G835" i="1"/>
  <c r="I835" i="1" s="1" a="1"/>
  <c r="I835" i="1" s="1"/>
  <c r="G831" i="1"/>
  <c r="I831" i="1" s="1" a="1"/>
  <c r="I831" i="1" s="1"/>
  <c r="G853" i="1"/>
  <c r="I853" i="1" s="1" a="1"/>
  <c r="I853" i="1" s="1"/>
  <c r="G863" i="1"/>
  <c r="I863" i="1" s="1" a="1"/>
  <c r="I863" i="1" s="1"/>
  <c r="G869" i="1"/>
  <c r="I869" i="1" s="1" a="1"/>
  <c r="I869" i="1" s="1"/>
  <c r="F864" i="1"/>
  <c r="H864" i="1" s="1" a="1"/>
  <c r="H864" i="1" s="1"/>
  <c r="G851" i="1"/>
  <c r="I851" i="1" s="1" a="1"/>
  <c r="I851" i="1" s="1"/>
  <c r="G846" i="1"/>
  <c r="I846" i="1" s="1" a="1"/>
  <c r="I846" i="1" s="1"/>
  <c r="G842" i="1"/>
  <c r="I842" i="1" s="1" a="1"/>
  <c r="I842" i="1" s="1"/>
  <c r="G826" i="1"/>
  <c r="I826" i="1" s="1" a="1"/>
  <c r="I826" i="1" s="1"/>
  <c r="F875" i="1"/>
  <c r="H875" i="1" s="1" a="1"/>
  <c r="H875" i="1" s="1"/>
  <c r="J875" i="1" s="1"/>
  <c r="G870" i="1"/>
  <c r="I870" i="1" s="1" a="1"/>
  <c r="I870" i="1" s="1"/>
  <c r="G865" i="1"/>
  <c r="I865" i="1" s="1" a="1"/>
  <c r="I865" i="1" s="1"/>
  <c r="G837" i="1"/>
  <c r="I837" i="1" s="1" a="1"/>
  <c r="I837" i="1" s="1"/>
  <c r="G824" i="1"/>
  <c r="I824" i="1" s="1" a="1"/>
  <c r="I824" i="1" s="1"/>
  <c r="F818" i="1"/>
  <c r="H818" i="1" s="1" a="1"/>
  <c r="H818" i="1" s="1"/>
  <c r="F813" i="1"/>
  <c r="H813" i="1" s="1" a="1"/>
  <c r="H813" i="1" s="1"/>
  <c r="F809" i="1"/>
  <c r="H809" i="1" s="1" a="1"/>
  <c r="H809" i="1" s="1"/>
  <c r="F805" i="1"/>
  <c r="H805" i="1" s="1" a="1"/>
  <c r="H805" i="1" s="1"/>
  <c r="F801" i="1"/>
  <c r="H801" i="1" s="1" a="1"/>
  <c r="H801" i="1" s="1"/>
  <c r="J801" i="1" s="1"/>
  <c r="F798" i="1"/>
  <c r="H798" i="1" s="1" a="1"/>
  <c r="H798" i="1" s="1"/>
  <c r="F795" i="1"/>
  <c r="H795" i="1" s="1" a="1"/>
  <c r="H795" i="1" s="1"/>
  <c r="F792" i="1"/>
  <c r="H792" i="1" s="1" a="1"/>
  <c r="H792" i="1" s="1"/>
  <c r="J792" i="1" s="1"/>
  <c r="F789" i="1"/>
  <c r="H789" i="1" s="1" a="1"/>
  <c r="H789" i="1" s="1"/>
  <c r="F900" i="1"/>
  <c r="H900" i="1" s="1" a="1"/>
  <c r="H900" i="1" s="1"/>
  <c r="J900" i="1" s="1"/>
  <c r="F824" i="1"/>
  <c r="H824" i="1" s="1" a="1"/>
  <c r="H824" i="1" s="1"/>
  <c r="J824" i="1" s="1"/>
  <c r="G812" i="1"/>
  <c r="I812" i="1" s="1" a="1"/>
  <c r="I812" i="1" s="1"/>
  <c r="G808" i="1"/>
  <c r="I808" i="1" s="1" a="1"/>
  <c r="I808" i="1" s="1"/>
  <c r="G804" i="1"/>
  <c r="I804" i="1" s="1" a="1"/>
  <c r="I804" i="1" s="1"/>
  <c r="G829" i="1"/>
  <c r="I829" i="1" s="1" a="1"/>
  <c r="I829" i="1" s="1"/>
  <c r="F823" i="1"/>
  <c r="H823" i="1" s="1" a="1"/>
  <c r="H823" i="1" s="1"/>
  <c r="J823" i="1" s="1"/>
  <c r="F817" i="1"/>
  <c r="H817" i="1" s="1" a="1"/>
  <c r="H817" i="1" s="1"/>
  <c r="J817" i="1" s="1"/>
  <c r="F812" i="1"/>
  <c r="H812" i="1" s="1" a="1"/>
  <c r="H812" i="1" s="1"/>
  <c r="J812" i="1" s="1"/>
  <c r="F808" i="1"/>
  <c r="H808" i="1" s="1" a="1"/>
  <c r="H808" i="1" s="1"/>
  <c r="F804" i="1"/>
  <c r="H804" i="1" s="1" a="1"/>
  <c r="H804" i="1" s="1"/>
  <c r="J804" i="1" s="1"/>
  <c r="G917" i="1"/>
  <c r="I917" i="1" s="1" a="1"/>
  <c r="I917" i="1" s="1"/>
  <c r="G838" i="1"/>
  <c r="I838" i="1" s="1" a="1"/>
  <c r="I838" i="1" s="1"/>
  <c r="G822" i="1"/>
  <c r="I822" i="1" s="1" a="1"/>
  <c r="I822" i="1" s="1"/>
  <c r="G816" i="1"/>
  <c r="I816" i="1" s="1" a="1"/>
  <c r="I816" i="1" s="1"/>
  <c r="G800" i="1"/>
  <c r="I800" i="1" s="1" a="1"/>
  <c r="I800" i="1" s="1"/>
  <c r="G797" i="1"/>
  <c r="I797" i="1" s="1" a="1"/>
  <c r="I797" i="1" s="1"/>
  <c r="G794" i="1"/>
  <c r="I794" i="1" s="1" a="1"/>
  <c r="I794" i="1" s="1"/>
  <c r="G791" i="1"/>
  <c r="I791" i="1" s="1" a="1"/>
  <c r="I791" i="1" s="1"/>
  <c r="G788" i="1"/>
  <c r="I788" i="1" s="1" a="1"/>
  <c r="I788" i="1" s="1"/>
  <c r="F822" i="1"/>
  <c r="H822" i="1" s="1" a="1"/>
  <c r="H822" i="1" s="1"/>
  <c r="J822" i="1" s="1"/>
  <c r="F816" i="1"/>
  <c r="H816" i="1" s="1" a="1"/>
  <c r="H816" i="1" s="1"/>
  <c r="F800" i="1"/>
  <c r="H800" i="1" s="1" a="1"/>
  <c r="H800" i="1" s="1"/>
  <c r="J800" i="1" s="1"/>
  <c r="F797" i="1"/>
  <c r="H797" i="1" s="1" a="1"/>
  <c r="H797" i="1" s="1"/>
  <c r="J797" i="1" s="1"/>
  <c r="F794" i="1"/>
  <c r="H794" i="1" s="1" a="1"/>
  <c r="H794" i="1" s="1"/>
  <c r="F791" i="1"/>
  <c r="H791" i="1" s="1" a="1"/>
  <c r="H791" i="1" s="1"/>
  <c r="J791" i="1" s="1"/>
  <c r="F788" i="1"/>
  <c r="H788" i="1" s="1" a="1"/>
  <c r="H788" i="1" s="1"/>
  <c r="G830" i="1"/>
  <c r="I830" i="1" s="1" a="1"/>
  <c r="I830" i="1" s="1"/>
  <c r="G827" i="1"/>
  <c r="I827" i="1" s="1" a="1"/>
  <c r="I827" i="1" s="1"/>
  <c r="G811" i="1"/>
  <c r="I811" i="1" s="1" a="1"/>
  <c r="I811" i="1" s="1"/>
  <c r="G807" i="1"/>
  <c r="I807" i="1" s="1" a="1"/>
  <c r="I807" i="1" s="1"/>
  <c r="G803" i="1"/>
  <c r="I803" i="1" s="1" a="1"/>
  <c r="I803" i="1" s="1"/>
  <c r="F870" i="1"/>
  <c r="H870" i="1" s="1" a="1"/>
  <c r="H870" i="1" s="1"/>
  <c r="J870" i="1" s="1"/>
  <c r="F821" i="1"/>
  <c r="H821" i="1" s="1" a="1"/>
  <c r="H821" i="1" s="1"/>
  <c r="F815" i="1"/>
  <c r="H815" i="1" s="1" a="1"/>
  <c r="H815" i="1" s="1"/>
  <c r="J815" i="1" s="1"/>
  <c r="F811" i="1"/>
  <c r="H811" i="1" s="1" a="1"/>
  <c r="H811" i="1" s="1"/>
  <c r="F807" i="1"/>
  <c r="H807" i="1" s="1" a="1"/>
  <c r="H807" i="1" s="1"/>
  <c r="F803" i="1"/>
  <c r="H803" i="1" s="1" a="1"/>
  <c r="H803" i="1" s="1"/>
  <c r="G820" i="1"/>
  <c r="I820" i="1" s="1" a="1"/>
  <c r="I820" i="1" s="1"/>
  <c r="G814" i="1"/>
  <c r="I814" i="1" s="1" a="1"/>
  <c r="I814" i="1" s="1"/>
  <c r="G810" i="1"/>
  <c r="I810" i="1" s="1" a="1"/>
  <c r="I810" i="1" s="1"/>
  <c r="G806" i="1"/>
  <c r="I806" i="1" s="1" a="1"/>
  <c r="I806" i="1" s="1"/>
  <c r="G802" i="1"/>
  <c r="I802" i="1" s="1" a="1"/>
  <c r="I802" i="1" s="1"/>
  <c r="G799" i="1"/>
  <c r="I799" i="1" s="1" a="1"/>
  <c r="I799" i="1" s="1"/>
  <c r="G796" i="1"/>
  <c r="I796" i="1" s="1" a="1"/>
  <c r="I796" i="1" s="1"/>
  <c r="G793" i="1"/>
  <c r="I793" i="1" s="1" a="1"/>
  <c r="I793" i="1" s="1"/>
  <c r="G790" i="1"/>
  <c r="I790" i="1" s="1" a="1"/>
  <c r="I790" i="1" s="1"/>
  <c r="F820" i="1"/>
  <c r="H820" i="1" s="1" a="1"/>
  <c r="H820" i="1" s="1"/>
  <c r="J820" i="1" s="1"/>
  <c r="F814" i="1"/>
  <c r="H814" i="1" s="1" a="1"/>
  <c r="H814" i="1" s="1"/>
  <c r="F810" i="1"/>
  <c r="H810" i="1" s="1" a="1"/>
  <c r="H810" i="1" s="1"/>
  <c r="J810" i="1" s="1"/>
  <c r="F806" i="1"/>
  <c r="H806" i="1" s="1" a="1"/>
  <c r="H806" i="1" s="1"/>
  <c r="J806" i="1" s="1"/>
  <c r="F802" i="1"/>
  <c r="H802" i="1" s="1" a="1"/>
  <c r="H802" i="1" s="1"/>
  <c r="J802" i="1" s="1"/>
  <c r="F799" i="1"/>
  <c r="H799" i="1" s="1" a="1"/>
  <c r="H799" i="1" s="1"/>
  <c r="G849" i="1"/>
  <c r="I849" i="1" s="1" a="1"/>
  <c r="I849" i="1" s="1"/>
  <c r="F942" i="1"/>
  <c r="H942" i="1" s="1" a="1"/>
  <c r="H942" i="1" s="1"/>
  <c r="J942" i="1" s="1"/>
  <c r="G883" i="1"/>
  <c r="I883" i="1" s="1" a="1"/>
  <c r="I883" i="1" s="1"/>
  <c r="G834" i="1"/>
  <c r="I834" i="1" s="1" a="1"/>
  <c r="I834" i="1" s="1"/>
  <c r="F819" i="1"/>
  <c r="H819" i="1" s="1" a="1"/>
  <c r="H819" i="1" s="1"/>
  <c r="J819" i="1" s="1"/>
  <c r="F790" i="1"/>
  <c r="H790" i="1" s="1" a="1"/>
  <c r="H790" i="1" s="1"/>
  <c r="J790" i="1" s="1"/>
  <c r="G818" i="1"/>
  <c r="I818" i="1" s="1" a="1"/>
  <c r="I818" i="1" s="1"/>
  <c r="F760" i="1"/>
  <c r="H760" i="1" s="1" a="1"/>
  <c r="H760" i="1" s="1"/>
  <c r="G813" i="1"/>
  <c r="I813" i="1" s="1" a="1"/>
  <c r="I813" i="1" s="1"/>
  <c r="G801" i="1"/>
  <c r="I801" i="1" s="1" a="1"/>
  <c r="I801" i="1" s="1"/>
  <c r="F781" i="1"/>
  <c r="H781" i="1" s="1" a="1"/>
  <c r="H781" i="1" s="1"/>
  <c r="G795" i="1"/>
  <c r="I795" i="1" s="1" a="1"/>
  <c r="I795" i="1" s="1"/>
  <c r="F764" i="1"/>
  <c r="H764" i="1" s="1" a="1"/>
  <c r="H764" i="1" s="1"/>
  <c r="F759" i="1"/>
  <c r="H759" i="1" s="1" a="1"/>
  <c r="H759" i="1" s="1"/>
  <c r="F793" i="1"/>
  <c r="H793" i="1" s="1" a="1"/>
  <c r="H793" i="1" s="1"/>
  <c r="J793" i="1" s="1"/>
  <c r="F775" i="1"/>
  <c r="H775" i="1" s="1" a="1"/>
  <c r="H775" i="1" s="1"/>
  <c r="G805" i="1"/>
  <c r="I805" i="1" s="1" a="1"/>
  <c r="I805" i="1" s="1"/>
  <c r="F783" i="1"/>
  <c r="H783" i="1" s="1" a="1"/>
  <c r="H783" i="1" s="1"/>
  <c r="F777" i="1"/>
  <c r="H777" i="1" s="1" a="1"/>
  <c r="H777" i="1" s="1"/>
  <c r="G798" i="1"/>
  <c r="I798" i="1" s="1" a="1"/>
  <c r="I798" i="1" s="1"/>
  <c r="G789" i="1"/>
  <c r="I789" i="1" s="1" a="1"/>
  <c r="I789" i="1" s="1"/>
  <c r="F767" i="1"/>
  <c r="H767" i="1" s="1" a="1"/>
  <c r="H767" i="1" s="1"/>
  <c r="F796" i="1"/>
  <c r="H796" i="1" s="1" a="1"/>
  <c r="H796" i="1" s="1"/>
  <c r="J796" i="1" s="1"/>
  <c r="F787" i="1"/>
  <c r="H787" i="1" s="1" a="1"/>
  <c r="H787" i="1" s="1"/>
  <c r="F762" i="1"/>
  <c r="H762" i="1" s="1" a="1"/>
  <c r="H762" i="1" s="1"/>
  <c r="F757" i="1"/>
  <c r="H757" i="1" s="1" a="1"/>
  <c r="H757" i="1" s="1"/>
  <c r="G809" i="1"/>
  <c r="I809" i="1" s="1" a="1"/>
  <c r="I809" i="1" s="1"/>
  <c r="F779" i="1"/>
  <c r="H779" i="1" s="1" a="1"/>
  <c r="H779" i="1" s="1"/>
  <c r="F763" i="1"/>
  <c r="H763" i="1" s="1" a="1"/>
  <c r="H763" i="1" s="1"/>
  <c r="F750" i="1"/>
  <c r="H750" i="1" s="1" a="1"/>
  <c r="H750" i="1" s="1"/>
  <c r="J750" i="1" s="1"/>
  <c r="G740" i="1"/>
  <c r="I740" i="1" s="1" a="1"/>
  <c r="I740" i="1" s="1"/>
  <c r="F737" i="1"/>
  <c r="H737" i="1" s="1" a="1"/>
  <c r="H737" i="1" s="1"/>
  <c r="F733" i="1"/>
  <c r="H733" i="1" s="1" a="1"/>
  <c r="H733" i="1" s="1"/>
  <c r="G730" i="1"/>
  <c r="I730" i="1" s="1" a="1"/>
  <c r="I730" i="1" s="1"/>
  <c r="G722" i="1"/>
  <c r="I722" i="1" s="1" a="1"/>
  <c r="I722" i="1" s="1"/>
  <c r="G792" i="1"/>
  <c r="I792" i="1" s="1" a="1"/>
  <c r="I792" i="1" s="1"/>
  <c r="F749" i="1"/>
  <c r="H749" i="1" s="1" a="1"/>
  <c r="H749" i="1" s="1"/>
  <c r="G727" i="1"/>
  <c r="I727" i="1" s="1" a="1"/>
  <c r="I727" i="1" s="1"/>
  <c r="G719" i="1"/>
  <c r="I719" i="1" s="1" a="1"/>
  <c r="I719" i="1" s="1"/>
  <c r="G748" i="1"/>
  <c r="I748" i="1" s="1" a="1"/>
  <c r="I748" i="1" s="1"/>
  <c r="G743" i="1"/>
  <c r="I743" i="1" s="1" a="1"/>
  <c r="I743" i="1" s="1"/>
  <c r="F756" i="1"/>
  <c r="H756" i="1" s="1" a="1"/>
  <c r="H756" i="1" s="1"/>
  <c r="F748" i="1"/>
  <c r="H748" i="1" s="1" a="1"/>
  <c r="H748" i="1" s="1"/>
  <c r="F743" i="1"/>
  <c r="H743" i="1" s="1" a="1"/>
  <c r="H743" i="1" s="1"/>
  <c r="J743" i="1" s="1"/>
  <c r="G735" i="1"/>
  <c r="I735" i="1" s="1" a="1"/>
  <c r="I735" i="1" s="1"/>
  <c r="G729" i="1"/>
  <c r="I729" i="1" s="1" a="1"/>
  <c r="I729" i="1" s="1"/>
  <c r="F768" i="1"/>
  <c r="H768" i="1" s="1" a="1"/>
  <c r="H768" i="1" s="1"/>
  <c r="F735" i="1"/>
  <c r="H735" i="1" s="1" a="1"/>
  <c r="H735" i="1" s="1"/>
  <c r="G718" i="1"/>
  <c r="I718" i="1" s="1" a="1"/>
  <c r="I718" i="1" s="1"/>
  <c r="F785" i="1"/>
  <c r="H785" i="1" s="1" a="1"/>
  <c r="H785" i="1" s="1"/>
  <c r="F738" i="1"/>
  <c r="H738" i="1" s="1" a="1"/>
  <c r="H738" i="1" s="1"/>
  <c r="G731" i="1"/>
  <c r="I731" i="1" s="1" a="1"/>
  <c r="I731" i="1" s="1"/>
  <c r="G723" i="1"/>
  <c r="I723" i="1" s="1" a="1"/>
  <c r="I723" i="1" s="1"/>
  <c r="G715" i="1"/>
  <c r="I715" i="1" s="1" a="1"/>
  <c r="I715" i="1" s="1"/>
  <c r="G753" i="1"/>
  <c r="I753" i="1" s="1" a="1"/>
  <c r="I753" i="1" s="1"/>
  <c r="G746" i="1"/>
  <c r="I746" i="1" s="1" a="1"/>
  <c r="I746" i="1" s="1"/>
  <c r="G725" i="1"/>
  <c r="I725" i="1" s="1" a="1"/>
  <c r="I725" i="1" s="1"/>
  <c r="F754" i="1"/>
  <c r="H754" i="1" s="1" a="1"/>
  <c r="H754" i="1" s="1"/>
  <c r="F699" i="1"/>
  <c r="H699" i="1" s="1" a="1"/>
  <c r="H699" i="1" s="1"/>
  <c r="F746" i="1"/>
  <c r="H746" i="1" s="1" a="1"/>
  <c r="H746" i="1" s="1"/>
  <c r="G671" i="1"/>
  <c r="I671" i="1" s="1" a="1"/>
  <c r="I671" i="1" s="1"/>
  <c r="G667" i="1"/>
  <c r="I667" i="1" s="1" a="1"/>
  <c r="I667" i="1" s="1"/>
  <c r="F693" i="1"/>
  <c r="H693" i="1" s="1" a="1"/>
  <c r="H693" i="1" s="1"/>
  <c r="F687" i="1"/>
  <c r="H687" i="1" s="1" a="1"/>
  <c r="H687" i="1" s="1"/>
  <c r="F683" i="1"/>
  <c r="H683" i="1" s="1" a="1"/>
  <c r="H683" i="1" s="1"/>
  <c r="F679" i="1"/>
  <c r="H679" i="1" s="1" a="1"/>
  <c r="H679" i="1" s="1"/>
  <c r="F692" i="1"/>
  <c r="H692" i="1" s="1" a="1"/>
  <c r="H692" i="1" s="1"/>
  <c r="G750" i="1"/>
  <c r="I750" i="1" s="1" a="1"/>
  <c r="I750" i="1" s="1"/>
  <c r="G713" i="1"/>
  <c r="I713" i="1" s="1" a="1"/>
  <c r="I713" i="1" s="1"/>
  <c r="G691" i="1"/>
  <c r="I691" i="1" s="1" a="1"/>
  <c r="I691" i="1" s="1"/>
  <c r="F691" i="1"/>
  <c r="H691" i="1" s="1" a="1"/>
  <c r="H691" i="1" s="1"/>
  <c r="J691" i="1" s="1"/>
  <c r="F690" i="1"/>
  <c r="H690" i="1" s="1" a="1"/>
  <c r="H690" i="1" s="1"/>
  <c r="G669" i="1"/>
  <c r="I669" i="1" s="1" a="1"/>
  <c r="I669" i="1" s="1"/>
  <c r="G721" i="1"/>
  <c r="I721" i="1" s="1" a="1"/>
  <c r="I721" i="1" s="1"/>
  <c r="G689" i="1"/>
  <c r="I689" i="1" s="1" a="1"/>
  <c r="I689" i="1" s="1"/>
  <c r="G680" i="1"/>
  <c r="I680" i="1" s="1" a="1"/>
  <c r="I680" i="1" s="1"/>
  <c r="F675" i="1"/>
  <c r="H675" i="1" s="1" a="1"/>
  <c r="H675" i="1" s="1"/>
  <c r="G621" i="1"/>
  <c r="I621" i="1" s="1" a="1"/>
  <c r="I621" i="1" s="1"/>
  <c r="G684" i="1"/>
  <c r="I684" i="1" s="1" a="1"/>
  <c r="I684" i="1" s="1"/>
  <c r="F682" i="1"/>
  <c r="H682" i="1" s="1" a="1"/>
  <c r="H682" i="1" s="1"/>
  <c r="F678" i="1"/>
  <c r="H678" i="1" s="1" a="1"/>
  <c r="H678" i="1" s="1"/>
  <c r="G665" i="1"/>
  <c r="I665" i="1" s="1" a="1"/>
  <c r="I665" i="1" s="1"/>
  <c r="F621" i="1"/>
  <c r="H621" i="1" s="1" a="1"/>
  <c r="H621" i="1" s="1"/>
  <c r="F686" i="1"/>
  <c r="H686" i="1" s="1" a="1"/>
  <c r="H686" i="1" s="1"/>
  <c r="G659" i="1"/>
  <c r="I659" i="1" s="1" a="1"/>
  <c r="I659" i="1" s="1"/>
  <c r="F658" i="1"/>
  <c r="H658" i="1" s="1" a="1"/>
  <c r="H658" i="1" s="1"/>
  <c r="G647" i="1"/>
  <c r="I647" i="1" s="1" a="1"/>
  <c r="I647" i="1" s="1"/>
  <c r="G643" i="1"/>
  <c r="I643" i="1" s="1" a="1"/>
  <c r="I643" i="1" s="1"/>
  <c r="G639" i="1"/>
  <c r="I639" i="1" s="1" a="1"/>
  <c r="I639" i="1" s="1"/>
  <c r="G623" i="1"/>
  <c r="I623" i="1" s="1" a="1"/>
  <c r="I623" i="1" s="1"/>
  <c r="F695" i="1"/>
  <c r="H695" i="1" s="1" a="1"/>
  <c r="H695" i="1" s="1"/>
  <c r="G676" i="1"/>
  <c r="I676" i="1" s="1" a="1"/>
  <c r="I676" i="1" s="1"/>
  <c r="F659" i="1"/>
  <c r="H659" i="1" s="1" a="1"/>
  <c r="H659" i="1" s="1"/>
  <c r="J659" i="1" s="1"/>
  <c r="G649" i="1"/>
  <c r="I649" i="1" s="1" a="1"/>
  <c r="I649" i="1" s="1"/>
  <c r="F647" i="1"/>
  <c r="H647" i="1" s="1" a="1"/>
  <c r="H647" i="1" s="1"/>
  <c r="F643" i="1"/>
  <c r="H643" i="1" s="1" a="1"/>
  <c r="H643" i="1" s="1"/>
  <c r="F639" i="1"/>
  <c r="H639" i="1" s="1" a="1"/>
  <c r="H639" i="1" s="1"/>
  <c r="J639" i="1" s="1"/>
  <c r="F623" i="1"/>
  <c r="H623" i="1" s="1" a="1"/>
  <c r="H623" i="1" s="1"/>
  <c r="G714" i="1"/>
  <c r="I714" i="1" s="1" a="1"/>
  <c r="I714" i="1" s="1"/>
  <c r="G737" i="1"/>
  <c r="I737" i="1" s="1" a="1"/>
  <c r="I737" i="1" s="1"/>
  <c r="F670" i="1"/>
  <c r="H670" i="1" s="1" a="1"/>
  <c r="H670" i="1" s="1"/>
  <c r="G652" i="1"/>
  <c r="I652" i="1" s="1" a="1"/>
  <c r="I652" i="1" s="1"/>
  <c r="F651" i="1"/>
  <c r="H651" i="1" s="1" a="1"/>
  <c r="H651" i="1" s="1"/>
  <c r="F650" i="1"/>
  <c r="H650" i="1" s="1" a="1"/>
  <c r="H650" i="1" s="1"/>
  <c r="F638" i="1"/>
  <c r="H638" i="1" s="1" a="1"/>
  <c r="H638" i="1" s="1"/>
  <c r="G637" i="1"/>
  <c r="I637" i="1" s="1" a="1"/>
  <c r="I637" i="1" s="1"/>
  <c r="G636" i="1"/>
  <c r="I636" i="1" s="1" a="1"/>
  <c r="I636" i="1" s="1"/>
  <c r="F625" i="1"/>
  <c r="H625" i="1" s="1" a="1"/>
  <c r="H625" i="1" s="1"/>
  <c r="G661" i="1"/>
  <c r="I661" i="1" s="1" a="1"/>
  <c r="I661" i="1" s="1"/>
  <c r="G635" i="1"/>
  <c r="I635" i="1" s="1" a="1"/>
  <c r="I635" i="1" s="1"/>
  <c r="G620" i="1"/>
  <c r="I620" i="1" s="1" a="1"/>
  <c r="I620" i="1" s="1"/>
  <c r="G618" i="1"/>
  <c r="I618" i="1" s="1" a="1"/>
  <c r="I618" i="1" s="1"/>
  <c r="G616" i="1"/>
  <c r="I616" i="1" s="1" a="1"/>
  <c r="I616" i="1" s="1"/>
  <c r="F667" i="1"/>
  <c r="H667" i="1" s="1" a="1"/>
  <c r="H667" i="1" s="1"/>
  <c r="J667" i="1" s="1"/>
  <c r="G653" i="1"/>
  <c r="I653" i="1" s="1" a="1"/>
  <c r="I653" i="1" s="1"/>
  <c r="G627" i="1"/>
  <c r="I627" i="1" s="1" a="1"/>
  <c r="I627" i="1" s="1"/>
  <c r="F671" i="1"/>
  <c r="H671" i="1" s="1" a="1"/>
  <c r="H671" i="1" s="1"/>
  <c r="J671" i="1" s="1"/>
  <c r="G655" i="1"/>
  <c r="I655" i="1" s="1" a="1"/>
  <c r="I655" i="1" s="1"/>
  <c r="F627" i="1"/>
  <c r="H627" i="1" s="1" a="1"/>
  <c r="H627" i="1" s="1"/>
  <c r="J627" i="1" s="1"/>
  <c r="F689" i="1"/>
  <c r="H689" i="1" s="1" a="1"/>
  <c r="H689" i="1" s="1"/>
  <c r="G663" i="1"/>
  <c r="I663" i="1" s="1" a="1"/>
  <c r="I663" i="1" s="1"/>
  <c r="F655" i="1"/>
  <c r="H655" i="1" s="1" a="1"/>
  <c r="H655" i="1" s="1"/>
  <c r="J655" i="1" s="1"/>
  <c r="G672" i="1"/>
  <c r="I672" i="1" s="1" a="1"/>
  <c r="I672" i="1" s="1"/>
  <c r="F663" i="1"/>
  <c r="H663" i="1" s="1" a="1"/>
  <c r="H663" i="1" s="1"/>
  <c r="G664" i="1"/>
  <c r="I664" i="1" s="1" a="1"/>
  <c r="I664" i="1" s="1"/>
  <c r="G657" i="1"/>
  <c r="I657" i="1" s="1" a="1"/>
  <c r="I657" i="1" s="1"/>
  <c r="F631" i="1"/>
  <c r="H631" i="1" s="1" a="1"/>
  <c r="H631" i="1" s="1"/>
  <c r="G651" i="1"/>
  <c r="I651" i="1" s="1" a="1"/>
  <c r="I651" i="1" s="1"/>
  <c r="G614" i="1"/>
  <c r="I614" i="1" s="1" a="1"/>
  <c r="I614" i="1" s="1"/>
  <c r="G608" i="1"/>
  <c r="I608" i="1" s="1" a="1"/>
  <c r="I608" i="1" s="1"/>
  <c r="G538" i="1"/>
  <c r="I538" i="1" s="1" a="1"/>
  <c r="I538" i="1" s="1"/>
  <c r="F642" i="1"/>
  <c r="H642" i="1" s="1" a="1"/>
  <c r="H642" i="1" s="1"/>
  <c r="F666" i="1"/>
  <c r="H666" i="1" s="1" a="1"/>
  <c r="H666" i="1" s="1"/>
  <c r="G626" i="1"/>
  <c r="I626" i="1" s="1" a="1"/>
  <c r="I626" i="1" s="1"/>
  <c r="G610" i="1"/>
  <c r="I610" i="1" s="1" a="1"/>
  <c r="I610" i="1" s="1"/>
  <c r="G600" i="1"/>
  <c r="I600" i="1" s="1" a="1"/>
  <c r="I600" i="1" s="1"/>
  <c r="G598" i="1"/>
  <c r="I598" i="1" s="1" a="1"/>
  <c r="I598" i="1" s="1"/>
  <c r="G590" i="1"/>
  <c r="I590" i="1" s="1" a="1"/>
  <c r="I590" i="1" s="1"/>
  <c r="G650" i="1"/>
  <c r="I650" i="1" s="1" a="1"/>
  <c r="I650" i="1" s="1"/>
  <c r="G602" i="1"/>
  <c r="I602" i="1" s="1" a="1"/>
  <c r="I602" i="1" s="1"/>
  <c r="G631" i="1"/>
  <c r="I631" i="1" s="1" a="1"/>
  <c r="I631" i="1" s="1"/>
  <c r="G596" i="1"/>
  <c r="I596" i="1" s="1" a="1"/>
  <c r="I596" i="1" s="1"/>
  <c r="G584" i="1"/>
  <c r="I584" i="1" s="1" a="1"/>
  <c r="I584" i="1" s="1"/>
  <c r="G580" i="1"/>
  <c r="I580" i="1" s="1" a="1"/>
  <c r="I580" i="1" s="1"/>
  <c r="G576" i="1"/>
  <c r="I576" i="1" s="1" a="1"/>
  <c r="I576" i="1" s="1"/>
  <c r="G572" i="1"/>
  <c r="I572" i="1" s="1" a="1"/>
  <c r="I572" i="1" s="1"/>
  <c r="G568" i="1"/>
  <c r="I568" i="1" s="1" a="1"/>
  <c r="I568" i="1" s="1"/>
  <c r="G564" i="1"/>
  <c r="I564" i="1" s="1" a="1"/>
  <c r="I564" i="1" s="1"/>
  <c r="G604" i="1"/>
  <c r="I604" i="1" s="1" a="1"/>
  <c r="I604" i="1" s="1"/>
  <c r="G660" i="1"/>
  <c r="I660" i="1" s="1" a="1"/>
  <c r="I660" i="1" s="1"/>
  <c r="G638" i="1"/>
  <c r="I638" i="1" s="1" a="1"/>
  <c r="I638" i="1" s="1"/>
  <c r="G612" i="1"/>
  <c r="I612" i="1" s="1" a="1"/>
  <c r="I612" i="1" s="1"/>
  <c r="G594" i="1"/>
  <c r="I594" i="1" s="1" a="1"/>
  <c r="I594" i="1" s="1"/>
  <c r="G588" i="1"/>
  <c r="I588" i="1" s="1" a="1"/>
  <c r="I588" i="1" s="1"/>
  <c r="G606" i="1"/>
  <c r="I606" i="1" s="1" a="1"/>
  <c r="I606" i="1" s="1"/>
  <c r="F646" i="1"/>
  <c r="H646" i="1" s="1" a="1"/>
  <c r="H646" i="1" s="1"/>
  <c r="G534" i="1"/>
  <c r="I534" i="1" s="1" a="1"/>
  <c r="I534" i="1" s="1"/>
  <c r="G524" i="1"/>
  <c r="I524" i="1" s="1" a="1"/>
  <c r="I524" i="1" s="1"/>
  <c r="G556" i="1"/>
  <c r="I556" i="1" s="1" a="1"/>
  <c r="I556" i="1" s="1"/>
  <c r="G544" i="1"/>
  <c r="I544" i="1" s="1" a="1"/>
  <c r="I544" i="1" s="1"/>
  <c r="F538" i="1"/>
  <c r="H538" i="1" s="1" a="1"/>
  <c r="H538" i="1" s="1"/>
  <c r="F534" i="1"/>
  <c r="H534" i="1" s="1" a="1"/>
  <c r="H534" i="1" s="1"/>
  <c r="J534" i="1" s="1"/>
  <c r="F533" i="1"/>
  <c r="H533" i="1" s="1" a="1"/>
  <c r="H533" i="1" s="1"/>
  <c r="F524" i="1"/>
  <c r="H524" i="1" s="1" a="1"/>
  <c r="H524" i="1" s="1"/>
  <c r="G532" i="1"/>
  <c r="I532" i="1" s="1" a="1"/>
  <c r="I532" i="1" s="1"/>
  <c r="F523" i="1"/>
  <c r="H523" i="1" s="1" a="1"/>
  <c r="H523" i="1" s="1"/>
  <c r="G518" i="1"/>
  <c r="I518" i="1" s="1" a="1"/>
  <c r="I518" i="1" s="1"/>
  <c r="G514" i="1"/>
  <c r="I514" i="1" s="1" a="1"/>
  <c r="I514" i="1" s="1"/>
  <c r="F532" i="1"/>
  <c r="H532" i="1" s="1" a="1"/>
  <c r="H532" i="1" s="1"/>
  <c r="J532" i="1" s="1"/>
  <c r="F531" i="1"/>
  <c r="H531" i="1" s="1" a="1"/>
  <c r="H531" i="1" s="1"/>
  <c r="G530" i="1"/>
  <c r="I530" i="1" s="1" a="1"/>
  <c r="I530" i="1" s="1"/>
  <c r="G552" i="1"/>
  <c r="I552" i="1" s="1" a="1"/>
  <c r="I552" i="1" s="1"/>
  <c r="G540" i="1"/>
  <c r="I540" i="1" s="1" a="1"/>
  <c r="I540" i="1" s="1"/>
  <c r="F530" i="1"/>
  <c r="H530" i="1" s="1" a="1"/>
  <c r="H530" i="1" s="1"/>
  <c r="F529" i="1"/>
  <c r="H529" i="1" s="1" a="1"/>
  <c r="H529" i="1" s="1"/>
  <c r="F522" i="1"/>
  <c r="H522" i="1" s="1" a="1"/>
  <c r="H522" i="1" s="1"/>
  <c r="G526" i="1"/>
  <c r="I526" i="1" s="1" a="1"/>
  <c r="I526" i="1" s="1"/>
  <c r="G520" i="1"/>
  <c r="I520" i="1" s="1" a="1"/>
  <c r="I520" i="1" s="1"/>
  <c r="G516" i="1"/>
  <c r="I516" i="1" s="1" a="1"/>
  <c r="I516" i="1" s="1"/>
  <c r="G512" i="1"/>
  <c r="I512" i="1" s="1" a="1"/>
  <c r="I512" i="1" s="1"/>
  <c r="G508" i="1"/>
  <c r="I508" i="1" s="1" a="1"/>
  <c r="I508" i="1" s="1"/>
  <c r="F525" i="1"/>
  <c r="H525" i="1" s="1" a="1"/>
  <c r="H525" i="1" s="1"/>
  <c r="F526" i="1"/>
  <c r="H526" i="1" s="1" a="1"/>
  <c r="H526" i="1" s="1"/>
  <c r="J526" i="1" s="1"/>
  <c r="G510" i="1"/>
  <c r="I510" i="1" s="1" a="1"/>
  <c r="I510" i="1" s="1"/>
  <c r="F500" i="1"/>
  <c r="H500" i="1" s="1" a="1"/>
  <c r="H500" i="1" s="1"/>
  <c r="G496" i="1"/>
  <c r="I496" i="1" s="1" a="1"/>
  <c r="I496" i="1" s="1"/>
  <c r="G475" i="1"/>
  <c r="I475" i="1" s="1" a="1"/>
  <c r="I475" i="1" s="1"/>
  <c r="F528" i="1"/>
  <c r="H528" i="1" s="1" a="1"/>
  <c r="H528" i="1" s="1"/>
  <c r="F520" i="1"/>
  <c r="H520" i="1" s="1" a="1"/>
  <c r="H520" i="1" s="1"/>
  <c r="J520" i="1" s="1"/>
  <c r="G504" i="1"/>
  <c r="I504" i="1" s="1" a="1"/>
  <c r="I504" i="1" s="1"/>
  <c r="F496" i="1"/>
  <c r="H496" i="1" s="1" a="1"/>
  <c r="H496" i="1" s="1"/>
  <c r="G489" i="1"/>
  <c r="I489" i="1" s="1" a="1"/>
  <c r="I489" i="1" s="1"/>
  <c r="F488" i="1"/>
  <c r="H488" i="1" s="1" a="1"/>
  <c r="H488" i="1" s="1"/>
  <c r="F487" i="1"/>
  <c r="H487" i="1" s="1" a="1"/>
  <c r="H487" i="1" s="1"/>
  <c r="F475" i="1"/>
  <c r="H475" i="1" s="1" a="1"/>
  <c r="H475" i="1" s="1"/>
  <c r="J475" i="1" s="1"/>
  <c r="F504" i="1"/>
  <c r="H504" i="1" s="1" a="1"/>
  <c r="H504" i="1" s="1"/>
  <c r="J504" i="1" s="1"/>
  <c r="G490" i="1"/>
  <c r="I490" i="1" s="1" a="1"/>
  <c r="I490" i="1" s="1"/>
  <c r="G466" i="1"/>
  <c r="I466" i="1" s="1" a="1"/>
  <c r="I466" i="1" s="1"/>
  <c r="F508" i="1"/>
  <c r="H508" i="1" s="1" a="1"/>
  <c r="H508" i="1" s="1"/>
  <c r="J508" i="1" s="1"/>
  <c r="G493" i="1"/>
  <c r="I493" i="1" s="1" a="1"/>
  <c r="I493" i="1" s="1"/>
  <c r="F492" i="1"/>
  <c r="H492" i="1" s="1" a="1"/>
  <c r="H492" i="1" s="1"/>
  <c r="F491" i="1"/>
  <c r="H491" i="1" s="1" a="1"/>
  <c r="H491" i="1" s="1"/>
  <c r="F469" i="1"/>
  <c r="H469" i="1" s="1" a="1"/>
  <c r="H469" i="1" s="1"/>
  <c r="F463" i="1"/>
  <c r="H463" i="1" s="1" a="1"/>
  <c r="H463" i="1" s="1"/>
  <c r="F516" i="1"/>
  <c r="H516" i="1" s="1" a="1"/>
  <c r="H516" i="1" s="1"/>
  <c r="J516" i="1" s="1"/>
  <c r="G498" i="1"/>
  <c r="I498" i="1" s="1" a="1"/>
  <c r="I498" i="1" s="1"/>
  <c r="G473" i="1"/>
  <c r="I473" i="1" s="1" a="1"/>
  <c r="I473" i="1" s="1"/>
  <c r="G625" i="1"/>
  <c r="I625" i="1" s="1" a="1"/>
  <c r="I625" i="1" s="1"/>
  <c r="G548" i="1"/>
  <c r="I548" i="1" s="1" a="1"/>
  <c r="I548" i="1" s="1"/>
  <c r="F527" i="1"/>
  <c r="H527" i="1" s="1" a="1"/>
  <c r="H527" i="1" s="1"/>
  <c r="G502" i="1"/>
  <c r="I502" i="1" s="1" a="1"/>
  <c r="I502" i="1" s="1"/>
  <c r="G494" i="1"/>
  <c r="I494" i="1" s="1" a="1"/>
  <c r="I494" i="1" s="1"/>
  <c r="G480" i="1"/>
  <c r="I480" i="1" s="1" a="1"/>
  <c r="I480" i="1" s="1"/>
  <c r="F473" i="1"/>
  <c r="H473" i="1" s="1" a="1"/>
  <c r="H473" i="1" s="1"/>
  <c r="G468" i="1"/>
  <c r="I468" i="1" s="1" a="1"/>
  <c r="I468" i="1" s="1"/>
  <c r="G465" i="1"/>
  <c r="I465" i="1" s="1" a="1"/>
  <c r="I465" i="1" s="1"/>
  <c r="G481" i="1"/>
  <c r="I481" i="1" s="1" a="1"/>
  <c r="I481" i="1" s="1"/>
  <c r="F480" i="1"/>
  <c r="H480" i="1" s="1" a="1"/>
  <c r="H480" i="1" s="1"/>
  <c r="J480" i="1" s="1"/>
  <c r="F465" i="1"/>
  <c r="H465" i="1" s="1" a="1"/>
  <c r="H465" i="1" s="1"/>
  <c r="J465" i="1" s="1"/>
  <c r="G506" i="1"/>
  <c r="I506" i="1" s="1" a="1"/>
  <c r="I506" i="1" s="1"/>
  <c r="G482" i="1"/>
  <c r="I482" i="1" s="1" a="1"/>
  <c r="I482" i="1" s="1"/>
  <c r="G479" i="1"/>
  <c r="I479" i="1" s="1" a="1"/>
  <c r="I479" i="1" s="1"/>
  <c r="F512" i="1"/>
  <c r="H512" i="1" s="1" a="1"/>
  <c r="H512" i="1" s="1"/>
  <c r="J512" i="1" s="1"/>
  <c r="F479" i="1"/>
  <c r="H479" i="1" s="1" a="1"/>
  <c r="H479" i="1" s="1"/>
  <c r="G500" i="1"/>
  <c r="I500" i="1" s="1" a="1"/>
  <c r="I500" i="1" s="1"/>
  <c r="G486" i="1"/>
  <c r="I486" i="1" s="1" a="1"/>
  <c r="I486" i="1" s="1"/>
  <c r="G477" i="1"/>
  <c r="I477" i="1" s="1" a="1"/>
  <c r="I477" i="1" s="1"/>
  <c r="F471" i="1"/>
  <c r="H471" i="1" s="1" a="1"/>
  <c r="H471" i="1" s="1"/>
  <c r="G464" i="1"/>
  <c r="I464" i="1" s="1" a="1"/>
  <c r="I464" i="1" s="1"/>
  <c r="G471" i="1"/>
  <c r="I471" i="1" s="1" a="1"/>
  <c r="I471" i="1" s="1"/>
  <c r="F455" i="1"/>
  <c r="H455" i="1" s="1" a="1"/>
  <c r="H455" i="1" s="1"/>
  <c r="F452" i="1"/>
  <c r="H452" i="1" s="1" a="1"/>
  <c r="H452" i="1" s="1"/>
  <c r="F441" i="1"/>
  <c r="H441" i="1" s="1" a="1"/>
  <c r="H441" i="1" s="1"/>
  <c r="F440" i="1"/>
  <c r="H440" i="1" s="1" a="1"/>
  <c r="H440" i="1" s="1"/>
  <c r="F437" i="1"/>
  <c r="H437" i="1" s="1" a="1"/>
  <c r="H437" i="1" s="1"/>
  <c r="F436" i="1"/>
  <c r="H436" i="1" s="1" a="1"/>
  <c r="H436" i="1" s="1"/>
  <c r="F417" i="1"/>
  <c r="H417" i="1" s="1" a="1"/>
  <c r="H417" i="1" s="1"/>
  <c r="F409" i="1"/>
  <c r="H409" i="1" s="1" a="1"/>
  <c r="H409" i="1" s="1"/>
  <c r="F401" i="1"/>
  <c r="H401" i="1" s="1" a="1"/>
  <c r="H401" i="1" s="1"/>
  <c r="F399" i="1"/>
  <c r="H399" i="1" s="1" a="1"/>
  <c r="H399" i="1" s="1"/>
  <c r="F397" i="1"/>
  <c r="H397" i="1" s="1" a="1"/>
  <c r="H397" i="1" s="1"/>
  <c r="F395" i="1"/>
  <c r="H395" i="1" s="1" a="1"/>
  <c r="H395" i="1" s="1"/>
  <c r="F393" i="1"/>
  <c r="H393" i="1" s="1" a="1"/>
  <c r="H393" i="1" s="1"/>
  <c r="J393" i="1" s="1"/>
  <c r="F391" i="1"/>
  <c r="H391" i="1" s="1" a="1"/>
  <c r="H391" i="1" s="1"/>
  <c r="F458" i="1"/>
  <c r="H458" i="1" s="1" a="1"/>
  <c r="H458" i="1" s="1"/>
  <c r="F448" i="1"/>
  <c r="H448" i="1" s="1" a="1"/>
  <c r="H448" i="1" s="1"/>
  <c r="F435" i="1"/>
  <c r="H435" i="1" s="1" a="1"/>
  <c r="H435" i="1" s="1"/>
  <c r="F434" i="1"/>
  <c r="H434" i="1" s="1" a="1"/>
  <c r="H434" i="1" s="1"/>
  <c r="F420" i="1"/>
  <c r="H420" i="1" s="1" a="1"/>
  <c r="H420" i="1" s="1"/>
  <c r="G414" i="1"/>
  <c r="I414" i="1" s="1" a="1"/>
  <c r="I414" i="1" s="1"/>
  <c r="F483" i="1"/>
  <c r="H483" i="1" s="1" a="1"/>
  <c r="H483" i="1" s="1"/>
  <c r="F449" i="1"/>
  <c r="H449" i="1" s="1" a="1"/>
  <c r="H449" i="1" s="1"/>
  <c r="F443" i="1"/>
  <c r="H443" i="1" s="1" a="1"/>
  <c r="H443" i="1" s="1"/>
  <c r="G485" i="1"/>
  <c r="I485" i="1" s="1" a="1"/>
  <c r="I485" i="1" s="1"/>
  <c r="F461" i="1"/>
  <c r="H461" i="1" s="1" a="1"/>
  <c r="H461" i="1" s="1"/>
  <c r="F456" i="1"/>
  <c r="H456" i="1" s="1" a="1"/>
  <c r="H456" i="1" s="1"/>
  <c r="F453" i="1"/>
  <c r="H453" i="1" s="1" a="1"/>
  <c r="H453" i="1" s="1"/>
  <c r="F429" i="1"/>
  <c r="H429" i="1" s="1" a="1"/>
  <c r="H429" i="1" s="1"/>
  <c r="F428" i="1"/>
  <c r="H428" i="1" s="1" a="1"/>
  <c r="H428" i="1" s="1"/>
  <c r="G416" i="1"/>
  <c r="I416" i="1" s="1" a="1"/>
  <c r="I416" i="1" s="1"/>
  <c r="G408" i="1"/>
  <c r="I408" i="1" s="1" a="1"/>
  <c r="I408" i="1" s="1"/>
  <c r="G413" i="1"/>
  <c r="I413" i="1" s="1" a="1"/>
  <c r="I413" i="1" s="1"/>
  <c r="G405" i="1"/>
  <c r="I405" i="1" s="1" a="1"/>
  <c r="I405" i="1" s="1"/>
  <c r="G400" i="1"/>
  <c r="I400" i="1" s="1" a="1"/>
  <c r="I400" i="1" s="1"/>
  <c r="G398" i="1"/>
  <c r="I398" i="1" s="1" a="1"/>
  <c r="I398" i="1" s="1"/>
  <c r="G396" i="1"/>
  <c r="I396" i="1" s="1" a="1"/>
  <c r="I396" i="1" s="1"/>
  <c r="G394" i="1"/>
  <c r="I394" i="1" s="1" a="1"/>
  <c r="I394" i="1" s="1"/>
  <c r="G392" i="1"/>
  <c r="I392" i="1" s="1" a="1"/>
  <c r="I392" i="1" s="1"/>
  <c r="G390" i="1"/>
  <c r="I390" i="1" s="1" a="1"/>
  <c r="I390" i="1" s="1"/>
  <c r="G388" i="1"/>
  <c r="I388" i="1" s="1" a="1"/>
  <c r="I388" i="1" s="1"/>
  <c r="G386" i="1"/>
  <c r="I386" i="1" s="1" a="1"/>
  <c r="I386" i="1" s="1"/>
  <c r="G384" i="1"/>
  <c r="I384" i="1" s="1" a="1"/>
  <c r="I384" i="1" s="1"/>
  <c r="G382" i="1"/>
  <c r="I382" i="1" s="1" a="1"/>
  <c r="I382" i="1" s="1"/>
  <c r="G380" i="1"/>
  <c r="I380" i="1" s="1" a="1"/>
  <c r="I380" i="1" s="1"/>
  <c r="G378" i="1"/>
  <c r="I378" i="1" s="1" a="1"/>
  <c r="I378" i="1" s="1"/>
  <c r="F459" i="1"/>
  <c r="H459" i="1" s="1" a="1"/>
  <c r="H459" i="1" s="1"/>
  <c r="F450" i="1"/>
  <c r="H450" i="1" s="1" a="1"/>
  <c r="H450" i="1" s="1"/>
  <c r="F445" i="1"/>
  <c r="H445" i="1" s="1" a="1"/>
  <c r="H445" i="1" s="1"/>
  <c r="F425" i="1"/>
  <c r="H425" i="1" s="1" a="1"/>
  <c r="H425" i="1" s="1"/>
  <c r="F413" i="1"/>
  <c r="H413" i="1" s="1" a="1"/>
  <c r="H413" i="1" s="1"/>
  <c r="J413" i="1" s="1"/>
  <c r="F405" i="1"/>
  <c r="H405" i="1" s="1" a="1"/>
  <c r="H405" i="1" s="1"/>
  <c r="F400" i="1"/>
  <c r="H400" i="1" s="1" a="1"/>
  <c r="H400" i="1" s="1"/>
  <c r="J400" i="1" s="1"/>
  <c r="F398" i="1"/>
  <c r="H398" i="1" s="1" a="1"/>
  <c r="H398" i="1" s="1"/>
  <c r="F396" i="1"/>
  <c r="H396" i="1" s="1" a="1"/>
  <c r="H396" i="1" s="1"/>
  <c r="J396" i="1" s="1"/>
  <c r="F467" i="1"/>
  <c r="H467" i="1" s="1" a="1"/>
  <c r="H467" i="1" s="1"/>
  <c r="F457" i="1"/>
  <c r="H457" i="1" s="1" a="1"/>
  <c r="H457" i="1" s="1"/>
  <c r="F454" i="1"/>
  <c r="H454" i="1" s="1" a="1"/>
  <c r="H454" i="1" s="1"/>
  <c r="F451" i="1"/>
  <c r="H451" i="1" s="1" a="1"/>
  <c r="H451" i="1" s="1"/>
  <c r="F446" i="1"/>
  <c r="H446" i="1" s="1" a="1"/>
  <c r="H446" i="1" s="1"/>
  <c r="F423" i="1"/>
  <c r="H423" i="1" s="1" a="1"/>
  <c r="H423" i="1" s="1"/>
  <c r="F418" i="1"/>
  <c r="H418" i="1" s="1" a="1"/>
  <c r="H418" i="1" s="1"/>
  <c r="G415" i="1"/>
  <c r="I415" i="1" s="1" a="1"/>
  <c r="I415" i="1" s="1"/>
  <c r="F410" i="1"/>
  <c r="H410" i="1" s="1" a="1"/>
  <c r="H410" i="1" s="1"/>
  <c r="G407" i="1"/>
  <c r="I407" i="1" s="1" a="1"/>
  <c r="I407" i="1" s="1"/>
  <c r="F484" i="1"/>
  <c r="H484" i="1" s="1" a="1"/>
  <c r="H484" i="1" s="1"/>
  <c r="F415" i="1"/>
  <c r="H415" i="1" s="1" a="1"/>
  <c r="H415" i="1" s="1"/>
  <c r="F407" i="1"/>
  <c r="H407" i="1" s="1" a="1"/>
  <c r="H407" i="1" s="1"/>
  <c r="F462" i="1"/>
  <c r="H462" i="1" s="1" a="1"/>
  <c r="H462" i="1" s="1"/>
  <c r="F447" i="1"/>
  <c r="H447" i="1" s="1" a="1"/>
  <c r="H447" i="1" s="1"/>
  <c r="F388" i="1"/>
  <c r="H388" i="1" s="1" a="1"/>
  <c r="H388" i="1" s="1"/>
  <c r="G377" i="1"/>
  <c r="I377" i="1" s="1" a="1"/>
  <c r="I377" i="1" s="1"/>
  <c r="F363" i="1"/>
  <c r="H363" i="1" s="1" a="1"/>
  <c r="H363" i="1" s="1"/>
  <c r="F358" i="1"/>
  <c r="H358" i="1" s="1" a="1"/>
  <c r="H358" i="1" s="1"/>
  <c r="G353" i="1"/>
  <c r="I353" i="1" s="1" a="1"/>
  <c r="I353" i="1" s="1"/>
  <c r="G348" i="1"/>
  <c r="I348" i="1" s="1" a="1"/>
  <c r="I348" i="1" s="1"/>
  <c r="G344" i="1"/>
  <c r="I344" i="1" s="1" a="1"/>
  <c r="I344" i="1" s="1"/>
  <c r="G409" i="1"/>
  <c r="I409" i="1" s="1" a="1"/>
  <c r="I409" i="1" s="1"/>
  <c r="G393" i="1"/>
  <c r="I393" i="1" s="1" a="1"/>
  <c r="I393" i="1" s="1"/>
  <c r="G389" i="1"/>
  <c r="I389" i="1" s="1" a="1"/>
  <c r="I389" i="1" s="1"/>
  <c r="G379" i="1"/>
  <c r="I379" i="1" s="1" a="1"/>
  <c r="I379" i="1" s="1"/>
  <c r="F378" i="1"/>
  <c r="H378" i="1" s="1" a="1"/>
  <c r="H378" i="1" s="1"/>
  <c r="J378" i="1" s="1"/>
  <c r="F377" i="1"/>
  <c r="H377" i="1" s="1" a="1"/>
  <c r="H377" i="1" s="1"/>
  <c r="G376" i="1"/>
  <c r="I376" i="1" s="1" a="1"/>
  <c r="I376" i="1" s="1"/>
  <c r="G375" i="1"/>
  <c r="I375" i="1" s="1" a="1"/>
  <c r="I375" i="1" s="1"/>
  <c r="G362" i="1"/>
  <c r="I362" i="1" s="1" a="1"/>
  <c r="I362" i="1" s="1"/>
  <c r="F353" i="1"/>
  <c r="H353" i="1" s="1" a="1"/>
  <c r="H353" i="1" s="1"/>
  <c r="J353" i="1" s="1"/>
  <c r="F348" i="1"/>
  <c r="H348" i="1" s="1" a="1"/>
  <c r="H348" i="1" s="1"/>
  <c r="J348" i="1" s="1"/>
  <c r="F438" i="1"/>
  <c r="H438" i="1" s="1" a="1"/>
  <c r="H438" i="1" s="1"/>
  <c r="F404" i="1"/>
  <c r="H404" i="1" s="1" a="1"/>
  <c r="H404" i="1" s="1"/>
  <c r="F402" i="1"/>
  <c r="H402" i="1" s="1" a="1"/>
  <c r="H402" i="1" s="1"/>
  <c r="F389" i="1"/>
  <c r="H389" i="1" s="1" a="1"/>
  <c r="H389" i="1" s="1"/>
  <c r="J389" i="1" s="1"/>
  <c r="G381" i="1"/>
  <c r="I381" i="1" s="1" a="1"/>
  <c r="I381" i="1" s="1"/>
  <c r="F380" i="1"/>
  <c r="H380" i="1" s="1" a="1"/>
  <c r="H380" i="1" s="1"/>
  <c r="J380" i="1" s="1"/>
  <c r="F379" i="1"/>
  <c r="H379" i="1" s="1" a="1"/>
  <c r="H379" i="1" s="1"/>
  <c r="J379" i="1" s="1"/>
  <c r="F376" i="1"/>
  <c r="H376" i="1" s="1" a="1"/>
  <c r="H376" i="1" s="1"/>
  <c r="J376" i="1" s="1"/>
  <c r="F375" i="1"/>
  <c r="H375" i="1" s="1" a="1"/>
  <c r="H375" i="1" s="1"/>
  <c r="J375" i="1" s="1"/>
  <c r="G374" i="1"/>
  <c r="I374" i="1" s="1" a="1"/>
  <c r="I374" i="1" s="1"/>
  <c r="G373" i="1"/>
  <c r="I373" i="1" s="1" a="1"/>
  <c r="I373" i="1" s="1"/>
  <c r="F362" i="1"/>
  <c r="H362" i="1" s="1" a="1"/>
  <c r="H362" i="1" s="1"/>
  <c r="G357" i="1"/>
  <c r="I357" i="1" s="1" a="1"/>
  <c r="I357" i="1" s="1"/>
  <c r="G352" i="1"/>
  <c r="I352" i="1" s="1" a="1"/>
  <c r="I352" i="1" s="1"/>
  <c r="F341" i="1"/>
  <c r="H341" i="1" s="1" a="1"/>
  <c r="H341" i="1" s="1"/>
  <c r="G338" i="1"/>
  <c r="I338" i="1" s="1" a="1"/>
  <c r="I338" i="1" s="1"/>
  <c r="F333" i="1"/>
  <c r="H333" i="1" s="1" a="1"/>
  <c r="H333" i="1" s="1"/>
  <c r="G383" i="1"/>
  <c r="I383" i="1" s="1" a="1"/>
  <c r="I383" i="1" s="1"/>
  <c r="F382" i="1"/>
  <c r="H382" i="1" s="1" a="1"/>
  <c r="H382" i="1" s="1"/>
  <c r="J382" i="1" s="1"/>
  <c r="F381" i="1"/>
  <c r="H381" i="1" s="1" a="1"/>
  <c r="H381" i="1" s="1"/>
  <c r="J381" i="1" s="1"/>
  <c r="F374" i="1"/>
  <c r="H374" i="1" s="1" a="1"/>
  <c r="H374" i="1" s="1"/>
  <c r="F373" i="1"/>
  <c r="H373" i="1" s="1" a="1"/>
  <c r="H373" i="1" s="1"/>
  <c r="J373" i="1" s="1"/>
  <c r="G372" i="1"/>
  <c r="I372" i="1" s="1" a="1"/>
  <c r="I372" i="1" s="1"/>
  <c r="G371" i="1"/>
  <c r="I371" i="1" s="1" a="1"/>
  <c r="I371" i="1" s="1"/>
  <c r="F352" i="1"/>
  <c r="H352" i="1" s="1" a="1"/>
  <c r="H352" i="1" s="1"/>
  <c r="J352" i="1" s="1"/>
  <c r="F390" i="1"/>
  <c r="H390" i="1" s="1" a="1"/>
  <c r="H390" i="1" s="1"/>
  <c r="J390" i="1" s="1"/>
  <c r="F384" i="1"/>
  <c r="H384" i="1" s="1" a="1"/>
  <c r="H384" i="1" s="1"/>
  <c r="J384" i="1" s="1"/>
  <c r="F383" i="1"/>
  <c r="H383" i="1" s="1" a="1"/>
  <c r="H383" i="1" s="1"/>
  <c r="F372" i="1"/>
  <c r="H372" i="1" s="1" a="1"/>
  <c r="H372" i="1" s="1"/>
  <c r="F371" i="1"/>
  <c r="H371" i="1" s="1" a="1"/>
  <c r="H371" i="1" s="1"/>
  <c r="J371" i="1" s="1"/>
  <c r="G370" i="1"/>
  <c r="I370" i="1" s="1" a="1"/>
  <c r="I370" i="1" s="1"/>
  <c r="G369" i="1"/>
  <c r="I369" i="1" s="1" a="1"/>
  <c r="I369" i="1" s="1"/>
  <c r="G361" i="1"/>
  <c r="I361" i="1" s="1" a="1"/>
  <c r="I361" i="1" s="1"/>
  <c r="G356" i="1"/>
  <c r="I356" i="1" s="1" a="1"/>
  <c r="I356" i="1" s="1"/>
  <c r="F347" i="1"/>
  <c r="H347" i="1" s="1" a="1"/>
  <c r="H347" i="1" s="1"/>
  <c r="G343" i="1"/>
  <c r="I343" i="1" s="1" a="1"/>
  <c r="I343" i="1" s="1"/>
  <c r="G335" i="1"/>
  <c r="I335" i="1" s="1" a="1"/>
  <c r="I335" i="1" s="1"/>
  <c r="F330" i="1"/>
  <c r="H330" i="1" s="1" a="1"/>
  <c r="H330" i="1" s="1"/>
  <c r="F328" i="1"/>
  <c r="H328" i="1" s="1" a="1"/>
  <c r="H328" i="1" s="1"/>
  <c r="F326" i="1"/>
  <c r="H326" i="1" s="1" a="1"/>
  <c r="H326" i="1" s="1"/>
  <c r="F394" i="1"/>
  <c r="H394" i="1" s="1" a="1"/>
  <c r="H394" i="1" s="1"/>
  <c r="G385" i="1"/>
  <c r="I385" i="1" s="1" a="1"/>
  <c r="I385" i="1" s="1"/>
  <c r="F370" i="1"/>
  <c r="H370" i="1" s="1" a="1"/>
  <c r="H370" i="1" s="1"/>
  <c r="J370" i="1" s="1"/>
  <c r="F369" i="1"/>
  <c r="H369" i="1" s="1" a="1"/>
  <c r="H369" i="1" s="1"/>
  <c r="J369" i="1" s="1"/>
  <c r="G368" i="1"/>
  <c r="I368" i="1" s="1" a="1"/>
  <c r="I368" i="1" s="1"/>
  <c r="G367" i="1"/>
  <c r="I367" i="1" s="1" a="1"/>
  <c r="I367" i="1" s="1"/>
  <c r="F361" i="1"/>
  <c r="H361" i="1" s="1" a="1"/>
  <c r="H361" i="1" s="1"/>
  <c r="J361" i="1" s="1"/>
  <c r="F356" i="1"/>
  <c r="H356" i="1" s="1" a="1"/>
  <c r="H356" i="1" s="1"/>
  <c r="G351" i="1"/>
  <c r="I351" i="1" s="1" a="1"/>
  <c r="I351" i="1" s="1"/>
  <c r="G346" i="1"/>
  <c r="I346" i="1" s="1" a="1"/>
  <c r="I346" i="1" s="1"/>
  <c r="G340" i="1"/>
  <c r="I340" i="1" s="1" a="1"/>
  <c r="I340" i="1" s="1"/>
  <c r="G332" i="1"/>
  <c r="I332" i="1" s="1" a="1"/>
  <c r="I332" i="1" s="1"/>
  <c r="G391" i="1"/>
  <c r="I391" i="1" s="1" a="1"/>
  <c r="I391" i="1" s="1"/>
  <c r="F385" i="1"/>
  <c r="H385" i="1" s="1" a="1"/>
  <c r="H385" i="1" s="1"/>
  <c r="J385" i="1" s="1"/>
  <c r="F368" i="1"/>
  <c r="H368" i="1" s="1" a="1"/>
  <c r="H368" i="1" s="1"/>
  <c r="F367" i="1"/>
  <c r="H367" i="1" s="1" a="1"/>
  <c r="H367" i="1" s="1"/>
  <c r="G366" i="1"/>
  <c r="I366" i="1" s="1" a="1"/>
  <c r="I366" i="1" s="1"/>
  <c r="G360" i="1"/>
  <c r="I360" i="1" s="1" a="1"/>
  <c r="I360" i="1" s="1"/>
  <c r="F351" i="1"/>
  <c r="H351" i="1" s="1" a="1"/>
  <c r="H351" i="1" s="1"/>
  <c r="F346" i="1"/>
  <c r="H346" i="1" s="1" a="1"/>
  <c r="H346" i="1" s="1"/>
  <c r="F340" i="1"/>
  <c r="H340" i="1" s="1" a="1"/>
  <c r="H340" i="1" s="1"/>
  <c r="J340" i="1" s="1"/>
  <c r="F332" i="1"/>
  <c r="H332" i="1" s="1" a="1"/>
  <c r="H332" i="1" s="1"/>
  <c r="F366" i="1"/>
  <c r="H366" i="1" s="1" a="1"/>
  <c r="H366" i="1" s="1"/>
  <c r="F360" i="1"/>
  <c r="H360" i="1" s="1" a="1"/>
  <c r="H360" i="1" s="1"/>
  <c r="G350" i="1"/>
  <c r="I350" i="1" s="1" a="1"/>
  <c r="I350" i="1" s="1"/>
  <c r="F460" i="1"/>
  <c r="H460" i="1" s="1" a="1"/>
  <c r="H460" i="1" s="1"/>
  <c r="G417" i="1"/>
  <c r="I417" i="1" s="1" a="1"/>
  <c r="I417" i="1" s="1"/>
  <c r="F386" i="1"/>
  <c r="H386" i="1" s="1" a="1"/>
  <c r="H386" i="1" s="1"/>
  <c r="J386" i="1" s="1"/>
  <c r="G365" i="1"/>
  <c r="I365" i="1" s="1" a="1"/>
  <c r="I365" i="1" s="1"/>
  <c r="F350" i="1"/>
  <c r="H350" i="1" s="1" a="1"/>
  <c r="H350" i="1" s="1"/>
  <c r="J350" i="1" s="1"/>
  <c r="F421" i="1"/>
  <c r="H421" i="1" s="1" a="1"/>
  <c r="H421" i="1" s="1"/>
  <c r="G363" i="1"/>
  <c r="I363" i="1" s="1" a="1"/>
  <c r="I363" i="1" s="1"/>
  <c r="G358" i="1"/>
  <c r="I358" i="1" s="1" a="1"/>
  <c r="I358" i="1" s="1"/>
  <c r="G341" i="1"/>
  <c r="I341" i="1" s="1" a="1"/>
  <c r="I341" i="1" s="1"/>
  <c r="G319" i="1"/>
  <c r="I319" i="1" s="1" a="1"/>
  <c r="I319" i="1" s="1"/>
  <c r="G315" i="1"/>
  <c r="I315" i="1" s="1" a="1"/>
  <c r="I315" i="1" s="1"/>
  <c r="F305" i="1"/>
  <c r="H305" i="1" s="1" a="1"/>
  <c r="H305" i="1" s="1"/>
  <c r="G395" i="1"/>
  <c r="I395" i="1" s="1" a="1"/>
  <c r="I395" i="1" s="1"/>
  <c r="G354" i="1"/>
  <c r="I354" i="1" s="1" a="1"/>
  <c r="I354" i="1" s="1"/>
  <c r="F319" i="1"/>
  <c r="H319" i="1" s="1" a="1"/>
  <c r="H319" i="1" s="1"/>
  <c r="J319" i="1" s="1"/>
  <c r="F315" i="1"/>
  <c r="H315" i="1" s="1" a="1"/>
  <c r="H315" i="1" s="1"/>
  <c r="J315" i="1" s="1"/>
  <c r="F302" i="1"/>
  <c r="H302" i="1" s="1" a="1"/>
  <c r="H302" i="1" s="1"/>
  <c r="F294" i="1"/>
  <c r="H294" i="1" s="1" a="1"/>
  <c r="H294" i="1" s="1"/>
  <c r="F286" i="1"/>
  <c r="H286" i="1" s="1" a="1"/>
  <c r="H286" i="1" s="1"/>
  <c r="G283" i="1"/>
  <c r="I283" i="1" s="1" a="1"/>
  <c r="I283" i="1" s="1"/>
  <c r="F278" i="1"/>
  <c r="H278" i="1" s="1" a="1"/>
  <c r="H278" i="1" s="1"/>
  <c r="G275" i="1"/>
  <c r="I275" i="1" s="1" a="1"/>
  <c r="I275" i="1" s="1"/>
  <c r="F273" i="1"/>
  <c r="H273" i="1" s="1" a="1"/>
  <c r="H273" i="1" s="1"/>
  <c r="F271" i="1"/>
  <c r="H271" i="1" s="1" a="1"/>
  <c r="H271" i="1" s="1"/>
  <c r="F269" i="1"/>
  <c r="H269" i="1" s="1" a="1"/>
  <c r="H269" i="1" s="1"/>
  <c r="F267" i="1"/>
  <c r="H267" i="1" s="1" a="1"/>
  <c r="H267" i="1" s="1"/>
  <c r="F265" i="1"/>
  <c r="H265" i="1" s="1" a="1"/>
  <c r="H265" i="1" s="1"/>
  <c r="F263" i="1"/>
  <c r="H263" i="1" s="1" a="1"/>
  <c r="H263" i="1" s="1"/>
  <c r="F261" i="1"/>
  <c r="H261" i="1" s="1" a="1"/>
  <c r="H261" i="1" s="1"/>
  <c r="F259" i="1"/>
  <c r="H259" i="1" s="1" a="1"/>
  <c r="H259" i="1" s="1"/>
  <c r="F257" i="1"/>
  <c r="H257" i="1" s="1" a="1"/>
  <c r="H257" i="1" s="1"/>
  <c r="F255" i="1"/>
  <c r="H255" i="1" s="1" a="1"/>
  <c r="H255" i="1" s="1"/>
  <c r="F253" i="1"/>
  <c r="H253" i="1" s="1" a="1"/>
  <c r="H253" i="1" s="1"/>
  <c r="F251" i="1"/>
  <c r="H251" i="1" s="1" a="1"/>
  <c r="H251" i="1" s="1"/>
  <c r="F249" i="1"/>
  <c r="H249" i="1" s="1" a="1"/>
  <c r="H249" i="1" s="1"/>
  <c r="F247" i="1"/>
  <c r="H247" i="1" s="1" a="1"/>
  <c r="H247" i="1" s="1"/>
  <c r="F245" i="1"/>
  <c r="H245" i="1" s="1" a="1"/>
  <c r="H245" i="1" s="1"/>
  <c r="F243" i="1"/>
  <c r="H243" i="1" s="1" a="1"/>
  <c r="H243" i="1" s="1"/>
  <c r="F241" i="1"/>
  <c r="H241" i="1" s="1" a="1"/>
  <c r="H241" i="1" s="1"/>
  <c r="J241" i="1" s="1"/>
  <c r="F239" i="1"/>
  <c r="H239" i="1" s="1" a="1"/>
  <c r="H239" i="1" s="1"/>
  <c r="F354" i="1"/>
  <c r="H354" i="1" s="1" a="1"/>
  <c r="H354" i="1" s="1"/>
  <c r="J354" i="1" s="1"/>
  <c r="G318" i="1"/>
  <c r="I318" i="1" s="1" a="1"/>
  <c r="I318" i="1" s="1"/>
  <c r="G311" i="1"/>
  <c r="I311" i="1" s="1" a="1"/>
  <c r="I311" i="1" s="1"/>
  <c r="F392" i="1"/>
  <c r="H392" i="1" s="1" a="1"/>
  <c r="H392" i="1" s="1"/>
  <c r="J392" i="1" s="1"/>
  <c r="G387" i="1"/>
  <c r="I387" i="1" s="1" a="1"/>
  <c r="I387" i="1" s="1"/>
  <c r="G364" i="1"/>
  <c r="I364" i="1" s="1" a="1"/>
  <c r="I364" i="1" s="1"/>
  <c r="F344" i="1"/>
  <c r="H344" i="1" s="1" a="1"/>
  <c r="H344" i="1" s="1"/>
  <c r="J344" i="1" s="1"/>
  <c r="G325" i="1"/>
  <c r="I325" i="1" s="1" a="1"/>
  <c r="I325" i="1" s="1"/>
  <c r="F318" i="1"/>
  <c r="H318" i="1" s="1" a="1"/>
  <c r="H318" i="1" s="1"/>
  <c r="J318" i="1" s="1"/>
  <c r="F311" i="1"/>
  <c r="H311" i="1" s="1" a="1"/>
  <c r="H311" i="1" s="1"/>
  <c r="J311" i="1" s="1"/>
  <c r="G304" i="1"/>
  <c r="I304" i="1" s="1" a="1"/>
  <c r="I304" i="1" s="1"/>
  <c r="G397" i="1"/>
  <c r="I397" i="1" s="1" a="1"/>
  <c r="I397" i="1" s="1"/>
  <c r="F387" i="1"/>
  <c r="H387" i="1" s="1" a="1"/>
  <c r="H387" i="1" s="1"/>
  <c r="J387" i="1" s="1"/>
  <c r="F364" i="1"/>
  <c r="H364" i="1" s="1" a="1"/>
  <c r="H364" i="1" s="1"/>
  <c r="J364" i="1" s="1"/>
  <c r="F342" i="1"/>
  <c r="H342" i="1" s="1" a="1"/>
  <c r="H342" i="1" s="1"/>
  <c r="G339" i="1"/>
  <c r="I339" i="1" s="1" a="1"/>
  <c r="I339" i="1" s="1"/>
  <c r="G327" i="1"/>
  <c r="I327" i="1" s="1" a="1"/>
  <c r="I327" i="1" s="1"/>
  <c r="F325" i="1"/>
  <c r="H325" i="1" s="1" a="1"/>
  <c r="H325" i="1" s="1"/>
  <c r="J325" i="1" s="1"/>
  <c r="G314" i="1"/>
  <c r="I314" i="1" s="1" a="1"/>
  <c r="I314" i="1" s="1"/>
  <c r="G307" i="1"/>
  <c r="I307" i="1" s="1" a="1"/>
  <c r="I307" i="1" s="1"/>
  <c r="F304" i="1"/>
  <c r="H304" i="1" s="1" a="1"/>
  <c r="H304" i="1" s="1"/>
  <c r="J304" i="1" s="1"/>
  <c r="G301" i="1"/>
  <c r="I301" i="1" s="1" a="1"/>
  <c r="I301" i="1" s="1"/>
  <c r="F296" i="1"/>
  <c r="H296" i="1" s="1" a="1"/>
  <c r="H296" i="1" s="1"/>
  <c r="G293" i="1"/>
  <c r="I293" i="1" s="1" a="1"/>
  <c r="I293" i="1" s="1"/>
  <c r="F288" i="1"/>
  <c r="H288" i="1" s="1" a="1"/>
  <c r="H288" i="1" s="1"/>
  <c r="G285" i="1"/>
  <c r="I285" i="1" s="1" a="1"/>
  <c r="I285" i="1" s="1"/>
  <c r="F280" i="1"/>
  <c r="H280" i="1" s="1" a="1"/>
  <c r="H280" i="1" s="1"/>
  <c r="G277" i="1"/>
  <c r="I277" i="1" s="1" a="1"/>
  <c r="I277" i="1" s="1"/>
  <c r="G333" i="1"/>
  <c r="I333" i="1" s="1" a="1"/>
  <c r="I333" i="1" s="1"/>
  <c r="F327" i="1"/>
  <c r="H327" i="1" s="1" a="1"/>
  <c r="H327" i="1" s="1"/>
  <c r="J327" i="1" s="1"/>
  <c r="F324" i="1"/>
  <c r="H324" i="1" s="1" a="1"/>
  <c r="H324" i="1" s="1"/>
  <c r="G317" i="1"/>
  <c r="I317" i="1" s="1" a="1"/>
  <c r="I317" i="1" s="1"/>
  <c r="F307" i="1"/>
  <c r="H307" i="1" s="1" a="1"/>
  <c r="H307" i="1" s="1"/>
  <c r="J307" i="1" s="1"/>
  <c r="F301" i="1"/>
  <c r="H301" i="1" s="1" a="1"/>
  <c r="H301" i="1" s="1"/>
  <c r="J301" i="1" s="1"/>
  <c r="F293" i="1"/>
  <c r="H293" i="1" s="1" a="1"/>
  <c r="H293" i="1" s="1"/>
  <c r="J293" i="1" s="1"/>
  <c r="F285" i="1"/>
  <c r="H285" i="1" s="1" a="1"/>
  <c r="H285" i="1" s="1"/>
  <c r="J285" i="1" s="1"/>
  <c r="F277" i="1"/>
  <c r="H277" i="1" s="1" a="1"/>
  <c r="H277" i="1" s="1"/>
  <c r="J277" i="1" s="1"/>
  <c r="G349" i="1"/>
  <c r="I349" i="1" s="1" a="1"/>
  <c r="I349" i="1" s="1"/>
  <c r="G345" i="1"/>
  <c r="I345" i="1" s="1" a="1"/>
  <c r="I345" i="1" s="1"/>
  <c r="G329" i="1"/>
  <c r="I329" i="1" s="1" a="1"/>
  <c r="I329" i="1" s="1"/>
  <c r="G323" i="1"/>
  <c r="I323" i="1" s="1" a="1"/>
  <c r="I323" i="1" s="1"/>
  <c r="F317" i="1"/>
  <c r="H317" i="1" s="1" a="1"/>
  <c r="H317" i="1" s="1"/>
  <c r="J317" i="1" s="1"/>
  <c r="F439" i="1"/>
  <c r="H439" i="1" s="1" a="1"/>
  <c r="H439" i="1" s="1"/>
  <c r="G399" i="1"/>
  <c r="I399" i="1" s="1" a="1"/>
  <c r="I399" i="1" s="1"/>
  <c r="F345" i="1"/>
  <c r="H345" i="1" s="1" a="1"/>
  <c r="H345" i="1" s="1"/>
  <c r="J345" i="1" s="1"/>
  <c r="F329" i="1"/>
  <c r="H329" i="1" s="1" a="1"/>
  <c r="H329" i="1" s="1"/>
  <c r="F323" i="1"/>
  <c r="H323" i="1" s="1" a="1"/>
  <c r="H323" i="1" s="1"/>
  <c r="J323" i="1" s="1"/>
  <c r="G313" i="1"/>
  <c r="I313" i="1" s="1" a="1"/>
  <c r="I313" i="1" s="1"/>
  <c r="G303" i="1"/>
  <c r="I303" i="1" s="1" a="1"/>
  <c r="I303" i="1" s="1"/>
  <c r="G295" i="1"/>
  <c r="I295" i="1" s="1" a="1"/>
  <c r="I295" i="1" s="1"/>
  <c r="G287" i="1"/>
  <c r="I287" i="1" s="1" a="1"/>
  <c r="I287" i="1" s="1"/>
  <c r="G279" i="1"/>
  <c r="I279" i="1" s="1" a="1"/>
  <c r="I279" i="1" s="1"/>
  <c r="F359" i="1"/>
  <c r="H359" i="1" s="1" a="1"/>
  <c r="H359" i="1" s="1"/>
  <c r="G321" i="1"/>
  <c r="I321" i="1" s="1" a="1"/>
  <c r="I321" i="1" s="1"/>
  <c r="G309" i="1"/>
  <c r="I309" i="1" s="1" a="1"/>
  <c r="I309" i="1" s="1"/>
  <c r="F320" i="1"/>
  <c r="H320" i="1" s="1" a="1"/>
  <c r="H320" i="1" s="1"/>
  <c r="G312" i="1"/>
  <c r="I312" i="1" s="1" a="1"/>
  <c r="I312" i="1" s="1"/>
  <c r="G305" i="1"/>
  <c r="I305" i="1" s="1" a="1"/>
  <c r="I305" i="1" s="1"/>
  <c r="F297" i="1"/>
  <c r="H297" i="1" s="1" a="1"/>
  <c r="H297" i="1" s="1"/>
  <c r="J297" i="1" s="1"/>
  <c r="F289" i="1"/>
  <c r="H289" i="1" s="1" a="1"/>
  <c r="H289" i="1" s="1"/>
  <c r="J289" i="1" s="1"/>
  <c r="F281" i="1"/>
  <c r="H281" i="1" s="1" a="1"/>
  <c r="H281" i="1" s="1"/>
  <c r="G359" i="1"/>
  <c r="I359" i="1" s="1" a="1"/>
  <c r="I359" i="1" s="1"/>
  <c r="F313" i="1"/>
  <c r="H313" i="1" s="1" a="1"/>
  <c r="H313" i="1" s="1"/>
  <c r="F309" i="1"/>
  <c r="H309" i="1" s="1" a="1"/>
  <c r="H309" i="1" s="1"/>
  <c r="J309" i="1" s="1"/>
  <c r="G297" i="1"/>
  <c r="I297" i="1" s="1" a="1"/>
  <c r="I297" i="1" s="1"/>
  <c r="F295" i="1"/>
  <c r="H295" i="1" s="1" a="1"/>
  <c r="H295" i="1" s="1"/>
  <c r="J295" i="1" s="1"/>
  <c r="F237" i="1"/>
  <c r="H237" i="1" s="1" a="1"/>
  <c r="H237" i="1" s="1"/>
  <c r="F213" i="1"/>
  <c r="H213" i="1" s="1" a="1"/>
  <c r="H213" i="1" s="1"/>
  <c r="F321" i="1"/>
  <c r="H321" i="1" s="1" a="1"/>
  <c r="H321" i="1" s="1"/>
  <c r="J321" i="1" s="1"/>
  <c r="G289" i="1"/>
  <c r="I289" i="1" s="1" a="1"/>
  <c r="I289" i="1" s="1"/>
  <c r="F287" i="1"/>
  <c r="H287" i="1" s="1" a="1"/>
  <c r="H287" i="1" s="1"/>
  <c r="J287" i="1" s="1"/>
  <c r="F215" i="1"/>
  <c r="H215" i="1" s="1" a="1"/>
  <c r="H215" i="1" s="1"/>
  <c r="G281" i="1"/>
  <c r="I281" i="1" s="1" a="1"/>
  <c r="I281" i="1" s="1"/>
  <c r="F279" i="1"/>
  <c r="H279" i="1" s="1" a="1"/>
  <c r="H279" i="1" s="1"/>
  <c r="F217" i="1"/>
  <c r="H217" i="1" s="1" a="1"/>
  <c r="H217" i="1" s="1"/>
  <c r="F219" i="1"/>
  <c r="H219" i="1" s="1" a="1"/>
  <c r="H219" i="1" s="1"/>
  <c r="G401" i="1"/>
  <c r="I401" i="1" s="1" a="1"/>
  <c r="I401" i="1" s="1"/>
  <c r="F221" i="1"/>
  <c r="H221" i="1" s="1" a="1"/>
  <c r="H221" i="1" s="1"/>
  <c r="F223" i="1"/>
  <c r="H223" i="1" s="1" a="1"/>
  <c r="H223" i="1" s="1"/>
  <c r="F199" i="1"/>
  <c r="H199" i="1" s="1" a="1"/>
  <c r="H199" i="1" s="1"/>
  <c r="F316" i="1"/>
  <c r="H316" i="1" s="1" a="1"/>
  <c r="H316" i="1" s="1"/>
  <c r="F300" i="1"/>
  <c r="H300" i="1" s="1" a="1"/>
  <c r="H300" i="1" s="1"/>
  <c r="F225" i="1"/>
  <c r="H225" i="1" s="1" a="1"/>
  <c r="H225" i="1" s="1"/>
  <c r="F201" i="1"/>
  <c r="H201" i="1" s="1" a="1"/>
  <c r="H201" i="1" s="1"/>
  <c r="F197" i="1"/>
  <c r="H197" i="1" s="1" a="1"/>
  <c r="H197" i="1" s="1"/>
  <c r="F412" i="1"/>
  <c r="H412" i="1" s="1" a="1"/>
  <c r="H412" i="1" s="1"/>
  <c r="F322" i="1"/>
  <c r="H322" i="1" s="1" a="1"/>
  <c r="H322" i="1" s="1"/>
  <c r="F292" i="1"/>
  <c r="H292" i="1" s="1" a="1"/>
  <c r="H292" i="1" s="1"/>
  <c r="F227" i="1"/>
  <c r="H227" i="1" s="1" a="1"/>
  <c r="H227" i="1" s="1"/>
  <c r="J227" i="1" s="1"/>
  <c r="F203" i="1"/>
  <c r="H203" i="1" s="1" a="1"/>
  <c r="H203" i="1" s="1"/>
  <c r="F276" i="1"/>
  <c r="H276" i="1" s="1" a="1"/>
  <c r="H276" i="1" s="1"/>
  <c r="F231" i="1"/>
  <c r="H231" i="1" s="1" a="1"/>
  <c r="H231" i="1" s="1"/>
  <c r="F207" i="1"/>
  <c r="H207" i="1" s="1" a="1"/>
  <c r="H207" i="1" s="1"/>
  <c r="F303" i="1"/>
  <c r="H303" i="1" s="1" a="1"/>
  <c r="H303" i="1" s="1"/>
  <c r="F235" i="1"/>
  <c r="H235" i="1" s="1" a="1"/>
  <c r="H235" i="1" s="1"/>
  <c r="F211" i="1"/>
  <c r="H211" i="1" s="1" a="1"/>
  <c r="H211" i="1" s="1"/>
  <c r="F185" i="1"/>
  <c r="H185" i="1" s="1" a="1"/>
  <c r="H185" i="1" s="1"/>
  <c r="F167" i="1"/>
  <c r="H167" i="1" s="1" a="1"/>
  <c r="H167" i="1" s="1"/>
  <c r="G165" i="1"/>
  <c r="I165" i="1" s="1" a="1"/>
  <c r="I165" i="1" s="1"/>
  <c r="G156" i="1"/>
  <c r="I156" i="1" s="1" a="1"/>
  <c r="I156" i="1" s="1"/>
  <c r="G155" i="1"/>
  <c r="I155" i="1" s="1" a="1"/>
  <c r="I155" i="1" s="1"/>
  <c r="G148" i="1"/>
  <c r="I148" i="1" s="1" a="1"/>
  <c r="I148" i="1" s="1"/>
  <c r="F135" i="1"/>
  <c r="H135" i="1" s="1" a="1"/>
  <c r="H135" i="1" s="1"/>
  <c r="F127" i="1"/>
  <c r="H127" i="1" s="1" a="1"/>
  <c r="H127" i="1" s="1"/>
  <c r="F119" i="1"/>
  <c r="H119" i="1" s="1" a="1"/>
  <c r="H119" i="1" s="1"/>
  <c r="J119" i="1" s="1"/>
  <c r="F111" i="1"/>
  <c r="H111" i="1" s="1" a="1"/>
  <c r="H111" i="1" s="1"/>
  <c r="F155" i="1"/>
  <c r="H155" i="1" s="1" a="1"/>
  <c r="H155" i="1" s="1"/>
  <c r="J155" i="1" s="1"/>
  <c r="G147" i="1"/>
  <c r="I147" i="1" s="1" a="1"/>
  <c r="I147" i="1" s="1"/>
  <c r="F233" i="1"/>
  <c r="H233" i="1" s="1" a="1"/>
  <c r="H233" i="1" s="1"/>
  <c r="F189" i="1"/>
  <c r="H189" i="1" s="1" a="1"/>
  <c r="H189" i="1" s="1"/>
  <c r="F181" i="1"/>
  <c r="H181" i="1" s="1" a="1"/>
  <c r="H181" i="1" s="1"/>
  <c r="G164" i="1"/>
  <c r="I164" i="1" s="1" a="1"/>
  <c r="I164" i="1" s="1"/>
  <c r="G163" i="1"/>
  <c r="I163" i="1" s="1" a="1"/>
  <c r="I163" i="1" s="1"/>
  <c r="G154" i="1"/>
  <c r="I154" i="1" s="1" a="1"/>
  <c r="I154" i="1" s="1"/>
  <c r="F147" i="1"/>
  <c r="H147" i="1" s="1" a="1"/>
  <c r="H147" i="1" s="1"/>
  <c r="G140" i="1"/>
  <c r="I140" i="1" s="1" a="1"/>
  <c r="I140" i="1" s="1"/>
  <c r="F132" i="1"/>
  <c r="H132" i="1" s="1" a="1"/>
  <c r="H132" i="1" s="1"/>
  <c r="G129" i="1"/>
  <c r="I129" i="1" s="1" a="1"/>
  <c r="I129" i="1" s="1"/>
  <c r="G186" i="1"/>
  <c r="I186" i="1" s="1" a="1"/>
  <c r="I186" i="1" s="1"/>
  <c r="F163" i="1"/>
  <c r="H163" i="1" s="1" a="1"/>
  <c r="H163" i="1" s="1"/>
  <c r="J163" i="1" s="1"/>
  <c r="F365" i="1"/>
  <c r="H365" i="1" s="1" a="1"/>
  <c r="H365" i="1" s="1"/>
  <c r="J365" i="1" s="1"/>
  <c r="F205" i="1"/>
  <c r="H205" i="1" s="1" a="1"/>
  <c r="H205" i="1" s="1"/>
  <c r="G176" i="1"/>
  <c r="I176" i="1" s="1" a="1"/>
  <c r="I176" i="1" s="1"/>
  <c r="G162" i="1"/>
  <c r="I162" i="1" s="1" a="1"/>
  <c r="I162" i="1" s="1"/>
  <c r="G153" i="1"/>
  <c r="I153" i="1" s="1" a="1"/>
  <c r="I153" i="1" s="1"/>
  <c r="G143" i="1"/>
  <c r="I143" i="1" s="1" a="1"/>
  <c r="I143" i="1" s="1"/>
  <c r="G134" i="1"/>
  <c r="I134" i="1" s="1" a="1"/>
  <c r="I134" i="1" s="1"/>
  <c r="G182" i="1"/>
  <c r="I182" i="1" s="1" a="1"/>
  <c r="I182" i="1" s="1"/>
  <c r="F177" i="1"/>
  <c r="H177" i="1" s="1" a="1"/>
  <c r="H177" i="1" s="1"/>
  <c r="F153" i="1"/>
  <c r="H153" i="1" s="1" a="1"/>
  <c r="H153" i="1" s="1"/>
  <c r="J153" i="1" s="1"/>
  <c r="F143" i="1"/>
  <c r="H143" i="1" s="1" a="1"/>
  <c r="H143" i="1" s="1"/>
  <c r="J143" i="1" s="1"/>
  <c r="F134" i="1"/>
  <c r="H134" i="1" s="1" a="1"/>
  <c r="H134" i="1" s="1"/>
  <c r="J134" i="1" s="1"/>
  <c r="F126" i="1"/>
  <c r="H126" i="1" s="1" a="1"/>
  <c r="H126" i="1" s="1"/>
  <c r="G161" i="1"/>
  <c r="I161" i="1" s="1" a="1"/>
  <c r="I161" i="1" s="1"/>
  <c r="F284" i="1"/>
  <c r="H284" i="1" s="1" a="1"/>
  <c r="H284" i="1" s="1"/>
  <c r="G145" i="1"/>
  <c r="I145" i="1" s="1" a="1"/>
  <c r="I145" i="1" s="1"/>
  <c r="F193" i="1"/>
  <c r="H193" i="1" s="1" a="1"/>
  <c r="H193" i="1" s="1"/>
  <c r="F169" i="1"/>
  <c r="H169" i="1" s="1" a="1"/>
  <c r="H169" i="1" s="1"/>
  <c r="J169" i="1" s="1"/>
  <c r="G167" i="1"/>
  <c r="I167" i="1" s="1" a="1"/>
  <c r="I167" i="1" s="1"/>
  <c r="G135" i="1"/>
  <c r="I135" i="1" s="1" a="1"/>
  <c r="I135" i="1" s="1"/>
  <c r="G127" i="1"/>
  <c r="I127" i="1" s="1" a="1"/>
  <c r="I127" i="1" s="1"/>
  <c r="G119" i="1"/>
  <c r="I119" i="1" s="1" a="1"/>
  <c r="I119" i="1" s="1"/>
  <c r="G111" i="1"/>
  <c r="I111" i="1" s="1" a="1"/>
  <c r="I111" i="1" s="1"/>
  <c r="G109" i="1"/>
  <c r="I109" i="1" s="1" a="1"/>
  <c r="I109" i="1" s="1"/>
  <c r="G107" i="1"/>
  <c r="I107" i="1" s="1" a="1"/>
  <c r="I107" i="1" s="1"/>
  <c r="G105" i="1"/>
  <c r="I105" i="1" s="1" a="1"/>
  <c r="I105" i="1" s="1"/>
  <c r="G103" i="1"/>
  <c r="I103" i="1" s="1" a="1"/>
  <c r="I103" i="1" s="1"/>
  <c r="F50" i="1"/>
  <c r="H50" i="1" s="1" a="1"/>
  <c r="H50" i="1" s="1"/>
  <c r="J50" i="1" s="1"/>
  <c r="F54" i="1"/>
  <c r="H54" i="1" s="1" a="1"/>
  <c r="H54" i="1" s="1"/>
  <c r="F58" i="1"/>
  <c r="H58" i="1" s="1" a="1"/>
  <c r="H58" i="1" s="1"/>
  <c r="F62" i="1"/>
  <c r="H62" i="1" s="1" a="1"/>
  <c r="H62" i="1" s="1"/>
  <c r="F66" i="1"/>
  <c r="H66" i="1" s="1" a="1"/>
  <c r="H66" i="1" s="1"/>
  <c r="F70" i="1"/>
  <c r="H70" i="1" s="1" a="1"/>
  <c r="H70" i="1" s="1"/>
  <c r="F74" i="1"/>
  <c r="H74" i="1" s="1" a="1"/>
  <c r="H74" i="1" s="1"/>
  <c r="F79" i="1"/>
  <c r="H79" i="1" s="1" a="1"/>
  <c r="H79" i="1" s="1"/>
  <c r="F89" i="1"/>
  <c r="H89" i="1" s="1" a="1"/>
  <c r="H89" i="1" s="1"/>
  <c r="F101" i="1"/>
  <c r="H101" i="1" s="1" a="1"/>
  <c r="H101" i="1" s="1"/>
  <c r="J101" i="1" s="1"/>
  <c r="R113" i="1"/>
  <c r="T113" i="1" s="1" a="1"/>
  <c r="T113" i="1" s="1"/>
  <c r="F116" i="1"/>
  <c r="H116" i="1" s="1" a="1"/>
  <c r="H116" i="1" s="1"/>
  <c r="J116" i="1" s="1"/>
  <c r="F120" i="1"/>
  <c r="H120" i="1" s="1" a="1"/>
  <c r="H120" i="1" s="1"/>
  <c r="J120" i="1" s="1"/>
  <c r="G131" i="1"/>
  <c r="I131" i="1" s="1" a="1"/>
  <c r="I131" i="1" s="1"/>
  <c r="F131" i="1"/>
  <c r="H131" i="1" s="1" a="1"/>
  <c r="H131" i="1" s="1"/>
  <c r="J131" i="1" s="1"/>
  <c r="G136" i="1"/>
  <c r="I136" i="1" s="1" a="1"/>
  <c r="I136" i="1" s="1"/>
  <c r="J136" i="1" s="1"/>
  <c r="F145" i="1"/>
  <c r="H145" i="1" s="1" a="1"/>
  <c r="H145" i="1" s="1"/>
  <c r="F160" i="1"/>
  <c r="H160" i="1" s="1" a="1"/>
  <c r="H160" i="1" s="1"/>
  <c r="J160" i="1" s="1"/>
  <c r="G160" i="1"/>
  <c r="I160" i="1" s="1" a="1"/>
  <c r="I160" i="1" s="1"/>
  <c r="R165" i="1"/>
  <c r="T165" i="1" s="1" a="1"/>
  <c r="T165" i="1" s="1"/>
  <c r="Q167" i="1"/>
  <c r="S167" i="1" s="1" a="1"/>
  <c r="S167" i="1" s="1"/>
  <c r="U167" i="1" s="1"/>
  <c r="F173" i="1"/>
  <c r="H173" i="1" s="1" a="1"/>
  <c r="H173" i="1" s="1"/>
  <c r="F209" i="1"/>
  <c r="H209" i="1" s="1" a="1"/>
  <c r="H209" i="1" s="1"/>
  <c r="F2" i="1"/>
  <c r="H2" i="1" s="1" a="1"/>
  <c r="H2" i="1" s="1"/>
  <c r="F4" i="1"/>
  <c r="H4" i="1" s="1" a="1"/>
  <c r="H4" i="1" s="1"/>
  <c r="J4" i="1" s="1"/>
  <c r="F6" i="1"/>
  <c r="H6" i="1" s="1" a="1"/>
  <c r="H6" i="1" s="1"/>
  <c r="J6" i="1" s="1"/>
  <c r="F8" i="1"/>
  <c r="H8" i="1" s="1" a="1"/>
  <c r="H8" i="1" s="1"/>
  <c r="J8" i="1" s="1"/>
  <c r="F10" i="1"/>
  <c r="H10" i="1" s="1" a="1"/>
  <c r="H10" i="1" s="1"/>
  <c r="J10" i="1" s="1"/>
  <c r="F12" i="1"/>
  <c r="H12" i="1" s="1" a="1"/>
  <c r="H12" i="1" s="1"/>
  <c r="J12" i="1" s="1"/>
  <c r="F14" i="1"/>
  <c r="H14" i="1" s="1" a="1"/>
  <c r="H14" i="1" s="1"/>
  <c r="J14" i="1" s="1"/>
  <c r="F16" i="1"/>
  <c r="H16" i="1" s="1" a="1"/>
  <c r="H16" i="1" s="1"/>
  <c r="J16" i="1" s="1"/>
  <c r="F18" i="1"/>
  <c r="H18" i="1" s="1" a="1"/>
  <c r="H18" i="1" s="1"/>
  <c r="J18" i="1" s="1"/>
  <c r="F20" i="1"/>
  <c r="H20" i="1" s="1" a="1"/>
  <c r="H20" i="1" s="1"/>
  <c r="J20" i="1" s="1"/>
  <c r="F22" i="1"/>
  <c r="H22" i="1" s="1" a="1"/>
  <c r="H22" i="1" s="1"/>
  <c r="J22" i="1" s="1"/>
  <c r="F24" i="1"/>
  <c r="H24" i="1" s="1" a="1"/>
  <c r="H24" i="1" s="1"/>
  <c r="J24" i="1" s="1"/>
  <c r="F26" i="1"/>
  <c r="H26" i="1" s="1" a="1"/>
  <c r="H26" i="1" s="1"/>
  <c r="J26" i="1" s="1"/>
  <c r="F28" i="1"/>
  <c r="H28" i="1" s="1" a="1"/>
  <c r="H28" i="1" s="1"/>
  <c r="J28" i="1" s="1"/>
  <c r="F30" i="1"/>
  <c r="H30" i="1" s="1" a="1"/>
  <c r="H30" i="1" s="1"/>
  <c r="J30" i="1" s="1"/>
  <c r="F32" i="1"/>
  <c r="H32" i="1" s="1" a="1"/>
  <c r="H32" i="1" s="1"/>
  <c r="J32" i="1" s="1"/>
  <c r="F34" i="1"/>
  <c r="H34" i="1" s="1" a="1"/>
  <c r="H34" i="1" s="1"/>
  <c r="J34" i="1" s="1"/>
  <c r="F36" i="1"/>
  <c r="H36" i="1" s="1" a="1"/>
  <c r="H36" i="1" s="1"/>
  <c r="J36" i="1" s="1"/>
  <c r="F38" i="1"/>
  <c r="H38" i="1" s="1" a="1"/>
  <c r="H38" i="1" s="1"/>
  <c r="J38" i="1" s="1"/>
  <c r="F40" i="1"/>
  <c r="H40" i="1" s="1" a="1"/>
  <c r="H40" i="1" s="1"/>
  <c r="J40" i="1" s="1"/>
  <c r="F42" i="1"/>
  <c r="H42" i="1" s="1" a="1"/>
  <c r="H42" i="1" s="1"/>
  <c r="J42" i="1" s="1"/>
  <c r="F44" i="1"/>
  <c r="H44" i="1" s="1" a="1"/>
  <c r="H44" i="1" s="1"/>
  <c r="J44" i="1" s="1"/>
  <c r="F46" i="1"/>
  <c r="H46" i="1" s="1" a="1"/>
  <c r="H46" i="1" s="1"/>
  <c r="J46" i="1" s="1"/>
  <c r="F48" i="1"/>
  <c r="H48" i="1" s="1" a="1"/>
  <c r="H48" i="1" s="1"/>
  <c r="J48" i="1" s="1"/>
  <c r="G50" i="1"/>
  <c r="I50" i="1" s="1" a="1"/>
  <c r="I50" i="1" s="1"/>
  <c r="G54" i="1"/>
  <c r="I54" i="1" s="1" a="1"/>
  <c r="I54" i="1" s="1"/>
  <c r="G58" i="1"/>
  <c r="I58" i="1" s="1" a="1"/>
  <c r="I58" i="1" s="1"/>
  <c r="G62" i="1"/>
  <c r="I62" i="1" s="1" a="1"/>
  <c r="I62" i="1" s="1"/>
  <c r="G66" i="1"/>
  <c r="I66" i="1" s="1" a="1"/>
  <c r="I66" i="1" s="1"/>
  <c r="G70" i="1"/>
  <c r="I70" i="1" s="1" a="1"/>
  <c r="I70" i="1" s="1"/>
  <c r="G74" i="1"/>
  <c r="I74" i="1" s="1" a="1"/>
  <c r="I74" i="1" s="1"/>
  <c r="Q76" i="1"/>
  <c r="S76" i="1" s="1" a="1"/>
  <c r="S76" i="1" s="1"/>
  <c r="G79" i="1"/>
  <c r="I79" i="1" s="1" a="1"/>
  <c r="I79" i="1" s="1"/>
  <c r="Q83" i="1"/>
  <c r="S83" i="1" s="1" a="1"/>
  <c r="S83" i="1" s="1"/>
  <c r="U83" i="1" s="1"/>
  <c r="Q84" i="1"/>
  <c r="S84" i="1" s="1" a="1"/>
  <c r="S84" i="1" s="1"/>
  <c r="G89" i="1"/>
  <c r="I89" i="1" s="1" a="1"/>
  <c r="I89" i="1" s="1"/>
  <c r="G90" i="1"/>
  <c r="I90" i="1" s="1" a="1"/>
  <c r="I90" i="1" s="1"/>
  <c r="F90" i="1"/>
  <c r="H90" i="1" s="1" a="1"/>
  <c r="H90" i="1" s="1"/>
  <c r="J90" i="1" s="1"/>
  <c r="Q95" i="1"/>
  <c r="S95" i="1" s="1" a="1"/>
  <c r="S95" i="1" s="1"/>
  <c r="U95" i="1" s="1"/>
  <c r="Q96" i="1"/>
  <c r="S96" i="1" s="1" a="1"/>
  <c r="S96" i="1" s="1"/>
  <c r="G101" i="1"/>
  <c r="I101" i="1" s="1" a="1"/>
  <c r="I101" i="1" s="1"/>
  <c r="G102" i="1"/>
  <c r="I102" i="1" s="1" a="1"/>
  <c r="I102" i="1" s="1"/>
  <c r="F102" i="1"/>
  <c r="H102" i="1" s="1" a="1"/>
  <c r="H102" i="1" s="1"/>
  <c r="J102" i="1" s="1"/>
  <c r="G104" i="1"/>
  <c r="I104" i="1" s="1" a="1"/>
  <c r="I104" i="1" s="1"/>
  <c r="F104" i="1"/>
  <c r="H104" i="1" s="1" a="1"/>
  <c r="H104" i="1" s="1"/>
  <c r="J104" i="1" s="1"/>
  <c r="G106" i="1"/>
  <c r="I106" i="1" s="1" a="1"/>
  <c r="I106" i="1" s="1"/>
  <c r="F106" i="1"/>
  <c r="H106" i="1" s="1" a="1"/>
  <c r="H106" i="1" s="1"/>
  <c r="J106" i="1" s="1"/>
  <c r="G108" i="1"/>
  <c r="I108" i="1" s="1" a="1"/>
  <c r="I108" i="1" s="1"/>
  <c r="F108" i="1"/>
  <c r="H108" i="1" s="1" a="1"/>
  <c r="H108" i="1" s="1"/>
  <c r="G110" i="1"/>
  <c r="I110" i="1" s="1" a="1"/>
  <c r="I110" i="1" s="1"/>
  <c r="F110" i="1"/>
  <c r="H110" i="1" s="1" a="1"/>
  <c r="H110" i="1" s="1"/>
  <c r="Q113" i="1"/>
  <c r="S113" i="1" s="1" a="1"/>
  <c r="S113" i="1" s="1"/>
  <c r="U113" i="1" s="1"/>
  <c r="R117" i="1"/>
  <c r="T117" i="1" s="1" a="1"/>
  <c r="T117" i="1" s="1"/>
  <c r="Q117" i="1"/>
  <c r="S117" i="1" s="1" a="1"/>
  <c r="S117" i="1" s="1"/>
  <c r="G120" i="1"/>
  <c r="I120" i="1" s="1" a="1"/>
  <c r="I120" i="1" s="1"/>
  <c r="G124" i="1"/>
  <c r="I124" i="1" s="1" a="1"/>
  <c r="I124" i="1" s="1"/>
  <c r="F128" i="1"/>
  <c r="H128" i="1" s="1" a="1"/>
  <c r="H128" i="1" s="1"/>
  <c r="R129" i="1"/>
  <c r="T129" i="1" s="1" a="1"/>
  <c r="T129" i="1" s="1"/>
  <c r="F133" i="1"/>
  <c r="H133" i="1" s="1" a="1"/>
  <c r="H133" i="1" s="1"/>
  <c r="J133" i="1" s="1"/>
  <c r="F138" i="1"/>
  <c r="H138" i="1" s="1" a="1"/>
  <c r="H138" i="1" s="1"/>
  <c r="Q165" i="1"/>
  <c r="S165" i="1" s="1" a="1"/>
  <c r="S165" i="1" s="1"/>
  <c r="G184" i="1"/>
  <c r="I184" i="1" s="1" a="1"/>
  <c r="I184" i="1" s="1"/>
  <c r="G97" i="1"/>
  <c r="I97" i="1" s="1" a="1"/>
  <c r="I97" i="1" s="1"/>
  <c r="R144" i="1"/>
  <c r="T144" i="1" s="1" a="1"/>
  <c r="T144" i="1" s="1"/>
  <c r="Q144" i="1"/>
  <c r="S144" i="1" s="1" a="1"/>
  <c r="S144" i="1" s="1"/>
  <c r="U144" i="1" s="1"/>
  <c r="G2" i="1"/>
  <c r="I2" i="1" s="1" a="1"/>
  <c r="I2" i="1" s="1"/>
  <c r="Q52" i="1"/>
  <c r="S52" i="1" s="1" a="1"/>
  <c r="S52" i="1" s="1"/>
  <c r="U52" i="1" s="1"/>
  <c r="Q56" i="1"/>
  <c r="S56" i="1" s="1" a="1"/>
  <c r="S56" i="1" s="1"/>
  <c r="U56" i="1" s="1"/>
  <c r="Q60" i="1"/>
  <c r="S60" i="1" s="1" a="1"/>
  <c r="S60" i="1" s="1"/>
  <c r="U60" i="1" s="1"/>
  <c r="Q64" i="1"/>
  <c r="S64" i="1" s="1" a="1"/>
  <c r="S64" i="1" s="1"/>
  <c r="U64" i="1" s="1"/>
  <c r="Q68" i="1"/>
  <c r="S68" i="1" s="1" a="1"/>
  <c r="S68" i="1" s="1"/>
  <c r="U68" i="1" s="1"/>
  <c r="Q72" i="1"/>
  <c r="S72" i="1" s="1" a="1"/>
  <c r="S72" i="1" s="1"/>
  <c r="U72" i="1" s="1"/>
  <c r="R76" i="1"/>
  <c r="T76" i="1" s="1" a="1"/>
  <c r="T76" i="1" s="1"/>
  <c r="G80" i="1"/>
  <c r="I80" i="1" s="1" a="1"/>
  <c r="I80" i="1" s="1"/>
  <c r="F80" i="1"/>
  <c r="H80" i="1" s="1" a="1"/>
  <c r="H80" i="1" s="1"/>
  <c r="R84" i="1"/>
  <c r="T84" i="1" s="1" a="1"/>
  <c r="T84" i="1" s="1"/>
  <c r="F91" i="1"/>
  <c r="H91" i="1" s="1" a="1"/>
  <c r="H91" i="1" s="1"/>
  <c r="R96" i="1"/>
  <c r="T96" i="1" s="1" a="1"/>
  <c r="T96" i="1" s="1"/>
  <c r="F103" i="1"/>
  <c r="H103" i="1" s="1" a="1"/>
  <c r="H103" i="1" s="1"/>
  <c r="J103" i="1" s="1"/>
  <c r="F105" i="1"/>
  <c r="H105" i="1" s="1" a="1"/>
  <c r="H105" i="1" s="1"/>
  <c r="J105" i="1" s="1"/>
  <c r="F107" i="1"/>
  <c r="H107" i="1" s="1" a="1"/>
  <c r="H107" i="1" s="1"/>
  <c r="F109" i="1"/>
  <c r="H109" i="1" s="1" a="1"/>
  <c r="H109" i="1" s="1"/>
  <c r="J109" i="1" s="1"/>
  <c r="G115" i="1"/>
  <c r="I115" i="1" s="1" a="1"/>
  <c r="I115" i="1" s="1"/>
  <c r="F115" i="1"/>
  <c r="H115" i="1" s="1" a="1"/>
  <c r="H115" i="1" s="1"/>
  <c r="R121" i="1"/>
  <c r="T121" i="1" s="1" a="1"/>
  <c r="T121" i="1" s="1"/>
  <c r="F124" i="1"/>
  <c r="H124" i="1" s="1" a="1"/>
  <c r="H124" i="1" s="1"/>
  <c r="J124" i="1" s="1"/>
  <c r="G128" i="1"/>
  <c r="I128" i="1" s="1" a="1"/>
  <c r="I128" i="1" s="1"/>
  <c r="Q129" i="1"/>
  <c r="S129" i="1" s="1" a="1"/>
  <c r="S129" i="1" s="1"/>
  <c r="R131" i="1"/>
  <c r="T131" i="1" s="1" a="1"/>
  <c r="T131" i="1" s="1"/>
  <c r="G133" i="1"/>
  <c r="I133" i="1" s="1" a="1"/>
  <c r="I133" i="1" s="1"/>
  <c r="R136" i="1"/>
  <c r="T136" i="1" s="1" a="1"/>
  <c r="T136" i="1" s="1"/>
  <c r="G138" i="1"/>
  <c r="I138" i="1" s="1" a="1"/>
  <c r="I138" i="1" s="1"/>
  <c r="Q143" i="1"/>
  <c r="S143" i="1" s="1" a="1"/>
  <c r="S143" i="1" s="1"/>
  <c r="R143" i="1"/>
  <c r="T143" i="1" s="1" a="1"/>
  <c r="T143" i="1" s="1"/>
  <c r="R175" i="1"/>
  <c r="T175" i="1" s="1" a="1"/>
  <c r="T175" i="1" s="1"/>
  <c r="Q175" i="1"/>
  <c r="S175" i="1" s="1" a="1"/>
  <c r="S175" i="1" s="1"/>
  <c r="Q80" i="1"/>
  <c r="S80" i="1" s="1" a="1"/>
  <c r="S80" i="1" s="1"/>
  <c r="U80" i="1" s="1"/>
  <c r="G86" i="1"/>
  <c r="I86" i="1" s="1" a="1"/>
  <c r="I86" i="1" s="1"/>
  <c r="F86" i="1"/>
  <c r="H86" i="1" s="1" a="1"/>
  <c r="H86" i="1" s="1"/>
  <c r="Q86" i="1"/>
  <c r="S86" i="1" s="1" a="1"/>
  <c r="S86" i="1" s="1"/>
  <c r="G91" i="1"/>
  <c r="I91" i="1" s="1" a="1"/>
  <c r="I91" i="1" s="1"/>
  <c r="G92" i="1"/>
  <c r="I92" i="1" s="1" a="1"/>
  <c r="I92" i="1" s="1"/>
  <c r="F92" i="1"/>
  <c r="H92" i="1" s="1" a="1"/>
  <c r="H92" i="1" s="1"/>
  <c r="J92" i="1" s="1"/>
  <c r="Q98" i="1"/>
  <c r="S98" i="1" s="1" a="1"/>
  <c r="S98" i="1" s="1"/>
  <c r="R112" i="1"/>
  <c r="T112" i="1" s="1" a="1"/>
  <c r="T112" i="1" s="1"/>
  <c r="R125" i="1"/>
  <c r="T125" i="1" s="1" a="1"/>
  <c r="T125" i="1" s="1"/>
  <c r="Q125" i="1"/>
  <c r="S125" i="1" s="1" a="1"/>
  <c r="S125" i="1" s="1"/>
  <c r="F149" i="1"/>
  <c r="H149" i="1" s="1" a="1"/>
  <c r="H149" i="1" s="1"/>
  <c r="J149" i="1" s="1"/>
  <c r="R160" i="1"/>
  <c r="T160" i="1" s="1" a="1"/>
  <c r="T160" i="1" s="1"/>
  <c r="G207" i="1"/>
  <c r="I207" i="1" s="1" a="1"/>
  <c r="I207" i="1" s="1"/>
  <c r="G253" i="1"/>
  <c r="I253" i="1" s="1" a="1"/>
  <c r="I253" i="1" s="1"/>
  <c r="G276" i="1"/>
  <c r="I276" i="1" s="1" a="1"/>
  <c r="I276" i="1" s="1"/>
  <c r="G113" i="1"/>
  <c r="I113" i="1" s="1" a="1"/>
  <c r="I113" i="1" s="1"/>
  <c r="R146" i="1"/>
  <c r="T146" i="1" s="1" a="1"/>
  <c r="T146" i="1" s="1"/>
  <c r="F81" i="1"/>
  <c r="H81" i="1" s="1" a="1"/>
  <c r="H81" i="1" s="1"/>
  <c r="J81" i="1" s="1"/>
  <c r="R86" i="1"/>
  <c r="T86" i="1" s="1" a="1"/>
  <c r="T86" i="1" s="1"/>
  <c r="F93" i="1"/>
  <c r="H93" i="1" s="1" a="1"/>
  <c r="H93" i="1" s="1"/>
  <c r="R98" i="1"/>
  <c r="T98" i="1" s="1" a="1"/>
  <c r="T98" i="1" s="1"/>
  <c r="G123" i="1"/>
  <c r="I123" i="1" s="1" a="1"/>
  <c r="I123" i="1" s="1"/>
  <c r="F123" i="1"/>
  <c r="H123" i="1" s="1" a="1"/>
  <c r="H123" i="1" s="1"/>
  <c r="F130" i="1"/>
  <c r="H130" i="1" s="1" a="1"/>
  <c r="H130" i="1" s="1"/>
  <c r="R145" i="1"/>
  <c r="T145" i="1" s="1" a="1"/>
  <c r="T145" i="1" s="1"/>
  <c r="G149" i="1"/>
  <c r="I149" i="1" s="1" a="1"/>
  <c r="I149" i="1" s="1"/>
  <c r="G151" i="1"/>
  <c r="I151" i="1" s="1" a="1"/>
  <c r="I151" i="1" s="1"/>
  <c r="R162" i="1"/>
  <c r="T162" i="1" s="1" a="1"/>
  <c r="T162" i="1" s="1"/>
  <c r="G170" i="1"/>
  <c r="I170" i="1" s="1" a="1"/>
  <c r="I170" i="1" s="1"/>
  <c r="G117" i="1"/>
  <c r="I117" i="1" s="1" a="1"/>
  <c r="I117" i="1" s="1"/>
  <c r="G139" i="1"/>
  <c r="I139" i="1" s="1" a="1"/>
  <c r="I139" i="1" s="1"/>
  <c r="F139" i="1"/>
  <c r="H139" i="1" s="1" a="1"/>
  <c r="H139" i="1" s="1"/>
  <c r="J139" i="1" s="1"/>
  <c r="G51" i="1"/>
  <c r="I51" i="1" s="1" a="1"/>
  <c r="I51" i="1" s="1"/>
  <c r="J51" i="1" s="1"/>
  <c r="G55" i="1"/>
  <c r="I55" i="1" s="1" a="1"/>
  <c r="I55" i="1" s="1"/>
  <c r="J55" i="1" s="1"/>
  <c r="G59" i="1"/>
  <c r="I59" i="1" s="1" a="1"/>
  <c r="I59" i="1" s="1"/>
  <c r="J59" i="1" s="1"/>
  <c r="G63" i="1"/>
  <c r="I63" i="1" s="1" a="1"/>
  <c r="I63" i="1" s="1"/>
  <c r="J63" i="1" s="1"/>
  <c r="G67" i="1"/>
  <c r="I67" i="1" s="1" a="1"/>
  <c r="I67" i="1" s="1"/>
  <c r="J67" i="1" s="1"/>
  <c r="G71" i="1"/>
  <c r="I71" i="1" s="1" a="1"/>
  <c r="I71" i="1" s="1"/>
  <c r="J71" i="1" s="1"/>
  <c r="G75" i="1"/>
  <c r="I75" i="1" s="1" a="1"/>
  <c r="I75" i="1" s="1"/>
  <c r="J75" i="1" s="1"/>
  <c r="Q78" i="1"/>
  <c r="S78" i="1" s="1" a="1"/>
  <c r="S78" i="1" s="1"/>
  <c r="U78" i="1" s="1"/>
  <c r="G81" i="1"/>
  <c r="I81" i="1" s="1" a="1"/>
  <c r="I81" i="1" s="1"/>
  <c r="G82" i="1"/>
  <c r="I82" i="1" s="1" a="1"/>
  <c r="I82" i="1" s="1"/>
  <c r="F82" i="1"/>
  <c r="H82" i="1" s="1" a="1"/>
  <c r="H82" i="1" s="1"/>
  <c r="Q88" i="1"/>
  <c r="S88" i="1" s="1" a="1"/>
  <c r="S88" i="1" s="1"/>
  <c r="U88" i="1" s="1"/>
  <c r="G93" i="1"/>
  <c r="I93" i="1" s="1" a="1"/>
  <c r="I93" i="1" s="1"/>
  <c r="G94" i="1"/>
  <c r="I94" i="1" s="1" a="1"/>
  <c r="I94" i="1" s="1"/>
  <c r="F94" i="1"/>
  <c r="H94" i="1" s="1" a="1"/>
  <c r="H94" i="1" s="1"/>
  <c r="Q100" i="1"/>
  <c r="S100" i="1" s="1" a="1"/>
  <c r="S100" i="1" s="1"/>
  <c r="U100" i="1" s="1"/>
  <c r="F114" i="1"/>
  <c r="H114" i="1" s="1" a="1"/>
  <c r="H114" i="1" s="1"/>
  <c r="J114" i="1" s="1"/>
  <c r="F118" i="1"/>
  <c r="H118" i="1" s="1" a="1"/>
  <c r="H118" i="1" s="1"/>
  <c r="R120" i="1"/>
  <c r="T120" i="1" s="1" a="1"/>
  <c r="T120" i="1" s="1"/>
  <c r="R128" i="1"/>
  <c r="T128" i="1" s="1" a="1"/>
  <c r="T128" i="1" s="1"/>
  <c r="G130" i="1"/>
  <c r="I130" i="1" s="1" a="1"/>
  <c r="I130" i="1" s="1"/>
  <c r="R133" i="1"/>
  <c r="T133" i="1" s="1" a="1"/>
  <c r="T133" i="1" s="1"/>
  <c r="F142" i="1"/>
  <c r="H142" i="1" s="1" a="1"/>
  <c r="H142" i="1" s="1"/>
  <c r="G142" i="1"/>
  <c r="I142" i="1" s="1" a="1"/>
  <c r="I142" i="1" s="1"/>
  <c r="R147" i="1"/>
  <c r="T147" i="1" s="1" a="1"/>
  <c r="T147" i="1" s="1"/>
  <c r="F151" i="1"/>
  <c r="H151" i="1" s="1" a="1"/>
  <c r="H151" i="1" s="1"/>
  <c r="J151" i="1" s="1"/>
  <c r="G157" i="1"/>
  <c r="I157" i="1" s="1" a="1"/>
  <c r="I157" i="1" s="1"/>
  <c r="F159" i="1"/>
  <c r="H159" i="1" s="1" a="1"/>
  <c r="H159" i="1" s="1"/>
  <c r="F178" i="1"/>
  <c r="H178" i="1" s="1" a="1"/>
  <c r="H178" i="1" s="1"/>
  <c r="J178" i="1" s="1"/>
  <c r="G178" i="1"/>
  <c r="I178" i="1" s="1" a="1"/>
  <c r="I178" i="1" s="1"/>
  <c r="R218" i="1"/>
  <c r="T218" i="1" s="1" a="1"/>
  <c r="T218" i="1" s="1"/>
  <c r="Q218" i="1"/>
  <c r="S218" i="1" s="1" a="1"/>
  <c r="S218" i="1" s="1"/>
  <c r="U218" i="1" s="1"/>
  <c r="Q92" i="1"/>
  <c r="S92" i="1" s="1" a="1"/>
  <c r="S92" i="1" s="1"/>
  <c r="U92" i="1" s="1"/>
  <c r="G98" i="1"/>
  <c r="I98" i="1" s="1" a="1"/>
  <c r="I98" i="1" s="1"/>
  <c r="F98" i="1"/>
  <c r="H98" i="1" s="1" a="1"/>
  <c r="H98" i="1" s="1"/>
  <c r="F52" i="1"/>
  <c r="H52" i="1" s="1" a="1"/>
  <c r="H52" i="1" s="1"/>
  <c r="F56" i="1"/>
  <c r="H56" i="1" s="1" a="1"/>
  <c r="H56" i="1" s="1"/>
  <c r="F60" i="1"/>
  <c r="H60" i="1" s="1" a="1"/>
  <c r="H60" i="1" s="1"/>
  <c r="J60" i="1" s="1"/>
  <c r="F64" i="1"/>
  <c r="H64" i="1" s="1" a="1"/>
  <c r="H64" i="1" s="1"/>
  <c r="J64" i="1" s="1"/>
  <c r="F68" i="1"/>
  <c r="H68" i="1" s="1" a="1"/>
  <c r="H68" i="1" s="1"/>
  <c r="F72" i="1"/>
  <c r="H72" i="1" s="1" a="1"/>
  <c r="H72" i="1" s="1"/>
  <c r="J72" i="1" s="1"/>
  <c r="G76" i="1"/>
  <c r="I76" i="1" s="1" a="1"/>
  <c r="I76" i="1" s="1"/>
  <c r="F76" i="1"/>
  <c r="H76" i="1" s="1" a="1"/>
  <c r="H76" i="1" s="1"/>
  <c r="J76" i="1" s="1"/>
  <c r="F83" i="1"/>
  <c r="H83" i="1" s="1" a="1"/>
  <c r="H83" i="1" s="1"/>
  <c r="F95" i="1"/>
  <c r="H95" i="1" s="1" a="1"/>
  <c r="H95" i="1" s="1"/>
  <c r="Q110" i="1"/>
  <c r="S110" i="1" s="1" a="1"/>
  <c r="S110" i="1" s="1"/>
  <c r="G114" i="1"/>
  <c r="I114" i="1" s="1" a="1"/>
  <c r="I114" i="1" s="1"/>
  <c r="R115" i="1"/>
  <c r="T115" i="1" s="1" a="1"/>
  <c r="T115" i="1" s="1"/>
  <c r="G118" i="1"/>
  <c r="I118" i="1" s="1" a="1"/>
  <c r="I118" i="1" s="1"/>
  <c r="G159" i="1"/>
  <c r="I159" i="1" s="1" a="1"/>
  <c r="I159" i="1" s="1"/>
  <c r="R164" i="1"/>
  <c r="T164" i="1" s="1" a="1"/>
  <c r="T164" i="1" s="1"/>
  <c r="Q168" i="1"/>
  <c r="S168" i="1" s="1" a="1"/>
  <c r="S168" i="1" s="1"/>
  <c r="U168" i="1" s="1"/>
  <c r="R180" i="1"/>
  <c r="T180" i="1" s="1" a="1"/>
  <c r="T180" i="1" s="1"/>
  <c r="Q180" i="1"/>
  <c r="S180" i="1" s="1" a="1"/>
  <c r="S180" i="1" s="1"/>
  <c r="F229" i="1"/>
  <c r="H229" i="1" s="1" a="1"/>
  <c r="H229" i="1" s="1"/>
  <c r="G232" i="1"/>
  <c r="I232" i="1" s="1" a="1"/>
  <c r="I232" i="1" s="1"/>
  <c r="F232" i="1"/>
  <c r="H232" i="1" s="1" a="1"/>
  <c r="H232" i="1" s="1"/>
  <c r="F45" i="1"/>
  <c r="H45" i="1" s="1" a="1"/>
  <c r="H45" i="1" s="1"/>
  <c r="J45" i="1" s="1"/>
  <c r="F47" i="1"/>
  <c r="H47" i="1" s="1" a="1"/>
  <c r="H47" i="1" s="1"/>
  <c r="J47" i="1" s="1"/>
  <c r="F49" i="1"/>
  <c r="H49" i="1" s="1" a="1"/>
  <c r="H49" i="1" s="1"/>
  <c r="J49" i="1" s="1"/>
  <c r="G52" i="1"/>
  <c r="I52" i="1" s="1" a="1"/>
  <c r="I52" i="1" s="1"/>
  <c r="G56" i="1"/>
  <c r="I56" i="1" s="1" a="1"/>
  <c r="I56" i="1" s="1"/>
  <c r="G60" i="1"/>
  <c r="I60" i="1" s="1" a="1"/>
  <c r="I60" i="1" s="1"/>
  <c r="G64" i="1"/>
  <c r="I64" i="1" s="1" a="1"/>
  <c r="I64" i="1" s="1"/>
  <c r="G68" i="1"/>
  <c r="I68" i="1" s="1" a="1"/>
  <c r="I68" i="1" s="1"/>
  <c r="G72" i="1"/>
  <c r="I72" i="1" s="1" a="1"/>
  <c r="I72" i="1" s="1"/>
  <c r="G83" i="1"/>
  <c r="I83" i="1" s="1" a="1"/>
  <c r="I83" i="1" s="1"/>
  <c r="G84" i="1"/>
  <c r="I84" i="1" s="1" a="1"/>
  <c r="I84" i="1" s="1"/>
  <c r="F84" i="1"/>
  <c r="H84" i="1" s="1" a="1"/>
  <c r="H84" i="1" s="1"/>
  <c r="Q90" i="1"/>
  <c r="S90" i="1" s="1" a="1"/>
  <c r="S90" i="1" s="1"/>
  <c r="G95" i="1"/>
  <c r="I95" i="1" s="1" a="1"/>
  <c r="I95" i="1" s="1"/>
  <c r="G96" i="1"/>
  <c r="I96" i="1" s="1" a="1"/>
  <c r="I96" i="1" s="1"/>
  <c r="F96" i="1"/>
  <c r="H96" i="1" s="1" a="1"/>
  <c r="H96" i="1" s="1"/>
  <c r="J96" i="1" s="1"/>
  <c r="Q102" i="1"/>
  <c r="S102" i="1" s="1" a="1"/>
  <c r="S102" i="1" s="1"/>
  <c r="Q104" i="1"/>
  <c r="S104" i="1" s="1" a="1"/>
  <c r="S104" i="1" s="1"/>
  <c r="Q106" i="1"/>
  <c r="S106" i="1" s="1" a="1"/>
  <c r="S106" i="1" s="1"/>
  <c r="Q108" i="1"/>
  <c r="S108" i="1" s="1" a="1"/>
  <c r="S108" i="1" s="1"/>
  <c r="F122" i="1"/>
  <c r="H122" i="1" s="1" a="1"/>
  <c r="H122" i="1" s="1"/>
  <c r="G132" i="1"/>
  <c r="I132" i="1" s="1" a="1"/>
  <c r="I132" i="1" s="1"/>
  <c r="G137" i="1"/>
  <c r="I137" i="1" s="1" a="1"/>
  <c r="I137" i="1" s="1"/>
  <c r="R140" i="1"/>
  <c r="T140" i="1" s="1" a="1"/>
  <c r="T140" i="1" s="1"/>
  <c r="Q140" i="1"/>
  <c r="S140" i="1" s="1" a="1"/>
  <c r="S140" i="1" s="1"/>
  <c r="U140" i="1" s="1"/>
  <c r="F146" i="1"/>
  <c r="H146" i="1" s="1" a="1"/>
  <c r="H146" i="1" s="1"/>
  <c r="G146" i="1"/>
  <c r="I146" i="1" s="1" a="1"/>
  <c r="I146" i="1" s="1"/>
  <c r="R149" i="1"/>
  <c r="T149" i="1" s="1" a="1"/>
  <c r="T149" i="1" s="1"/>
  <c r="Q153" i="1"/>
  <c r="S153" i="1" s="1" a="1"/>
  <c r="S153" i="1" s="1"/>
  <c r="U153" i="1" s="1"/>
  <c r="R153" i="1"/>
  <c r="T153" i="1" s="1" a="1"/>
  <c r="T153" i="1" s="1"/>
  <c r="F161" i="1"/>
  <c r="H161" i="1" s="1" a="1"/>
  <c r="H161" i="1" s="1"/>
  <c r="J161" i="1" s="1"/>
  <c r="Q164" i="1"/>
  <c r="S164" i="1" s="1" a="1"/>
  <c r="S164" i="1" s="1"/>
  <c r="U164" i="1" s="1"/>
  <c r="G183" i="1"/>
  <c r="I183" i="1" s="1" a="1"/>
  <c r="I183" i="1" s="1"/>
  <c r="F183" i="1"/>
  <c r="H183" i="1" s="1" a="1"/>
  <c r="H183" i="1" s="1"/>
  <c r="J183" i="1" s="1"/>
  <c r="G271" i="1"/>
  <c r="I271" i="1" s="1" a="1"/>
  <c r="I271" i="1" s="1"/>
  <c r="Q50" i="1"/>
  <c r="S50" i="1" s="1" a="1"/>
  <c r="S50" i="1" s="1"/>
  <c r="U50" i="1" s="1"/>
  <c r="Q54" i="1"/>
  <c r="S54" i="1" s="1" a="1"/>
  <c r="S54" i="1" s="1"/>
  <c r="U54" i="1" s="1"/>
  <c r="Q58" i="1"/>
  <c r="S58" i="1" s="1" a="1"/>
  <c r="S58" i="1" s="1"/>
  <c r="U58" i="1" s="1"/>
  <c r="Q62" i="1"/>
  <c r="S62" i="1" s="1" a="1"/>
  <c r="S62" i="1" s="1"/>
  <c r="U62" i="1" s="1"/>
  <c r="Q66" i="1"/>
  <c r="S66" i="1" s="1" a="1"/>
  <c r="S66" i="1" s="1"/>
  <c r="U66" i="1" s="1"/>
  <c r="Q70" i="1"/>
  <c r="S70" i="1" s="1" a="1"/>
  <c r="S70" i="1" s="1"/>
  <c r="U70" i="1" s="1"/>
  <c r="Q74" i="1"/>
  <c r="S74" i="1" s="1" a="1"/>
  <c r="S74" i="1" s="1"/>
  <c r="U74" i="1" s="1"/>
  <c r="F85" i="1"/>
  <c r="H85" i="1" s="1" a="1"/>
  <c r="H85" i="1" s="1"/>
  <c r="J85" i="1" s="1"/>
  <c r="R90" i="1"/>
  <c r="T90" i="1" s="1" a="1"/>
  <c r="T90" i="1" s="1"/>
  <c r="F97" i="1"/>
  <c r="H97" i="1" s="1" a="1"/>
  <c r="H97" i="1" s="1"/>
  <c r="J97" i="1" s="1"/>
  <c r="R102" i="1"/>
  <c r="T102" i="1" s="1" a="1"/>
  <c r="T102" i="1" s="1"/>
  <c r="R104" i="1"/>
  <c r="T104" i="1" s="1" a="1"/>
  <c r="T104" i="1" s="1"/>
  <c r="R106" i="1"/>
  <c r="T106" i="1" s="1" a="1"/>
  <c r="T106" i="1" s="1"/>
  <c r="R108" i="1"/>
  <c r="T108" i="1" s="1" a="1"/>
  <c r="T108" i="1" s="1"/>
  <c r="F113" i="1"/>
  <c r="H113" i="1" s="1" a="1"/>
  <c r="H113" i="1" s="1"/>
  <c r="J113" i="1" s="1"/>
  <c r="F117" i="1"/>
  <c r="H117" i="1" s="1" a="1"/>
  <c r="H117" i="1" s="1"/>
  <c r="J117" i="1" s="1"/>
  <c r="G122" i="1"/>
  <c r="I122" i="1" s="1" a="1"/>
  <c r="I122" i="1" s="1"/>
  <c r="R123" i="1"/>
  <c r="T123" i="1" s="1" a="1"/>
  <c r="T123" i="1" s="1"/>
  <c r="G126" i="1"/>
  <c r="I126" i="1" s="1" a="1"/>
  <c r="I126" i="1" s="1"/>
  <c r="R155" i="1"/>
  <c r="T155" i="1" s="1" a="1"/>
  <c r="T155" i="1" s="1"/>
  <c r="Q155" i="1"/>
  <c r="S155" i="1" s="1" a="1"/>
  <c r="S155" i="1" s="1"/>
  <c r="Q157" i="1"/>
  <c r="S157" i="1" s="1" a="1"/>
  <c r="S157" i="1" s="1"/>
  <c r="U157" i="1" s="1"/>
  <c r="F157" i="1"/>
  <c r="H157" i="1" s="1" a="1"/>
  <c r="H157" i="1" s="1"/>
  <c r="J157" i="1" s="1"/>
  <c r="F158" i="1"/>
  <c r="H158" i="1" s="1" a="1"/>
  <c r="H158" i="1" s="1"/>
  <c r="J158" i="1" s="1"/>
  <c r="G158" i="1"/>
  <c r="I158" i="1" s="1" a="1"/>
  <c r="I158" i="1" s="1"/>
  <c r="F168" i="1"/>
  <c r="H168" i="1" s="1" a="1"/>
  <c r="H168" i="1" s="1"/>
  <c r="J168" i="1" s="1"/>
  <c r="G168" i="1"/>
  <c r="I168" i="1" s="1" a="1"/>
  <c r="I168" i="1" s="1"/>
  <c r="F170" i="1"/>
  <c r="H170" i="1" s="1" a="1"/>
  <c r="H170" i="1" s="1"/>
  <c r="J170" i="1" s="1"/>
  <c r="Q181" i="1"/>
  <c r="S181" i="1" s="1" a="1"/>
  <c r="S181" i="1" s="1"/>
  <c r="U181" i="1" s="1"/>
  <c r="R186" i="1"/>
  <c r="T186" i="1" s="1" a="1"/>
  <c r="T186" i="1" s="1"/>
  <c r="F188" i="1"/>
  <c r="H188" i="1" s="1" a="1"/>
  <c r="H188" i="1" s="1"/>
  <c r="J188" i="1" s="1"/>
  <c r="G188" i="1"/>
  <c r="I188" i="1" s="1" a="1"/>
  <c r="I188" i="1" s="1"/>
  <c r="G265" i="1"/>
  <c r="I265" i="1" s="1" a="1"/>
  <c r="I265" i="1" s="1"/>
  <c r="G292" i="1"/>
  <c r="I292" i="1" s="1" a="1"/>
  <c r="I292" i="1" s="1"/>
  <c r="Q118" i="1"/>
  <c r="S118" i="1" s="1" a="1"/>
  <c r="S118" i="1" s="1"/>
  <c r="U118" i="1" s="1"/>
  <c r="Q126" i="1"/>
  <c r="S126" i="1" s="1" a="1"/>
  <c r="S126" i="1" s="1"/>
  <c r="U126" i="1" s="1"/>
  <c r="Q134" i="1"/>
  <c r="S134" i="1" s="1" a="1"/>
  <c r="S134" i="1" s="1"/>
  <c r="U134" i="1" s="1"/>
  <c r="F150" i="1"/>
  <c r="H150" i="1" s="1" a="1"/>
  <c r="H150" i="1" s="1"/>
  <c r="J150" i="1" s="1"/>
  <c r="G150" i="1"/>
  <c r="I150" i="1" s="1" a="1"/>
  <c r="I150" i="1" s="1"/>
  <c r="R163" i="1"/>
  <c r="T163" i="1" s="1" a="1"/>
  <c r="T163" i="1" s="1"/>
  <c r="G171" i="1"/>
  <c r="I171" i="1" s="1" a="1"/>
  <c r="I171" i="1" s="1"/>
  <c r="F171" i="1"/>
  <c r="H171" i="1" s="1" a="1"/>
  <c r="H171" i="1" s="1"/>
  <c r="J171" i="1" s="1"/>
  <c r="R191" i="1"/>
  <c r="T191" i="1" s="1" a="1"/>
  <c r="T191" i="1" s="1"/>
  <c r="Q191" i="1"/>
  <c r="S191" i="1" s="1" a="1"/>
  <c r="S191" i="1" s="1"/>
  <c r="R198" i="1"/>
  <c r="T198" i="1" s="1" a="1"/>
  <c r="T198" i="1" s="1"/>
  <c r="Q198" i="1"/>
  <c r="S198" i="1" s="1" a="1"/>
  <c r="S198" i="1" s="1"/>
  <c r="G204" i="1"/>
  <c r="I204" i="1" s="1" a="1"/>
  <c r="I204" i="1" s="1"/>
  <c r="F204" i="1"/>
  <c r="H204" i="1" s="1" a="1"/>
  <c r="H204" i="1" s="1"/>
  <c r="J204" i="1" s="1"/>
  <c r="R206" i="1"/>
  <c r="T206" i="1" s="1" a="1"/>
  <c r="T206" i="1" s="1"/>
  <c r="R215" i="1"/>
  <c r="T215" i="1" s="1" a="1"/>
  <c r="T215" i="1" s="1"/>
  <c r="Q215" i="1"/>
  <c r="S215" i="1" s="1" a="1"/>
  <c r="S215" i="1" s="1"/>
  <c r="Q222" i="1"/>
  <c r="S222" i="1" s="1" a="1"/>
  <c r="S222" i="1" s="1"/>
  <c r="G268" i="1"/>
  <c r="I268" i="1" s="1" a="1"/>
  <c r="I268" i="1" s="1"/>
  <c r="F268" i="1"/>
  <c r="H268" i="1" s="1" a="1"/>
  <c r="H268" i="1" s="1"/>
  <c r="J268" i="1" s="1"/>
  <c r="R289" i="1"/>
  <c r="T289" i="1" s="1" a="1"/>
  <c r="T289" i="1" s="1"/>
  <c r="Q295" i="1"/>
  <c r="S295" i="1" s="1" a="1"/>
  <c r="S295" i="1" s="1"/>
  <c r="U295" i="1" s="1"/>
  <c r="R317" i="1"/>
  <c r="T317" i="1" s="1" a="1"/>
  <c r="T317" i="1" s="1"/>
  <c r="Q116" i="1"/>
  <c r="S116" i="1" s="1" a="1"/>
  <c r="S116" i="1" s="1"/>
  <c r="Q124" i="1"/>
  <c r="S124" i="1" s="1" a="1"/>
  <c r="S124" i="1" s="1"/>
  <c r="U124" i="1" s="1"/>
  <c r="Q132" i="1"/>
  <c r="S132" i="1" s="1" a="1"/>
  <c r="S132" i="1" s="1"/>
  <c r="U132" i="1" s="1"/>
  <c r="F152" i="1"/>
  <c r="H152" i="1" s="1" a="1"/>
  <c r="H152" i="1" s="1"/>
  <c r="G152" i="1"/>
  <c r="I152" i="1" s="1" a="1"/>
  <c r="I152" i="1" s="1"/>
  <c r="R156" i="1"/>
  <c r="T156" i="1" s="1" a="1"/>
  <c r="T156" i="1" s="1"/>
  <c r="R166" i="1"/>
  <c r="T166" i="1" s="1" a="1"/>
  <c r="T166" i="1" s="1"/>
  <c r="G177" i="1"/>
  <c r="I177" i="1" s="1" a="1"/>
  <c r="I177" i="1" s="1"/>
  <c r="G187" i="1"/>
  <c r="I187" i="1" s="1" a="1"/>
  <c r="I187" i="1" s="1"/>
  <c r="R188" i="1"/>
  <c r="T188" i="1" s="1" a="1"/>
  <c r="T188" i="1" s="1"/>
  <c r="Q188" i="1"/>
  <c r="S188" i="1" s="1" a="1"/>
  <c r="S188" i="1" s="1"/>
  <c r="R263" i="1"/>
  <c r="T263" i="1" s="1" a="1"/>
  <c r="T263" i="1" s="1"/>
  <c r="G282" i="1"/>
  <c r="I282" i="1" s="1" a="1"/>
  <c r="I282" i="1" s="1"/>
  <c r="F282" i="1"/>
  <c r="H282" i="1" s="1" a="1"/>
  <c r="H282" i="1" s="1"/>
  <c r="J282" i="1" s="1"/>
  <c r="R116" i="1"/>
  <c r="T116" i="1" s="1" a="1"/>
  <c r="T116" i="1" s="1"/>
  <c r="R148" i="1"/>
  <c r="T148" i="1" s="1" a="1"/>
  <c r="T148" i="1" s="1"/>
  <c r="Q156" i="1"/>
  <c r="S156" i="1" s="1" a="1"/>
  <c r="S156" i="1" s="1"/>
  <c r="F162" i="1"/>
  <c r="H162" i="1" s="1" a="1"/>
  <c r="H162" i="1" s="1"/>
  <c r="J162" i="1" s="1"/>
  <c r="R173" i="1"/>
  <c r="T173" i="1" s="1" a="1"/>
  <c r="T173" i="1" s="1"/>
  <c r="Q173" i="1"/>
  <c r="S173" i="1" s="1" a="1"/>
  <c r="S173" i="1" s="1"/>
  <c r="U173" i="1" s="1"/>
  <c r="F176" i="1"/>
  <c r="H176" i="1" s="1" a="1"/>
  <c r="H176" i="1" s="1"/>
  <c r="J176" i="1" s="1"/>
  <c r="R184" i="1"/>
  <c r="T184" i="1" s="1" a="1"/>
  <c r="T184" i="1" s="1"/>
  <c r="Q184" i="1"/>
  <c r="S184" i="1" s="1" a="1"/>
  <c r="S184" i="1" s="1"/>
  <c r="G194" i="1"/>
  <c r="I194" i="1" s="1" a="1"/>
  <c r="I194" i="1" s="1"/>
  <c r="F194" i="1"/>
  <c r="H194" i="1" s="1" a="1"/>
  <c r="H194" i="1" s="1"/>
  <c r="G256" i="1"/>
  <c r="I256" i="1" s="1" a="1"/>
  <c r="I256" i="1" s="1"/>
  <c r="F256" i="1"/>
  <c r="H256" i="1" s="1" a="1"/>
  <c r="H256" i="1" s="1"/>
  <c r="J256" i="1" s="1"/>
  <c r="Q293" i="1"/>
  <c r="S293" i="1" s="1" a="1"/>
  <c r="S293" i="1" s="1"/>
  <c r="R293" i="1"/>
  <c r="T293" i="1" s="1" a="1"/>
  <c r="T293" i="1" s="1"/>
  <c r="R158" i="1"/>
  <c r="T158" i="1" s="1" a="1"/>
  <c r="T158" i="1" s="1"/>
  <c r="Q159" i="1"/>
  <c r="S159" i="1" s="1" a="1"/>
  <c r="S159" i="1" s="1"/>
  <c r="Q169" i="1"/>
  <c r="S169" i="1" s="1" a="1"/>
  <c r="S169" i="1" s="1"/>
  <c r="U169" i="1" s="1"/>
  <c r="Q179" i="1"/>
  <c r="S179" i="1" s="1" a="1"/>
  <c r="S179" i="1" s="1"/>
  <c r="Q183" i="1"/>
  <c r="S183" i="1" s="1" a="1"/>
  <c r="S183" i="1" s="1"/>
  <c r="U183" i="1" s="1"/>
  <c r="G249" i="1"/>
  <c r="I249" i="1" s="1" a="1"/>
  <c r="I249" i="1" s="1"/>
  <c r="R321" i="1"/>
  <c r="T321" i="1" s="1" a="1"/>
  <c r="T321" i="1" s="1"/>
  <c r="Q114" i="1"/>
  <c r="S114" i="1" s="1" a="1"/>
  <c r="S114" i="1" s="1"/>
  <c r="U114" i="1" s="1"/>
  <c r="Q122" i="1"/>
  <c r="S122" i="1" s="1" a="1"/>
  <c r="S122" i="1" s="1"/>
  <c r="U122" i="1" s="1"/>
  <c r="Q130" i="1"/>
  <c r="S130" i="1" s="1" a="1"/>
  <c r="S130" i="1" s="1"/>
  <c r="U130" i="1" s="1"/>
  <c r="F137" i="1"/>
  <c r="H137" i="1" s="1" a="1"/>
  <c r="H137" i="1" s="1"/>
  <c r="J137" i="1" s="1"/>
  <c r="Q138" i="1"/>
  <c r="S138" i="1" s="1" a="1"/>
  <c r="S138" i="1" s="1"/>
  <c r="U138" i="1" s="1"/>
  <c r="F140" i="1"/>
  <c r="H140" i="1" s="1" a="1"/>
  <c r="H140" i="1" s="1"/>
  <c r="J140" i="1" s="1"/>
  <c r="Q149" i="1"/>
  <c r="S149" i="1" s="1" a="1"/>
  <c r="S149" i="1" s="1"/>
  <c r="F154" i="1"/>
  <c r="H154" i="1" s="1" a="1"/>
  <c r="H154" i="1" s="1"/>
  <c r="J154" i="1" s="1"/>
  <c r="R159" i="1"/>
  <c r="T159" i="1" s="1" a="1"/>
  <c r="T159" i="1" s="1"/>
  <c r="F164" i="1"/>
  <c r="H164" i="1" s="1" a="1"/>
  <c r="H164" i="1" s="1"/>
  <c r="J164" i="1" s="1"/>
  <c r="R169" i="1"/>
  <c r="T169" i="1" s="1" a="1"/>
  <c r="T169" i="1" s="1"/>
  <c r="R179" i="1"/>
  <c r="T179" i="1" s="1" a="1"/>
  <c r="T179" i="1" s="1"/>
  <c r="R183" i="1"/>
  <c r="T183" i="1" s="1" a="1"/>
  <c r="T183" i="1" s="1"/>
  <c r="Q187" i="1"/>
  <c r="S187" i="1" s="1" a="1"/>
  <c r="S187" i="1" s="1"/>
  <c r="U187" i="1" s="1"/>
  <c r="G203" i="1"/>
  <c r="I203" i="1" s="1" a="1"/>
  <c r="I203" i="1" s="1"/>
  <c r="Q223" i="1"/>
  <c r="S223" i="1" s="1" a="1"/>
  <c r="S223" i="1" s="1"/>
  <c r="G228" i="1"/>
  <c r="I228" i="1" s="1" a="1"/>
  <c r="I228" i="1" s="1"/>
  <c r="F228" i="1"/>
  <c r="H228" i="1" s="1" a="1"/>
  <c r="H228" i="1" s="1"/>
  <c r="G259" i="1"/>
  <c r="I259" i="1" s="1" a="1"/>
  <c r="I259" i="1" s="1"/>
  <c r="G280" i="1"/>
  <c r="I280" i="1" s="1" a="1"/>
  <c r="I280" i="1" s="1"/>
  <c r="F144" i="1"/>
  <c r="H144" i="1" s="1" a="1"/>
  <c r="H144" i="1" s="1"/>
  <c r="J144" i="1" s="1"/>
  <c r="R150" i="1"/>
  <c r="T150" i="1" s="1" a="1"/>
  <c r="T150" i="1" s="1"/>
  <c r="Q151" i="1"/>
  <c r="S151" i="1" s="1" a="1"/>
  <c r="S151" i="1" s="1"/>
  <c r="G175" i="1"/>
  <c r="I175" i="1" s="1" a="1"/>
  <c r="I175" i="1" s="1"/>
  <c r="F175" i="1"/>
  <c r="H175" i="1" s="1" a="1"/>
  <c r="H175" i="1" s="1"/>
  <c r="Q178" i="1"/>
  <c r="S178" i="1" s="1" a="1"/>
  <c r="S178" i="1" s="1"/>
  <c r="R199" i="1"/>
  <c r="T199" i="1" s="1" a="1"/>
  <c r="T199" i="1" s="1"/>
  <c r="Q199" i="1"/>
  <c r="S199" i="1" s="1" a="1"/>
  <c r="S199" i="1" s="1"/>
  <c r="G208" i="1"/>
  <c r="I208" i="1" s="1" a="1"/>
  <c r="I208" i="1" s="1"/>
  <c r="F208" i="1"/>
  <c r="H208" i="1" s="1" a="1"/>
  <c r="H208" i="1" s="1"/>
  <c r="R214" i="1"/>
  <c r="T214" i="1" s="1" a="1"/>
  <c r="T214" i="1" s="1"/>
  <c r="Q214" i="1"/>
  <c r="S214" i="1" s="1" a="1"/>
  <c r="S214" i="1" s="1"/>
  <c r="U214" i="1" s="1"/>
  <c r="R219" i="1"/>
  <c r="T219" i="1" s="1" a="1"/>
  <c r="T219" i="1" s="1"/>
  <c r="Q219" i="1"/>
  <c r="S219" i="1" s="1" a="1"/>
  <c r="S219" i="1" s="1"/>
  <c r="R269" i="1"/>
  <c r="T269" i="1" s="1" a="1"/>
  <c r="T269" i="1" s="1"/>
  <c r="Q313" i="1"/>
  <c r="S313" i="1" s="1" a="1"/>
  <c r="S313" i="1" s="1"/>
  <c r="U313" i="1" s="1"/>
  <c r="Q133" i="1"/>
  <c r="S133" i="1" s="1" a="1"/>
  <c r="S133" i="1" s="1"/>
  <c r="U133" i="1" s="1"/>
  <c r="G144" i="1"/>
  <c r="I144" i="1" s="1" a="1"/>
  <c r="I144" i="1" s="1"/>
  <c r="F148" i="1"/>
  <c r="H148" i="1" s="1" a="1"/>
  <c r="H148" i="1" s="1"/>
  <c r="J148" i="1" s="1"/>
  <c r="R151" i="1"/>
  <c r="T151" i="1" s="1" a="1"/>
  <c r="T151" i="1" s="1"/>
  <c r="F156" i="1"/>
  <c r="H156" i="1" s="1" a="1"/>
  <c r="H156" i="1" s="1"/>
  <c r="J156" i="1" s="1"/>
  <c r="Q160" i="1"/>
  <c r="S160" i="1" s="1" a="1"/>
  <c r="S160" i="1" s="1"/>
  <c r="U160" i="1" s="1"/>
  <c r="F165" i="1"/>
  <c r="H165" i="1" s="1" a="1"/>
  <c r="H165" i="1" s="1"/>
  <c r="J165" i="1" s="1"/>
  <c r="R178" i="1"/>
  <c r="T178" i="1" s="1" a="1"/>
  <c r="T178" i="1" s="1"/>
  <c r="G231" i="1"/>
  <c r="I231" i="1" s="1" a="1"/>
  <c r="I231" i="1" s="1"/>
  <c r="G262" i="1"/>
  <c r="I262" i="1" s="1" a="1"/>
  <c r="I262" i="1" s="1"/>
  <c r="F262" i="1"/>
  <c r="H262" i="1" s="1" a="1"/>
  <c r="H262" i="1" s="1"/>
  <c r="Q291" i="1"/>
  <c r="S291" i="1" s="1" a="1"/>
  <c r="S291" i="1" s="1"/>
  <c r="U291" i="1" s="1"/>
  <c r="Q112" i="1"/>
  <c r="S112" i="1" s="1" a="1"/>
  <c r="S112" i="1" s="1"/>
  <c r="Q120" i="1"/>
  <c r="S120" i="1" s="1" a="1"/>
  <c r="S120" i="1" s="1"/>
  <c r="U120" i="1" s="1"/>
  <c r="Q128" i="1"/>
  <c r="S128" i="1" s="1" a="1"/>
  <c r="S128" i="1" s="1"/>
  <c r="U128" i="1" s="1"/>
  <c r="Q136" i="1"/>
  <c r="S136" i="1" s="1" a="1"/>
  <c r="S136" i="1" s="1"/>
  <c r="U136" i="1" s="1"/>
  <c r="Q161" i="1"/>
  <c r="S161" i="1" s="1" a="1"/>
  <c r="S161" i="1" s="1"/>
  <c r="U161" i="1" s="1"/>
  <c r="F174" i="1"/>
  <c r="H174" i="1" s="1" a="1"/>
  <c r="H174" i="1" s="1"/>
  <c r="G174" i="1"/>
  <c r="I174" i="1" s="1" a="1"/>
  <c r="I174" i="1" s="1"/>
  <c r="F180" i="1"/>
  <c r="H180" i="1" s="1" a="1"/>
  <c r="H180" i="1" s="1"/>
  <c r="G180" i="1"/>
  <c r="I180" i="1" s="1" a="1"/>
  <c r="I180" i="1" s="1"/>
  <c r="G191" i="1"/>
  <c r="I191" i="1" s="1" a="1"/>
  <c r="I191" i="1" s="1"/>
  <c r="F191" i="1"/>
  <c r="H191" i="1" s="1" a="1"/>
  <c r="H191" i="1" s="1"/>
  <c r="G245" i="1"/>
  <c r="I245" i="1" s="1" a="1"/>
  <c r="I245" i="1" s="1"/>
  <c r="G286" i="1"/>
  <c r="I286" i="1" s="1" a="1"/>
  <c r="I286" i="1" s="1"/>
  <c r="R319" i="1"/>
  <c r="T319" i="1" s="1" a="1"/>
  <c r="T319" i="1" s="1"/>
  <c r="G173" i="1"/>
  <c r="I173" i="1" s="1" a="1"/>
  <c r="I173" i="1" s="1"/>
  <c r="R182" i="1"/>
  <c r="T182" i="1" s="1" a="1"/>
  <c r="T182" i="1" s="1"/>
  <c r="G185" i="1"/>
  <c r="I185" i="1" s="1" a="1"/>
  <c r="I185" i="1" s="1"/>
  <c r="G209" i="1"/>
  <c r="I209" i="1" s="1" a="1"/>
  <c r="I209" i="1" s="1"/>
  <c r="G210" i="1"/>
  <c r="I210" i="1" s="1" a="1"/>
  <c r="I210" i="1" s="1"/>
  <c r="F210" i="1"/>
  <c r="H210" i="1" s="1" a="1"/>
  <c r="H210" i="1" s="1"/>
  <c r="J210" i="1" s="1"/>
  <c r="R220" i="1"/>
  <c r="T220" i="1" s="1" a="1"/>
  <c r="T220" i="1" s="1"/>
  <c r="R221" i="1"/>
  <c r="T221" i="1" s="1" a="1"/>
  <c r="T221" i="1" s="1"/>
  <c r="G233" i="1"/>
  <c r="I233" i="1" s="1" a="1"/>
  <c r="I233" i="1" s="1"/>
  <c r="G234" i="1"/>
  <c r="I234" i="1" s="1" a="1"/>
  <c r="I234" i="1" s="1"/>
  <c r="F234" i="1"/>
  <c r="H234" i="1" s="1" a="1"/>
  <c r="H234" i="1" s="1"/>
  <c r="R239" i="1"/>
  <c r="T239" i="1" s="1" a="1"/>
  <c r="T239" i="1" s="1"/>
  <c r="R243" i="1"/>
  <c r="T243" i="1" s="1" a="1"/>
  <c r="T243" i="1" s="1"/>
  <c r="R247" i="1"/>
  <c r="T247" i="1" s="1" a="1"/>
  <c r="T247" i="1" s="1"/>
  <c r="R251" i="1"/>
  <c r="T251" i="1" s="1" a="1"/>
  <c r="T251" i="1" s="1"/>
  <c r="R281" i="1"/>
  <c r="T281" i="1" s="1" a="1"/>
  <c r="T281" i="1" s="1"/>
  <c r="Q283" i="1"/>
  <c r="S283" i="1" s="1" a="1"/>
  <c r="S283" i="1" s="1"/>
  <c r="U283" i="1" s="1"/>
  <c r="Q285" i="1"/>
  <c r="S285" i="1" s="1" a="1"/>
  <c r="S285" i="1" s="1"/>
  <c r="U285" i="1" s="1"/>
  <c r="Q287" i="1"/>
  <c r="S287" i="1" s="1" a="1"/>
  <c r="S287" i="1" s="1"/>
  <c r="U287" i="1" s="1"/>
  <c r="G330" i="1"/>
  <c r="I330" i="1" s="1" a="1"/>
  <c r="I330" i="1" s="1"/>
  <c r="R393" i="1"/>
  <c r="T393" i="1" s="1" a="1"/>
  <c r="T393" i="1" s="1"/>
  <c r="Q393" i="1"/>
  <c r="S393" i="1" s="1" a="1"/>
  <c r="S393" i="1" s="1"/>
  <c r="G181" i="1"/>
  <c r="I181" i="1" s="1" a="1"/>
  <c r="I181" i="1" s="1"/>
  <c r="F186" i="1"/>
  <c r="H186" i="1" s="1" a="1"/>
  <c r="H186" i="1" s="1"/>
  <c r="J186" i="1" s="1"/>
  <c r="G192" i="1"/>
  <c r="I192" i="1" s="1" a="1"/>
  <c r="I192" i="1" s="1"/>
  <c r="F192" i="1"/>
  <c r="H192" i="1" s="1" a="1"/>
  <c r="H192" i="1" s="1"/>
  <c r="G193" i="1"/>
  <c r="I193" i="1" s="1" a="1"/>
  <c r="I193" i="1" s="1"/>
  <c r="G205" i="1"/>
  <c r="I205" i="1" s="1" a="1"/>
  <c r="I205" i="1" s="1"/>
  <c r="G206" i="1"/>
  <c r="I206" i="1" s="1" a="1"/>
  <c r="I206" i="1" s="1"/>
  <c r="F206" i="1"/>
  <c r="H206" i="1" s="1" a="1"/>
  <c r="H206" i="1" s="1"/>
  <c r="J206" i="1" s="1"/>
  <c r="R216" i="1"/>
  <c r="T216" i="1" s="1" a="1"/>
  <c r="T216" i="1" s="1"/>
  <c r="R217" i="1"/>
  <c r="T217" i="1" s="1" a="1"/>
  <c r="T217" i="1" s="1"/>
  <c r="G229" i="1"/>
  <c r="I229" i="1" s="1" a="1"/>
  <c r="I229" i="1" s="1"/>
  <c r="G230" i="1"/>
  <c r="I230" i="1" s="1" a="1"/>
  <c r="I230" i="1" s="1"/>
  <c r="F230" i="1"/>
  <c r="H230" i="1" s="1" a="1"/>
  <c r="H230" i="1" s="1"/>
  <c r="R238" i="1"/>
  <c r="T238" i="1" s="1" a="1"/>
  <c r="T238" i="1" s="1"/>
  <c r="R242" i="1"/>
  <c r="T242" i="1" s="1" a="1"/>
  <c r="T242" i="1" s="1"/>
  <c r="R246" i="1"/>
  <c r="T246" i="1" s="1" a="1"/>
  <c r="T246" i="1" s="1"/>
  <c r="R250" i="1"/>
  <c r="T250" i="1" s="1" a="1"/>
  <c r="T250" i="1" s="1"/>
  <c r="R254" i="1"/>
  <c r="T254" i="1" s="1" a="1"/>
  <c r="T254" i="1" s="1"/>
  <c r="R260" i="1"/>
  <c r="T260" i="1" s="1" a="1"/>
  <c r="T260" i="1" s="1"/>
  <c r="R266" i="1"/>
  <c r="T266" i="1" s="1" a="1"/>
  <c r="T266" i="1" s="1"/>
  <c r="R272" i="1"/>
  <c r="T272" i="1" s="1" a="1"/>
  <c r="T272" i="1" s="1"/>
  <c r="G274" i="1"/>
  <c r="I274" i="1" s="1" a="1"/>
  <c r="I274" i="1" s="1"/>
  <c r="F274" i="1"/>
  <c r="H274" i="1" s="1" a="1"/>
  <c r="H274" i="1" s="1"/>
  <c r="G278" i="1"/>
  <c r="I278" i="1" s="1" a="1"/>
  <c r="I278" i="1" s="1"/>
  <c r="G284" i="1"/>
  <c r="I284" i="1" s="1" a="1"/>
  <c r="I284" i="1" s="1"/>
  <c r="R297" i="1"/>
  <c r="T297" i="1" s="1" a="1"/>
  <c r="T297" i="1" s="1"/>
  <c r="Q299" i="1"/>
  <c r="S299" i="1" s="1" a="1"/>
  <c r="S299" i="1" s="1"/>
  <c r="U299" i="1" s="1"/>
  <c r="Q301" i="1"/>
  <c r="S301" i="1" s="1" a="1"/>
  <c r="S301" i="1" s="1"/>
  <c r="Q303" i="1"/>
  <c r="S303" i="1" s="1" a="1"/>
  <c r="S303" i="1" s="1"/>
  <c r="Q307" i="1"/>
  <c r="S307" i="1" s="1" a="1"/>
  <c r="S307" i="1" s="1"/>
  <c r="U307" i="1" s="1"/>
  <c r="R309" i="1"/>
  <c r="T309" i="1" s="1" a="1"/>
  <c r="T309" i="1" s="1"/>
  <c r="R311" i="1"/>
  <c r="T311" i="1" s="1" a="1"/>
  <c r="T311" i="1" s="1"/>
  <c r="Q311" i="1"/>
  <c r="S311" i="1" s="1" a="1"/>
  <c r="S311" i="1" s="1"/>
  <c r="Q315" i="1"/>
  <c r="S315" i="1" s="1" a="1"/>
  <c r="S315" i="1" s="1"/>
  <c r="U315" i="1" s="1"/>
  <c r="R373" i="1"/>
  <c r="T373" i="1" s="1" a="1"/>
  <c r="T373" i="1" s="1"/>
  <c r="Q373" i="1"/>
  <c r="S373" i="1" s="1" a="1"/>
  <c r="S373" i="1" s="1"/>
  <c r="F182" i="1"/>
  <c r="H182" i="1" s="1" a="1"/>
  <c r="H182" i="1" s="1"/>
  <c r="J182" i="1" s="1"/>
  <c r="R189" i="1"/>
  <c r="T189" i="1" s="1" a="1"/>
  <c r="T189" i="1" s="1"/>
  <c r="G196" i="1"/>
  <c r="I196" i="1" s="1" a="1"/>
  <c r="I196" i="1" s="1"/>
  <c r="F196" i="1"/>
  <c r="H196" i="1" s="1" a="1"/>
  <c r="H196" i="1" s="1"/>
  <c r="G197" i="1"/>
  <c r="I197" i="1" s="1" a="1"/>
  <c r="I197" i="1" s="1"/>
  <c r="G201" i="1"/>
  <c r="I201" i="1" s="1" a="1"/>
  <c r="I201" i="1" s="1"/>
  <c r="G202" i="1"/>
  <c r="I202" i="1" s="1" a="1"/>
  <c r="I202" i="1" s="1"/>
  <c r="F202" i="1"/>
  <c r="H202" i="1" s="1" a="1"/>
  <c r="H202" i="1" s="1"/>
  <c r="J202" i="1" s="1"/>
  <c r="R212" i="1"/>
  <c r="T212" i="1" s="1" a="1"/>
  <c r="T212" i="1" s="1"/>
  <c r="R213" i="1"/>
  <c r="T213" i="1" s="1" a="1"/>
  <c r="T213" i="1" s="1"/>
  <c r="G225" i="1"/>
  <c r="I225" i="1" s="1" a="1"/>
  <c r="I225" i="1" s="1"/>
  <c r="G226" i="1"/>
  <c r="I226" i="1" s="1" a="1"/>
  <c r="I226" i="1" s="1"/>
  <c r="F226" i="1"/>
  <c r="H226" i="1" s="1" a="1"/>
  <c r="H226" i="1" s="1"/>
  <c r="R236" i="1"/>
  <c r="T236" i="1" s="1" a="1"/>
  <c r="T236" i="1" s="1"/>
  <c r="R237" i="1"/>
  <c r="T237" i="1" s="1" a="1"/>
  <c r="T237" i="1" s="1"/>
  <c r="G288" i="1"/>
  <c r="I288" i="1" s="1" a="1"/>
  <c r="I288" i="1" s="1"/>
  <c r="G290" i="1"/>
  <c r="I290" i="1" s="1" a="1"/>
  <c r="I290" i="1" s="1"/>
  <c r="F290" i="1"/>
  <c r="H290" i="1" s="1" a="1"/>
  <c r="H290" i="1" s="1"/>
  <c r="G294" i="1"/>
  <c r="I294" i="1" s="1" a="1"/>
  <c r="I294" i="1" s="1"/>
  <c r="G300" i="1"/>
  <c r="I300" i="1" s="1" a="1"/>
  <c r="I300" i="1" s="1"/>
  <c r="F312" i="1"/>
  <c r="H312" i="1" s="1" a="1"/>
  <c r="H312" i="1" s="1"/>
  <c r="J312" i="1" s="1"/>
  <c r="G316" i="1"/>
  <c r="I316" i="1" s="1" a="1"/>
  <c r="I316" i="1" s="1"/>
  <c r="G198" i="1"/>
  <c r="I198" i="1" s="1" a="1"/>
  <c r="I198" i="1" s="1"/>
  <c r="F198" i="1"/>
  <c r="H198" i="1" s="1" a="1"/>
  <c r="H198" i="1" s="1"/>
  <c r="J198" i="1" s="1"/>
  <c r="G199" i="1"/>
  <c r="I199" i="1" s="1" a="1"/>
  <c r="I199" i="1" s="1"/>
  <c r="G200" i="1"/>
  <c r="I200" i="1" s="1" a="1"/>
  <c r="I200" i="1" s="1"/>
  <c r="F200" i="1"/>
  <c r="H200" i="1" s="1" a="1"/>
  <c r="H200" i="1" s="1"/>
  <c r="J200" i="1" s="1"/>
  <c r="R210" i="1"/>
  <c r="T210" i="1" s="1" a="1"/>
  <c r="T210" i="1" s="1"/>
  <c r="R211" i="1"/>
  <c r="T211" i="1" s="1" a="1"/>
  <c r="T211" i="1" s="1"/>
  <c r="G223" i="1"/>
  <c r="I223" i="1" s="1" a="1"/>
  <c r="I223" i="1" s="1"/>
  <c r="G224" i="1"/>
  <c r="I224" i="1" s="1" a="1"/>
  <c r="I224" i="1" s="1"/>
  <c r="F224" i="1"/>
  <c r="H224" i="1" s="1" a="1"/>
  <c r="H224" i="1" s="1"/>
  <c r="J224" i="1" s="1"/>
  <c r="R234" i="1"/>
  <c r="T234" i="1" s="1" a="1"/>
  <c r="T234" i="1" s="1"/>
  <c r="R235" i="1"/>
  <c r="T235" i="1" s="1" a="1"/>
  <c r="T235" i="1" s="1"/>
  <c r="G240" i="1"/>
  <c r="I240" i="1" s="1" a="1"/>
  <c r="I240" i="1" s="1"/>
  <c r="F240" i="1"/>
  <c r="H240" i="1" s="1" a="1"/>
  <c r="H240" i="1" s="1"/>
  <c r="J240" i="1" s="1"/>
  <c r="G244" i="1"/>
  <c r="I244" i="1" s="1" a="1"/>
  <c r="I244" i="1" s="1"/>
  <c r="F244" i="1"/>
  <c r="H244" i="1" s="1" a="1"/>
  <c r="H244" i="1" s="1"/>
  <c r="J244" i="1" s="1"/>
  <c r="G248" i="1"/>
  <c r="I248" i="1" s="1" a="1"/>
  <c r="I248" i="1" s="1"/>
  <c r="F248" i="1"/>
  <c r="H248" i="1" s="1" a="1"/>
  <c r="H248" i="1" s="1"/>
  <c r="G252" i="1"/>
  <c r="I252" i="1" s="1" a="1"/>
  <c r="I252" i="1" s="1"/>
  <c r="F252" i="1"/>
  <c r="H252" i="1" s="1" a="1"/>
  <c r="H252" i="1" s="1"/>
  <c r="G296" i="1"/>
  <c r="I296" i="1" s="1" a="1"/>
  <c r="I296" i="1" s="1"/>
  <c r="G298" i="1"/>
  <c r="I298" i="1" s="1" a="1"/>
  <c r="I298" i="1" s="1"/>
  <c r="F298" i="1"/>
  <c r="H298" i="1" s="1" a="1"/>
  <c r="H298" i="1" s="1"/>
  <c r="J298" i="1" s="1"/>
  <c r="G302" i="1"/>
  <c r="I302" i="1" s="1" a="1"/>
  <c r="I302" i="1" s="1"/>
  <c r="F306" i="1"/>
  <c r="H306" i="1" s="1" a="1"/>
  <c r="H306" i="1" s="1"/>
  <c r="G308" i="1"/>
  <c r="I308" i="1" s="1" a="1"/>
  <c r="I308" i="1" s="1"/>
  <c r="G310" i="1"/>
  <c r="I310" i="1" s="1" a="1"/>
  <c r="I310" i="1" s="1"/>
  <c r="F310" i="1"/>
  <c r="H310" i="1" s="1" a="1"/>
  <c r="H310" i="1" s="1"/>
  <c r="J310" i="1" s="1"/>
  <c r="F314" i="1"/>
  <c r="H314" i="1" s="1" a="1"/>
  <c r="H314" i="1" s="1"/>
  <c r="J314" i="1" s="1"/>
  <c r="R326" i="1"/>
  <c r="T326" i="1" s="1" a="1"/>
  <c r="T326" i="1" s="1"/>
  <c r="Q326" i="1"/>
  <c r="S326" i="1" s="1" a="1"/>
  <c r="S326" i="1" s="1"/>
  <c r="F187" i="1"/>
  <c r="H187" i="1" s="1" a="1"/>
  <c r="H187" i="1" s="1"/>
  <c r="R190" i="1"/>
  <c r="T190" i="1" s="1" a="1"/>
  <c r="T190" i="1" s="1"/>
  <c r="R208" i="1"/>
  <c r="T208" i="1" s="1" a="1"/>
  <c r="T208" i="1" s="1"/>
  <c r="R209" i="1"/>
  <c r="T209" i="1" s="1" a="1"/>
  <c r="T209" i="1" s="1"/>
  <c r="Q210" i="1"/>
  <c r="S210" i="1" s="1" a="1"/>
  <c r="S210" i="1" s="1"/>
  <c r="Q211" i="1"/>
  <c r="S211" i="1" s="1" a="1"/>
  <c r="S211" i="1" s="1"/>
  <c r="G221" i="1"/>
  <c r="I221" i="1" s="1" a="1"/>
  <c r="I221" i="1" s="1"/>
  <c r="G222" i="1"/>
  <c r="I222" i="1" s="1" a="1"/>
  <c r="I222" i="1" s="1"/>
  <c r="F222" i="1"/>
  <c r="H222" i="1" s="1" a="1"/>
  <c r="H222" i="1" s="1"/>
  <c r="J222" i="1" s="1"/>
  <c r="R232" i="1"/>
  <c r="T232" i="1" s="1" a="1"/>
  <c r="T232" i="1" s="1"/>
  <c r="R233" i="1"/>
  <c r="T233" i="1" s="1" a="1"/>
  <c r="T233" i="1" s="1"/>
  <c r="Q234" i="1"/>
  <c r="S234" i="1" s="1" a="1"/>
  <c r="S234" i="1" s="1"/>
  <c r="Q235" i="1"/>
  <c r="S235" i="1" s="1" a="1"/>
  <c r="S235" i="1" s="1"/>
  <c r="U235" i="1" s="1"/>
  <c r="R241" i="1"/>
  <c r="T241" i="1" s="1" a="1"/>
  <c r="T241" i="1" s="1"/>
  <c r="R245" i="1"/>
  <c r="T245" i="1" s="1" a="1"/>
  <c r="T245" i="1" s="1"/>
  <c r="R249" i="1"/>
  <c r="T249" i="1" s="1" a="1"/>
  <c r="T249" i="1" s="1"/>
  <c r="R253" i="1"/>
  <c r="T253" i="1" s="1" a="1"/>
  <c r="T253" i="1" s="1"/>
  <c r="R256" i="1"/>
  <c r="T256" i="1" s="1" a="1"/>
  <c r="T256" i="1" s="1"/>
  <c r="R262" i="1"/>
  <c r="T262" i="1" s="1" a="1"/>
  <c r="T262" i="1" s="1"/>
  <c r="R268" i="1"/>
  <c r="T268" i="1" s="1" a="1"/>
  <c r="T268" i="1" s="1"/>
  <c r="Q280" i="1"/>
  <c r="S280" i="1" s="1" a="1"/>
  <c r="S280" i="1" s="1"/>
  <c r="R280" i="1"/>
  <c r="T280" i="1" s="1" a="1"/>
  <c r="T280" i="1" s="1"/>
  <c r="G306" i="1"/>
  <c r="I306" i="1" s="1" a="1"/>
  <c r="I306" i="1" s="1"/>
  <c r="R383" i="1"/>
  <c r="T383" i="1" s="1" a="1"/>
  <c r="T383" i="1" s="1"/>
  <c r="Q383" i="1"/>
  <c r="S383" i="1" s="1" a="1"/>
  <c r="S383" i="1" s="1"/>
  <c r="R207" i="1"/>
  <c r="T207" i="1" s="1" a="1"/>
  <c r="T207" i="1" s="1"/>
  <c r="G219" i="1"/>
  <c r="I219" i="1" s="1" a="1"/>
  <c r="I219" i="1" s="1"/>
  <c r="G220" i="1"/>
  <c r="I220" i="1" s="1" a="1"/>
  <c r="I220" i="1" s="1"/>
  <c r="F220" i="1"/>
  <c r="H220" i="1" s="1" a="1"/>
  <c r="H220" i="1" s="1"/>
  <c r="R230" i="1"/>
  <c r="T230" i="1" s="1" a="1"/>
  <c r="T230" i="1" s="1"/>
  <c r="R231" i="1"/>
  <c r="T231" i="1" s="1" a="1"/>
  <c r="T231" i="1" s="1"/>
  <c r="G239" i="1"/>
  <c r="I239" i="1" s="1" a="1"/>
  <c r="I239" i="1" s="1"/>
  <c r="G243" i="1"/>
  <c r="I243" i="1" s="1" a="1"/>
  <c r="I243" i="1" s="1"/>
  <c r="G247" i="1"/>
  <c r="I247" i="1" s="1" a="1"/>
  <c r="I247" i="1" s="1"/>
  <c r="G251" i="1"/>
  <c r="I251" i="1" s="1" a="1"/>
  <c r="I251" i="1" s="1"/>
  <c r="G255" i="1"/>
  <c r="I255" i="1" s="1" a="1"/>
  <c r="I255" i="1" s="1"/>
  <c r="G258" i="1"/>
  <c r="I258" i="1" s="1" a="1"/>
  <c r="I258" i="1" s="1"/>
  <c r="F258" i="1"/>
  <c r="H258" i="1" s="1" a="1"/>
  <c r="H258" i="1" s="1"/>
  <c r="J258" i="1" s="1"/>
  <c r="R259" i="1"/>
  <c r="T259" i="1" s="1" a="1"/>
  <c r="T259" i="1" s="1"/>
  <c r="G261" i="1"/>
  <c r="I261" i="1" s="1" a="1"/>
  <c r="I261" i="1" s="1"/>
  <c r="G264" i="1"/>
  <c r="I264" i="1" s="1" a="1"/>
  <c r="I264" i="1" s="1"/>
  <c r="F264" i="1"/>
  <c r="H264" i="1" s="1" a="1"/>
  <c r="H264" i="1" s="1"/>
  <c r="R265" i="1"/>
  <c r="T265" i="1" s="1" a="1"/>
  <c r="T265" i="1" s="1"/>
  <c r="G267" i="1"/>
  <c r="I267" i="1" s="1" a="1"/>
  <c r="I267" i="1" s="1"/>
  <c r="G270" i="1"/>
  <c r="I270" i="1" s="1" a="1"/>
  <c r="I270" i="1" s="1"/>
  <c r="F270" i="1"/>
  <c r="H270" i="1" s="1" a="1"/>
  <c r="H270" i="1" s="1"/>
  <c r="J270" i="1" s="1"/>
  <c r="R271" i="1"/>
  <c r="T271" i="1" s="1" a="1"/>
  <c r="T271" i="1" s="1"/>
  <c r="G273" i="1"/>
  <c r="I273" i="1" s="1" a="1"/>
  <c r="I273" i="1" s="1"/>
  <c r="Q288" i="1"/>
  <c r="S288" i="1" s="1" a="1"/>
  <c r="S288" i="1" s="1"/>
  <c r="R288" i="1"/>
  <c r="T288" i="1" s="1" a="1"/>
  <c r="T288" i="1" s="1"/>
  <c r="Q314" i="1"/>
  <c r="S314" i="1" s="1" a="1"/>
  <c r="S314" i="1" s="1"/>
  <c r="R314" i="1"/>
  <c r="T314" i="1" s="1" a="1"/>
  <c r="T314" i="1" s="1"/>
  <c r="R336" i="1"/>
  <c r="T336" i="1" s="1" a="1"/>
  <c r="T336" i="1" s="1"/>
  <c r="F166" i="1"/>
  <c r="H166" i="1" s="1" a="1"/>
  <c r="H166" i="1" s="1"/>
  <c r="F172" i="1"/>
  <c r="H172" i="1" s="1" a="1"/>
  <c r="H172" i="1" s="1"/>
  <c r="J172" i="1" s="1"/>
  <c r="R192" i="1"/>
  <c r="T192" i="1" s="1" a="1"/>
  <c r="T192" i="1" s="1"/>
  <c r="R193" i="1"/>
  <c r="T193" i="1" s="1" a="1"/>
  <c r="T193" i="1" s="1"/>
  <c r="R204" i="1"/>
  <c r="T204" i="1" s="1" a="1"/>
  <c r="T204" i="1" s="1"/>
  <c r="R205" i="1"/>
  <c r="T205" i="1" s="1" a="1"/>
  <c r="T205" i="1" s="1"/>
  <c r="Q206" i="1"/>
  <c r="S206" i="1" s="1" a="1"/>
  <c r="S206" i="1" s="1"/>
  <c r="U206" i="1" s="1"/>
  <c r="Q207" i="1"/>
  <c r="S207" i="1" s="1" a="1"/>
  <c r="S207" i="1" s="1"/>
  <c r="G217" i="1"/>
  <c r="I217" i="1" s="1" a="1"/>
  <c r="I217" i="1" s="1"/>
  <c r="G218" i="1"/>
  <c r="I218" i="1" s="1" a="1"/>
  <c r="I218" i="1" s="1"/>
  <c r="F218" i="1"/>
  <c r="H218" i="1" s="1" a="1"/>
  <c r="H218" i="1" s="1"/>
  <c r="J218" i="1" s="1"/>
  <c r="R228" i="1"/>
  <c r="T228" i="1" s="1" a="1"/>
  <c r="T228" i="1" s="1"/>
  <c r="R229" i="1"/>
  <c r="T229" i="1" s="1" a="1"/>
  <c r="T229" i="1" s="1"/>
  <c r="Q230" i="1"/>
  <c r="S230" i="1" s="1" a="1"/>
  <c r="S230" i="1" s="1"/>
  <c r="Q231" i="1"/>
  <c r="S231" i="1" s="1" a="1"/>
  <c r="S231" i="1" s="1"/>
  <c r="R240" i="1"/>
  <c r="T240" i="1" s="1" a="1"/>
  <c r="T240" i="1" s="1"/>
  <c r="R244" i="1"/>
  <c r="T244" i="1" s="1" a="1"/>
  <c r="T244" i="1" s="1"/>
  <c r="R248" i="1"/>
  <c r="T248" i="1" s="1" a="1"/>
  <c r="T248" i="1" s="1"/>
  <c r="R252" i="1"/>
  <c r="T252" i="1" s="1" a="1"/>
  <c r="T252" i="1" s="1"/>
  <c r="F275" i="1"/>
  <c r="H275" i="1" s="1" a="1"/>
  <c r="H275" i="1" s="1"/>
  <c r="J275" i="1" s="1"/>
  <c r="Q296" i="1"/>
  <c r="S296" i="1" s="1" a="1"/>
  <c r="S296" i="1" s="1"/>
  <c r="R296" i="1"/>
  <c r="T296" i="1" s="1" a="1"/>
  <c r="T296" i="1" s="1"/>
  <c r="Q318" i="1"/>
  <c r="S318" i="1" s="1" a="1"/>
  <c r="S318" i="1" s="1"/>
  <c r="U318" i="1" s="1"/>
  <c r="R318" i="1"/>
  <c r="T318" i="1" s="1" a="1"/>
  <c r="T318" i="1" s="1"/>
  <c r="G334" i="1"/>
  <c r="I334" i="1" s="1" a="1"/>
  <c r="I334" i="1" s="1"/>
  <c r="G166" i="1"/>
  <c r="I166" i="1" s="1" a="1"/>
  <c r="I166" i="1" s="1"/>
  <c r="G172" i="1"/>
  <c r="I172" i="1" s="1" a="1"/>
  <c r="I172" i="1" s="1"/>
  <c r="G179" i="1"/>
  <c r="I179" i="1" s="1" a="1"/>
  <c r="I179" i="1" s="1"/>
  <c r="F184" i="1"/>
  <c r="H184" i="1" s="1" a="1"/>
  <c r="H184" i="1" s="1"/>
  <c r="J184" i="1" s="1"/>
  <c r="Q192" i="1"/>
  <c r="S192" i="1" s="1" a="1"/>
  <c r="S192" i="1" s="1"/>
  <c r="U192" i="1" s="1"/>
  <c r="Q193" i="1"/>
  <c r="S193" i="1" s="1" a="1"/>
  <c r="S193" i="1" s="1"/>
  <c r="U193" i="1" s="1"/>
  <c r="R194" i="1"/>
  <c r="T194" i="1" s="1" a="1"/>
  <c r="T194" i="1" s="1"/>
  <c r="R195" i="1"/>
  <c r="T195" i="1" s="1" a="1"/>
  <c r="T195" i="1" s="1"/>
  <c r="R202" i="1"/>
  <c r="T202" i="1" s="1" a="1"/>
  <c r="T202" i="1" s="1"/>
  <c r="R203" i="1"/>
  <c r="T203" i="1" s="1" a="1"/>
  <c r="T203" i="1" s="1"/>
  <c r="Q204" i="1"/>
  <c r="S204" i="1" s="1" a="1"/>
  <c r="S204" i="1" s="1"/>
  <c r="U204" i="1" s="1"/>
  <c r="Q205" i="1"/>
  <c r="S205" i="1" s="1" a="1"/>
  <c r="S205" i="1" s="1"/>
  <c r="U205" i="1" s="1"/>
  <c r="G215" i="1"/>
  <c r="I215" i="1" s="1" a="1"/>
  <c r="I215" i="1" s="1"/>
  <c r="G216" i="1"/>
  <c r="I216" i="1" s="1" a="1"/>
  <c r="I216" i="1" s="1"/>
  <c r="F216" i="1"/>
  <c r="H216" i="1" s="1" a="1"/>
  <c r="H216" i="1" s="1"/>
  <c r="J216" i="1" s="1"/>
  <c r="R226" i="1"/>
  <c r="T226" i="1" s="1" a="1"/>
  <c r="T226" i="1" s="1"/>
  <c r="R227" i="1"/>
  <c r="T227" i="1" s="1" a="1"/>
  <c r="T227" i="1" s="1"/>
  <c r="Q228" i="1"/>
  <c r="S228" i="1" s="1" a="1"/>
  <c r="S228" i="1" s="1"/>
  <c r="U228" i="1" s="1"/>
  <c r="Q229" i="1"/>
  <c r="S229" i="1" s="1" a="1"/>
  <c r="S229" i="1" s="1"/>
  <c r="Q240" i="1"/>
  <c r="S240" i="1" s="1" a="1"/>
  <c r="S240" i="1" s="1"/>
  <c r="U240" i="1" s="1"/>
  <c r="Q244" i="1"/>
  <c r="S244" i="1" s="1" a="1"/>
  <c r="S244" i="1" s="1"/>
  <c r="U244" i="1" s="1"/>
  <c r="Q248" i="1"/>
  <c r="S248" i="1" s="1" a="1"/>
  <c r="S248" i="1" s="1"/>
  <c r="U248" i="1" s="1"/>
  <c r="Q252" i="1"/>
  <c r="S252" i="1" s="1" a="1"/>
  <c r="S252" i="1" s="1"/>
  <c r="F283" i="1"/>
  <c r="H283" i="1" s="1" a="1"/>
  <c r="H283" i="1" s="1"/>
  <c r="J283" i="1" s="1"/>
  <c r="G189" i="1"/>
  <c r="I189" i="1" s="1" a="1"/>
  <c r="I189" i="1" s="1"/>
  <c r="R196" i="1"/>
  <c r="T196" i="1" s="1" a="1"/>
  <c r="T196" i="1" s="1"/>
  <c r="R197" i="1"/>
  <c r="T197" i="1" s="1" a="1"/>
  <c r="T197" i="1" s="1"/>
  <c r="R200" i="1"/>
  <c r="T200" i="1" s="1" a="1"/>
  <c r="T200" i="1" s="1"/>
  <c r="R201" i="1"/>
  <c r="T201" i="1" s="1" a="1"/>
  <c r="T201" i="1" s="1"/>
  <c r="G213" i="1"/>
  <c r="I213" i="1" s="1" a="1"/>
  <c r="I213" i="1" s="1"/>
  <c r="G214" i="1"/>
  <c r="I214" i="1" s="1" a="1"/>
  <c r="I214" i="1" s="1"/>
  <c r="F214" i="1"/>
  <c r="H214" i="1" s="1" a="1"/>
  <c r="H214" i="1" s="1"/>
  <c r="J214" i="1" s="1"/>
  <c r="R224" i="1"/>
  <c r="T224" i="1" s="1" a="1"/>
  <c r="T224" i="1" s="1"/>
  <c r="R225" i="1"/>
  <c r="T225" i="1" s="1" a="1"/>
  <c r="T225" i="1" s="1"/>
  <c r="G237" i="1"/>
  <c r="I237" i="1" s="1" a="1"/>
  <c r="I237" i="1" s="1"/>
  <c r="G238" i="1"/>
  <c r="I238" i="1" s="1" a="1"/>
  <c r="I238" i="1" s="1"/>
  <c r="F238" i="1"/>
  <c r="H238" i="1" s="1" a="1"/>
  <c r="H238" i="1" s="1"/>
  <c r="J238" i="1" s="1"/>
  <c r="R258" i="1"/>
  <c r="T258" i="1" s="1" a="1"/>
  <c r="T258" i="1" s="1"/>
  <c r="R264" i="1"/>
  <c r="T264" i="1" s="1" a="1"/>
  <c r="T264" i="1" s="1"/>
  <c r="R270" i="1"/>
  <c r="T270" i="1" s="1" a="1"/>
  <c r="T270" i="1" s="1"/>
  <c r="G291" i="1"/>
  <c r="I291" i="1" s="1" a="1"/>
  <c r="I291" i="1" s="1"/>
  <c r="Q327" i="1"/>
  <c r="S327" i="1" s="1" a="1"/>
  <c r="S327" i="1" s="1"/>
  <c r="U327" i="1" s="1"/>
  <c r="R381" i="1"/>
  <c r="T381" i="1" s="1" a="1"/>
  <c r="T381" i="1" s="1"/>
  <c r="Q381" i="1"/>
  <c r="S381" i="1" s="1" a="1"/>
  <c r="S381" i="1" s="1"/>
  <c r="U381" i="1" s="1"/>
  <c r="G211" i="1"/>
  <c r="I211" i="1" s="1" a="1"/>
  <c r="I211" i="1" s="1"/>
  <c r="G212" i="1"/>
  <c r="I212" i="1" s="1" a="1"/>
  <c r="I212" i="1" s="1"/>
  <c r="F212" i="1"/>
  <c r="H212" i="1" s="1" a="1"/>
  <c r="H212" i="1" s="1"/>
  <c r="R222" i="1"/>
  <c r="T222" i="1" s="1" a="1"/>
  <c r="T222" i="1" s="1"/>
  <c r="R223" i="1"/>
  <c r="T223" i="1" s="1" a="1"/>
  <c r="T223" i="1" s="1"/>
  <c r="G235" i="1"/>
  <c r="I235" i="1" s="1" a="1"/>
  <c r="I235" i="1" s="1"/>
  <c r="G236" i="1"/>
  <c r="I236" i="1" s="1" a="1"/>
  <c r="I236" i="1" s="1"/>
  <c r="F236" i="1"/>
  <c r="H236" i="1" s="1" a="1"/>
  <c r="H236" i="1" s="1"/>
  <c r="G242" i="1"/>
  <c r="I242" i="1" s="1" a="1"/>
  <c r="I242" i="1" s="1"/>
  <c r="F242" i="1"/>
  <c r="H242" i="1" s="1" a="1"/>
  <c r="H242" i="1" s="1"/>
  <c r="J242" i="1" s="1"/>
  <c r="G246" i="1"/>
  <c r="I246" i="1" s="1" a="1"/>
  <c r="I246" i="1" s="1"/>
  <c r="F246" i="1"/>
  <c r="H246" i="1" s="1" a="1"/>
  <c r="H246" i="1" s="1"/>
  <c r="J246" i="1" s="1"/>
  <c r="G250" i="1"/>
  <c r="I250" i="1" s="1" a="1"/>
  <c r="I250" i="1" s="1"/>
  <c r="F250" i="1"/>
  <c r="H250" i="1" s="1" a="1"/>
  <c r="H250" i="1" s="1"/>
  <c r="J250" i="1" s="1"/>
  <c r="G254" i="1"/>
  <c r="I254" i="1" s="1" a="1"/>
  <c r="I254" i="1" s="1"/>
  <c r="F254" i="1"/>
  <c r="H254" i="1" s="1" a="1"/>
  <c r="H254" i="1" s="1"/>
  <c r="R255" i="1"/>
  <c r="T255" i="1" s="1" a="1"/>
  <c r="T255" i="1" s="1"/>
  <c r="G257" i="1"/>
  <c r="I257" i="1" s="1" a="1"/>
  <c r="I257" i="1" s="1"/>
  <c r="G260" i="1"/>
  <c r="I260" i="1" s="1" a="1"/>
  <c r="I260" i="1" s="1"/>
  <c r="F260" i="1"/>
  <c r="H260" i="1" s="1" a="1"/>
  <c r="H260" i="1" s="1"/>
  <c r="R261" i="1"/>
  <c r="T261" i="1" s="1" a="1"/>
  <c r="T261" i="1" s="1"/>
  <c r="G263" i="1"/>
  <c r="I263" i="1" s="1" a="1"/>
  <c r="I263" i="1" s="1"/>
  <c r="G266" i="1"/>
  <c r="I266" i="1" s="1" a="1"/>
  <c r="I266" i="1" s="1"/>
  <c r="F266" i="1"/>
  <c r="H266" i="1" s="1" a="1"/>
  <c r="H266" i="1" s="1"/>
  <c r="J266" i="1" s="1"/>
  <c r="R267" i="1"/>
  <c r="T267" i="1" s="1" a="1"/>
  <c r="T267" i="1" s="1"/>
  <c r="G269" i="1"/>
  <c r="I269" i="1" s="1" a="1"/>
  <c r="I269" i="1" s="1"/>
  <c r="G272" i="1"/>
  <c r="I272" i="1" s="1" a="1"/>
  <c r="I272" i="1" s="1"/>
  <c r="F272" i="1"/>
  <c r="H272" i="1" s="1" a="1"/>
  <c r="H272" i="1" s="1"/>
  <c r="R273" i="1"/>
  <c r="T273" i="1" s="1" a="1"/>
  <c r="T273" i="1" s="1"/>
  <c r="Q275" i="1"/>
  <c r="S275" i="1" s="1" a="1"/>
  <c r="S275" i="1" s="1"/>
  <c r="U275" i="1" s="1"/>
  <c r="Q277" i="1"/>
  <c r="S277" i="1" s="1" a="1"/>
  <c r="S277" i="1" s="1"/>
  <c r="U277" i="1" s="1"/>
  <c r="Q279" i="1"/>
  <c r="S279" i="1" s="1" a="1"/>
  <c r="S279" i="1" s="1"/>
  <c r="U279" i="1" s="1"/>
  <c r="G299" i="1"/>
  <c r="I299" i="1" s="1" a="1"/>
  <c r="I299" i="1" s="1"/>
  <c r="Q323" i="1"/>
  <c r="S323" i="1" s="1" a="1"/>
  <c r="S323" i="1" s="1"/>
  <c r="U323" i="1" s="1"/>
  <c r="R325" i="1"/>
  <c r="T325" i="1" s="1" a="1"/>
  <c r="T325" i="1" s="1"/>
  <c r="Q274" i="1"/>
  <c r="S274" i="1" s="1" a="1"/>
  <c r="S274" i="1" s="1"/>
  <c r="U274" i="1" s="1"/>
  <c r="Q282" i="1"/>
  <c r="S282" i="1" s="1" a="1"/>
  <c r="S282" i="1" s="1"/>
  <c r="U282" i="1" s="1"/>
  <c r="Q290" i="1"/>
  <c r="S290" i="1" s="1" a="1"/>
  <c r="S290" i="1" s="1"/>
  <c r="U290" i="1" s="1"/>
  <c r="Q298" i="1"/>
  <c r="S298" i="1" s="1" a="1"/>
  <c r="S298" i="1" s="1"/>
  <c r="U298" i="1" s="1"/>
  <c r="Q324" i="1"/>
  <c r="S324" i="1" s="1" a="1"/>
  <c r="S324" i="1" s="1"/>
  <c r="U324" i="1" s="1"/>
  <c r="F338" i="1"/>
  <c r="H338" i="1" s="1" a="1"/>
  <c r="H338" i="1" s="1"/>
  <c r="J338" i="1" s="1"/>
  <c r="R350" i="1"/>
  <c r="T350" i="1" s="1" a="1"/>
  <c r="T350" i="1" s="1"/>
  <c r="R352" i="1"/>
  <c r="T352" i="1" s="1" a="1"/>
  <c r="T352" i="1" s="1"/>
  <c r="Q352" i="1"/>
  <c r="S352" i="1" s="1" a="1"/>
  <c r="S352" i="1" s="1"/>
  <c r="R354" i="1"/>
  <c r="T354" i="1" s="1" a="1"/>
  <c r="T354" i="1" s="1"/>
  <c r="G412" i="1"/>
  <c r="I412" i="1" s="1" a="1"/>
  <c r="I412" i="1" s="1"/>
  <c r="R426" i="1"/>
  <c r="T426" i="1" s="1" a="1"/>
  <c r="T426" i="1" s="1"/>
  <c r="Q426" i="1"/>
  <c r="S426" i="1" s="1" a="1"/>
  <c r="S426" i="1" s="1"/>
  <c r="U426" i="1" s="1"/>
  <c r="Q304" i="1"/>
  <c r="S304" i="1" s="1" a="1"/>
  <c r="S304" i="1" s="1"/>
  <c r="U304" i="1" s="1"/>
  <c r="G322" i="1"/>
  <c r="I322" i="1" s="1" a="1"/>
  <c r="I322" i="1" s="1"/>
  <c r="F335" i="1"/>
  <c r="H335" i="1" s="1" a="1"/>
  <c r="H335" i="1" s="1"/>
  <c r="J335" i="1" s="1"/>
  <c r="F343" i="1"/>
  <c r="H343" i="1" s="1" a="1"/>
  <c r="H343" i="1" s="1"/>
  <c r="J343" i="1" s="1"/>
  <c r="Q346" i="1"/>
  <c r="S346" i="1" s="1" a="1"/>
  <c r="S346" i="1" s="1"/>
  <c r="U346" i="1" s="1"/>
  <c r="G355" i="1"/>
  <c r="I355" i="1" s="1" a="1"/>
  <c r="I355" i="1" s="1"/>
  <c r="F355" i="1"/>
  <c r="H355" i="1" s="1" a="1"/>
  <c r="H355" i="1" s="1"/>
  <c r="J355" i="1" s="1"/>
  <c r="F357" i="1"/>
  <c r="H357" i="1" s="1" a="1"/>
  <c r="H357" i="1" s="1"/>
  <c r="J357" i="1" s="1"/>
  <c r="R371" i="1"/>
  <c r="T371" i="1" s="1" a="1"/>
  <c r="T371" i="1" s="1"/>
  <c r="Q371" i="1"/>
  <c r="S371" i="1" s="1" a="1"/>
  <c r="S371" i="1" s="1"/>
  <c r="Q308" i="1"/>
  <c r="S308" i="1" s="1" a="1"/>
  <c r="S308" i="1" s="1"/>
  <c r="U308" i="1" s="1"/>
  <c r="G337" i="1"/>
  <c r="I337" i="1" s="1" a="1"/>
  <c r="I337" i="1" s="1"/>
  <c r="R338" i="1"/>
  <c r="T338" i="1" s="1" a="1"/>
  <c r="T338" i="1" s="1"/>
  <c r="F349" i="1"/>
  <c r="H349" i="1" s="1" a="1"/>
  <c r="H349" i="1" s="1"/>
  <c r="J349" i="1" s="1"/>
  <c r="R361" i="1"/>
  <c r="T361" i="1" s="1" a="1"/>
  <c r="T361" i="1" s="1"/>
  <c r="Q361" i="1"/>
  <c r="S361" i="1" s="1" a="1"/>
  <c r="S361" i="1" s="1"/>
  <c r="R421" i="1"/>
  <c r="T421" i="1" s="1" a="1"/>
  <c r="T421" i="1" s="1"/>
  <c r="Q319" i="1"/>
  <c r="S319" i="1" s="1" a="1"/>
  <c r="S319" i="1" s="1"/>
  <c r="U319" i="1" s="1"/>
  <c r="G324" i="1"/>
  <c r="I324" i="1" s="1" a="1"/>
  <c r="I324" i="1" s="1"/>
  <c r="G328" i="1"/>
  <c r="I328" i="1" s="1" a="1"/>
  <c r="I328" i="1" s="1"/>
  <c r="F334" i="1"/>
  <c r="H334" i="1" s="1" a="1"/>
  <c r="H334" i="1" s="1"/>
  <c r="J334" i="1" s="1"/>
  <c r="Q335" i="1"/>
  <c r="S335" i="1" s="1" a="1"/>
  <c r="S335" i="1" s="1"/>
  <c r="U335" i="1" s="1"/>
  <c r="F337" i="1"/>
  <c r="H337" i="1" s="1" a="1"/>
  <c r="H337" i="1" s="1"/>
  <c r="J337" i="1" s="1"/>
  <c r="R343" i="1"/>
  <c r="T343" i="1" s="1" a="1"/>
  <c r="T343" i="1" s="1"/>
  <c r="Q343" i="1"/>
  <c r="S343" i="1" s="1" a="1"/>
  <c r="S343" i="1" s="1"/>
  <c r="U343" i="1" s="1"/>
  <c r="Q278" i="1"/>
  <c r="S278" i="1" s="1" a="1"/>
  <c r="S278" i="1" s="1"/>
  <c r="U278" i="1" s="1"/>
  <c r="Q286" i="1"/>
  <c r="S286" i="1" s="1" a="1"/>
  <c r="S286" i="1" s="1"/>
  <c r="U286" i="1" s="1"/>
  <c r="Q294" i="1"/>
  <c r="S294" i="1" s="1" a="1"/>
  <c r="S294" i="1" s="1"/>
  <c r="U294" i="1" s="1"/>
  <c r="Q302" i="1"/>
  <c r="S302" i="1" s="1" a="1"/>
  <c r="S302" i="1" s="1"/>
  <c r="U302" i="1" s="1"/>
  <c r="Q312" i="1"/>
  <c r="S312" i="1" s="1" a="1"/>
  <c r="S312" i="1" s="1"/>
  <c r="U312" i="1" s="1"/>
  <c r="Q320" i="1"/>
  <c r="S320" i="1" s="1" a="1"/>
  <c r="S320" i="1" s="1"/>
  <c r="U320" i="1" s="1"/>
  <c r="R335" i="1"/>
  <c r="T335" i="1" s="1" a="1"/>
  <c r="T335" i="1" s="1"/>
  <c r="F339" i="1"/>
  <c r="H339" i="1" s="1" a="1"/>
  <c r="H339" i="1" s="1"/>
  <c r="J339" i="1" s="1"/>
  <c r="G342" i="1"/>
  <c r="I342" i="1" s="1" a="1"/>
  <c r="I342" i="1" s="1"/>
  <c r="G347" i="1"/>
  <c r="I347" i="1" s="1" a="1"/>
  <c r="I347" i="1" s="1"/>
  <c r="G326" i="1"/>
  <c r="I326" i="1" s="1" a="1"/>
  <c r="I326" i="1" s="1"/>
  <c r="R337" i="1"/>
  <c r="T337" i="1" s="1" a="1"/>
  <c r="T337" i="1" s="1"/>
  <c r="R389" i="1"/>
  <c r="T389" i="1" s="1" a="1"/>
  <c r="T389" i="1" s="1"/>
  <c r="Q389" i="1"/>
  <c r="S389" i="1" s="1" a="1"/>
  <c r="S389" i="1" s="1"/>
  <c r="Q281" i="1"/>
  <c r="S281" i="1" s="1" a="1"/>
  <c r="S281" i="1" s="1"/>
  <c r="U281" i="1" s="1"/>
  <c r="Q289" i="1"/>
  <c r="S289" i="1" s="1" a="1"/>
  <c r="S289" i="1" s="1"/>
  <c r="U289" i="1" s="1"/>
  <c r="Q297" i="1"/>
  <c r="S297" i="1" s="1" a="1"/>
  <c r="S297" i="1" s="1"/>
  <c r="U297" i="1" s="1"/>
  <c r="Q316" i="1"/>
  <c r="S316" i="1" s="1" a="1"/>
  <c r="S316" i="1" s="1"/>
  <c r="Q321" i="1"/>
  <c r="S321" i="1" s="1" a="1"/>
  <c r="S321" i="1" s="1"/>
  <c r="U321" i="1" s="1"/>
  <c r="R330" i="1"/>
  <c r="T330" i="1" s="1" a="1"/>
  <c r="T330" i="1" s="1"/>
  <c r="Q330" i="1"/>
  <c r="S330" i="1" s="1" a="1"/>
  <c r="S330" i="1" s="1"/>
  <c r="F336" i="1"/>
  <c r="H336" i="1" s="1" a="1"/>
  <c r="H336" i="1" s="1"/>
  <c r="G336" i="1"/>
  <c r="I336" i="1" s="1" a="1"/>
  <c r="I336" i="1" s="1"/>
  <c r="R347" i="1"/>
  <c r="T347" i="1" s="1" a="1"/>
  <c r="T347" i="1" s="1"/>
  <c r="Q347" i="1"/>
  <c r="S347" i="1" s="1" a="1"/>
  <c r="S347" i="1" s="1"/>
  <c r="Q276" i="1"/>
  <c r="S276" i="1" s="1" a="1"/>
  <c r="S276" i="1" s="1"/>
  <c r="U276" i="1" s="1"/>
  <c r="Q284" i="1"/>
  <c r="S284" i="1" s="1" a="1"/>
  <c r="S284" i="1" s="1"/>
  <c r="U284" i="1" s="1"/>
  <c r="F291" i="1"/>
  <c r="H291" i="1" s="1" a="1"/>
  <c r="H291" i="1" s="1"/>
  <c r="J291" i="1" s="1"/>
  <c r="Q292" i="1"/>
  <c r="S292" i="1" s="1" a="1"/>
  <c r="S292" i="1" s="1"/>
  <c r="U292" i="1" s="1"/>
  <c r="F299" i="1"/>
  <c r="H299" i="1" s="1" a="1"/>
  <c r="H299" i="1" s="1"/>
  <c r="J299" i="1" s="1"/>
  <c r="Q300" i="1"/>
  <c r="S300" i="1" s="1" a="1"/>
  <c r="S300" i="1" s="1"/>
  <c r="U300" i="1" s="1"/>
  <c r="Q306" i="1"/>
  <c r="S306" i="1" s="1" a="1"/>
  <c r="S306" i="1" s="1"/>
  <c r="U306" i="1" s="1"/>
  <c r="F308" i="1"/>
  <c r="H308" i="1" s="1" a="1"/>
  <c r="H308" i="1" s="1"/>
  <c r="J308" i="1" s="1"/>
  <c r="Q309" i="1"/>
  <c r="S309" i="1" s="1" a="1"/>
  <c r="S309" i="1" s="1"/>
  <c r="U309" i="1" s="1"/>
  <c r="R316" i="1"/>
  <c r="T316" i="1" s="1" a="1"/>
  <c r="T316" i="1" s="1"/>
  <c r="Q322" i="1"/>
  <c r="S322" i="1" s="1" a="1"/>
  <c r="S322" i="1" s="1"/>
  <c r="U322" i="1" s="1"/>
  <c r="F331" i="1"/>
  <c r="H331" i="1" s="1" a="1"/>
  <c r="H331" i="1" s="1"/>
  <c r="J331" i="1" s="1"/>
  <c r="Q360" i="1"/>
  <c r="S360" i="1" s="1" a="1"/>
  <c r="S360" i="1" s="1"/>
  <c r="R362" i="1"/>
  <c r="T362" i="1" s="1" a="1"/>
  <c r="T362" i="1" s="1"/>
  <c r="Q310" i="1"/>
  <c r="S310" i="1" s="1" a="1"/>
  <c r="S310" i="1" s="1"/>
  <c r="U310" i="1" s="1"/>
  <c r="G320" i="1"/>
  <c r="I320" i="1" s="1" a="1"/>
  <c r="I320" i="1" s="1"/>
  <c r="R328" i="1"/>
  <c r="T328" i="1" s="1" a="1"/>
  <c r="T328" i="1" s="1"/>
  <c r="Q328" i="1"/>
  <c r="S328" i="1" s="1" a="1"/>
  <c r="S328" i="1" s="1"/>
  <c r="G331" i="1"/>
  <c r="I331" i="1" s="1" a="1"/>
  <c r="I331" i="1" s="1"/>
  <c r="Q358" i="1"/>
  <c r="S358" i="1" s="1" a="1"/>
  <c r="S358" i="1" s="1"/>
  <c r="U358" i="1" s="1"/>
  <c r="R351" i="1"/>
  <c r="T351" i="1" s="1" a="1"/>
  <c r="T351" i="1" s="1"/>
  <c r="Q351" i="1"/>
  <c r="S351" i="1" s="1" a="1"/>
  <c r="S351" i="1" s="1"/>
  <c r="U351" i="1" s="1"/>
  <c r="R360" i="1"/>
  <c r="T360" i="1" s="1" a="1"/>
  <c r="T360" i="1" s="1"/>
  <c r="R369" i="1"/>
  <c r="T369" i="1" s="1" a="1"/>
  <c r="T369" i="1" s="1"/>
  <c r="Q369" i="1"/>
  <c r="S369" i="1" s="1" a="1"/>
  <c r="S369" i="1" s="1"/>
  <c r="R357" i="1"/>
  <c r="T357" i="1" s="1" a="1"/>
  <c r="T357" i="1" s="1"/>
  <c r="Q357" i="1"/>
  <c r="S357" i="1" s="1" a="1"/>
  <c r="S357" i="1" s="1"/>
  <c r="R375" i="1"/>
  <c r="T375" i="1" s="1" a="1"/>
  <c r="T375" i="1" s="1"/>
  <c r="Q375" i="1"/>
  <c r="S375" i="1" s="1" a="1"/>
  <c r="S375" i="1" s="1"/>
  <c r="U375" i="1" s="1"/>
  <c r="R379" i="1"/>
  <c r="T379" i="1" s="1" a="1"/>
  <c r="T379" i="1" s="1"/>
  <c r="Q379" i="1"/>
  <c r="S379" i="1" s="1" a="1"/>
  <c r="S379" i="1" s="1"/>
  <c r="U379" i="1" s="1"/>
  <c r="G403" i="1"/>
  <c r="I403" i="1" s="1" a="1"/>
  <c r="I403" i="1" s="1"/>
  <c r="G410" i="1"/>
  <c r="I410" i="1" s="1" a="1"/>
  <c r="I410" i="1" s="1"/>
  <c r="G447" i="1"/>
  <c r="I447" i="1" s="1" a="1"/>
  <c r="I447" i="1" s="1"/>
  <c r="Q504" i="1"/>
  <c r="S504" i="1" s="1" a="1"/>
  <c r="S504" i="1" s="1"/>
  <c r="R504" i="1"/>
  <c r="T504" i="1" s="1" a="1"/>
  <c r="T504" i="1" s="1"/>
  <c r="Q338" i="1"/>
  <c r="S338" i="1" s="1" a="1"/>
  <c r="S338" i="1" s="1"/>
  <c r="Q362" i="1"/>
  <c r="S362" i="1" s="1" a="1"/>
  <c r="S362" i="1" s="1"/>
  <c r="U362" i="1" s="1"/>
  <c r="R377" i="1"/>
  <c r="T377" i="1" s="1" a="1"/>
  <c r="T377" i="1" s="1"/>
  <c r="Q377" i="1"/>
  <c r="S377" i="1" s="1" a="1"/>
  <c r="S377" i="1" s="1"/>
  <c r="R405" i="1"/>
  <c r="T405" i="1" s="1" a="1"/>
  <c r="T405" i="1" s="1"/>
  <c r="Q405" i="1"/>
  <c r="S405" i="1" s="1" a="1"/>
  <c r="S405" i="1" s="1"/>
  <c r="F408" i="1"/>
  <c r="H408" i="1" s="1" a="1"/>
  <c r="H408" i="1" s="1"/>
  <c r="J408" i="1" s="1"/>
  <c r="R419" i="1"/>
  <c r="T419" i="1" s="1" a="1"/>
  <c r="T419" i="1" s="1"/>
  <c r="G422" i="1"/>
  <c r="I422" i="1" s="1" a="1"/>
  <c r="I422" i="1" s="1"/>
  <c r="F422" i="1"/>
  <c r="H422" i="1" s="1" a="1"/>
  <c r="H422" i="1" s="1"/>
  <c r="J422" i="1" s="1"/>
  <c r="Q333" i="1"/>
  <c r="S333" i="1" s="1" a="1"/>
  <c r="S333" i="1" s="1"/>
  <c r="U333" i="1" s="1"/>
  <c r="Q341" i="1"/>
  <c r="S341" i="1" s="1" a="1"/>
  <c r="S341" i="1" s="1"/>
  <c r="R353" i="1"/>
  <c r="T353" i="1" s="1" a="1"/>
  <c r="T353" i="1" s="1"/>
  <c r="Q353" i="1"/>
  <c r="S353" i="1" s="1" a="1"/>
  <c r="S353" i="1" s="1"/>
  <c r="R395" i="1"/>
  <c r="T395" i="1" s="1" a="1"/>
  <c r="T395" i="1" s="1"/>
  <c r="R397" i="1"/>
  <c r="T397" i="1" s="1" a="1"/>
  <c r="T397" i="1" s="1"/>
  <c r="R399" i="1"/>
  <c r="T399" i="1" s="1" a="1"/>
  <c r="T399" i="1" s="1"/>
  <c r="R333" i="1"/>
  <c r="T333" i="1" s="1" a="1"/>
  <c r="T333" i="1" s="1"/>
  <c r="R341" i="1"/>
  <c r="T341" i="1" s="1" a="1"/>
  <c r="T341" i="1" s="1"/>
  <c r="R363" i="1"/>
  <c r="T363" i="1" s="1" a="1"/>
  <c r="T363" i="1" s="1"/>
  <c r="Q363" i="1"/>
  <c r="S363" i="1" s="1" a="1"/>
  <c r="S363" i="1" s="1"/>
  <c r="R387" i="1"/>
  <c r="T387" i="1" s="1" a="1"/>
  <c r="T387" i="1" s="1"/>
  <c r="Q387" i="1"/>
  <c r="S387" i="1" s="1" a="1"/>
  <c r="S387" i="1" s="1"/>
  <c r="U387" i="1" s="1"/>
  <c r="R403" i="1"/>
  <c r="T403" i="1" s="1" a="1"/>
  <c r="T403" i="1" s="1"/>
  <c r="G406" i="1"/>
  <c r="I406" i="1" s="1" a="1"/>
  <c r="I406" i="1" s="1"/>
  <c r="R349" i="1"/>
  <c r="T349" i="1" s="1" a="1"/>
  <c r="T349" i="1" s="1"/>
  <c r="Q349" i="1"/>
  <c r="S349" i="1" s="1" a="1"/>
  <c r="S349" i="1" s="1"/>
  <c r="Q331" i="1"/>
  <c r="S331" i="1" s="1" a="1"/>
  <c r="S331" i="1" s="1"/>
  <c r="U331" i="1" s="1"/>
  <c r="Q339" i="1"/>
  <c r="S339" i="1" s="1" a="1"/>
  <c r="S339" i="1" s="1"/>
  <c r="U339" i="1" s="1"/>
  <c r="Q354" i="1"/>
  <c r="S354" i="1" s="1" a="1"/>
  <c r="S354" i="1" s="1"/>
  <c r="U354" i="1" s="1"/>
  <c r="R359" i="1"/>
  <c r="T359" i="1" s="1" a="1"/>
  <c r="T359" i="1" s="1"/>
  <c r="Q359" i="1"/>
  <c r="S359" i="1" s="1" a="1"/>
  <c r="S359" i="1" s="1"/>
  <c r="G402" i="1"/>
  <c r="I402" i="1" s="1" a="1"/>
  <c r="I402" i="1" s="1"/>
  <c r="G404" i="1"/>
  <c r="I404" i="1" s="1" a="1"/>
  <c r="I404" i="1" s="1"/>
  <c r="G411" i="1"/>
  <c r="I411" i="1" s="1" a="1"/>
  <c r="I411" i="1" s="1"/>
  <c r="G418" i="1"/>
  <c r="I418" i="1" s="1" a="1"/>
  <c r="I418" i="1" s="1"/>
  <c r="R345" i="1"/>
  <c r="T345" i="1" s="1" a="1"/>
  <c r="T345" i="1" s="1"/>
  <c r="Q345" i="1"/>
  <c r="S345" i="1" s="1" a="1"/>
  <c r="S345" i="1" s="1"/>
  <c r="R365" i="1"/>
  <c r="T365" i="1" s="1" a="1"/>
  <c r="T365" i="1" s="1"/>
  <c r="Q365" i="1"/>
  <c r="S365" i="1" s="1" a="1"/>
  <c r="S365" i="1" s="1"/>
  <c r="R391" i="1"/>
  <c r="T391" i="1" s="1" a="1"/>
  <c r="T391" i="1" s="1"/>
  <c r="Q391" i="1"/>
  <c r="S391" i="1" s="1" a="1"/>
  <c r="S391" i="1" s="1"/>
  <c r="R413" i="1"/>
  <c r="T413" i="1" s="1" a="1"/>
  <c r="T413" i="1" s="1"/>
  <c r="Q413" i="1"/>
  <c r="S413" i="1" s="1" a="1"/>
  <c r="S413" i="1" s="1"/>
  <c r="F416" i="1"/>
  <c r="H416" i="1" s="1" a="1"/>
  <c r="H416" i="1" s="1"/>
  <c r="J416" i="1" s="1"/>
  <c r="R355" i="1"/>
  <c r="T355" i="1" s="1" a="1"/>
  <c r="T355" i="1" s="1"/>
  <c r="Q355" i="1"/>
  <c r="S355" i="1" s="1" a="1"/>
  <c r="S355" i="1" s="1"/>
  <c r="U355" i="1" s="1"/>
  <c r="R385" i="1"/>
  <c r="T385" i="1" s="1" a="1"/>
  <c r="T385" i="1" s="1"/>
  <c r="Q385" i="1"/>
  <c r="S385" i="1" s="1" a="1"/>
  <c r="S385" i="1" s="1"/>
  <c r="Q337" i="1"/>
  <c r="S337" i="1" s="1" a="1"/>
  <c r="S337" i="1" s="1"/>
  <c r="R367" i="1"/>
  <c r="T367" i="1" s="1" a="1"/>
  <c r="T367" i="1" s="1"/>
  <c r="Q367" i="1"/>
  <c r="S367" i="1" s="1" a="1"/>
  <c r="S367" i="1" s="1"/>
  <c r="Q411" i="1"/>
  <c r="S411" i="1" s="1" a="1"/>
  <c r="S411" i="1" s="1"/>
  <c r="U411" i="1" s="1"/>
  <c r="F414" i="1"/>
  <c r="H414" i="1" s="1" a="1"/>
  <c r="H414" i="1" s="1"/>
  <c r="J414" i="1" s="1"/>
  <c r="Q423" i="1"/>
  <c r="S423" i="1" s="1" a="1"/>
  <c r="S423" i="1" s="1"/>
  <c r="U423" i="1" s="1"/>
  <c r="G462" i="1"/>
  <c r="I462" i="1" s="1" a="1"/>
  <c r="I462" i="1" s="1"/>
  <c r="Q491" i="1"/>
  <c r="S491" i="1" s="1" a="1"/>
  <c r="S491" i="1" s="1"/>
  <c r="R491" i="1"/>
  <c r="T491" i="1" s="1" a="1"/>
  <c r="T491" i="1" s="1"/>
  <c r="R428" i="1"/>
  <c r="T428" i="1" s="1" a="1"/>
  <c r="T428" i="1" s="1"/>
  <c r="Q428" i="1"/>
  <c r="S428" i="1" s="1" a="1"/>
  <c r="S428" i="1" s="1"/>
  <c r="R458" i="1"/>
  <c r="T458" i="1" s="1" a="1"/>
  <c r="T458" i="1" s="1"/>
  <c r="R464" i="1"/>
  <c r="T464" i="1" s="1" a="1"/>
  <c r="T464" i="1" s="1"/>
  <c r="G469" i="1"/>
  <c r="I469" i="1" s="1" a="1"/>
  <c r="I469" i="1" s="1"/>
  <c r="R471" i="1"/>
  <c r="T471" i="1" s="1" a="1"/>
  <c r="T471" i="1" s="1"/>
  <c r="G484" i="1"/>
  <c r="I484" i="1" s="1" a="1"/>
  <c r="I484" i="1" s="1"/>
  <c r="Q408" i="1"/>
  <c r="S408" i="1" s="1" a="1"/>
  <c r="S408" i="1" s="1"/>
  <c r="U408" i="1" s="1"/>
  <c r="Q416" i="1"/>
  <c r="S416" i="1" s="1" a="1"/>
  <c r="S416" i="1" s="1"/>
  <c r="U416" i="1" s="1"/>
  <c r="G423" i="1"/>
  <c r="I423" i="1" s="1" a="1"/>
  <c r="I423" i="1" s="1"/>
  <c r="R430" i="1"/>
  <c r="T430" i="1" s="1" a="1"/>
  <c r="T430" i="1" s="1"/>
  <c r="Q430" i="1"/>
  <c r="S430" i="1" s="1" a="1"/>
  <c r="S430" i="1" s="1"/>
  <c r="U430" i="1" s="1"/>
  <c r="R442" i="1"/>
  <c r="T442" i="1" s="1" a="1"/>
  <c r="T442" i="1" s="1"/>
  <c r="G446" i="1"/>
  <c r="I446" i="1" s="1" a="1"/>
  <c r="I446" i="1" s="1"/>
  <c r="G451" i="1"/>
  <c r="I451" i="1" s="1" a="1"/>
  <c r="I451" i="1" s="1"/>
  <c r="G454" i="1"/>
  <c r="I454" i="1" s="1" a="1"/>
  <c r="I454" i="1" s="1"/>
  <c r="G457" i="1"/>
  <c r="I457" i="1" s="1" a="1"/>
  <c r="I457" i="1" s="1"/>
  <c r="G467" i="1"/>
  <c r="I467" i="1" s="1" a="1"/>
  <c r="I467" i="1" s="1"/>
  <c r="G492" i="1"/>
  <c r="I492" i="1" s="1" a="1"/>
  <c r="I492" i="1" s="1"/>
  <c r="G424" i="1"/>
  <c r="I424" i="1" s="1" a="1"/>
  <c r="I424" i="1" s="1"/>
  <c r="R432" i="1"/>
  <c r="T432" i="1" s="1" a="1"/>
  <c r="T432" i="1" s="1"/>
  <c r="Q432" i="1"/>
  <c r="S432" i="1" s="1" a="1"/>
  <c r="S432" i="1" s="1"/>
  <c r="R448" i="1"/>
  <c r="T448" i="1" s="1" a="1"/>
  <c r="T448" i="1" s="1"/>
  <c r="R452" i="1"/>
  <c r="T452" i="1" s="1" a="1"/>
  <c r="T452" i="1" s="1"/>
  <c r="R460" i="1"/>
  <c r="T460" i="1" s="1" a="1"/>
  <c r="T460" i="1" s="1"/>
  <c r="R462" i="1"/>
  <c r="T462" i="1" s="1" a="1"/>
  <c r="T462" i="1" s="1"/>
  <c r="R469" i="1"/>
  <c r="T469" i="1" s="1" a="1"/>
  <c r="T469" i="1" s="1"/>
  <c r="Q469" i="1"/>
  <c r="S469" i="1" s="1" a="1"/>
  <c r="S469" i="1" s="1"/>
  <c r="G517" i="1"/>
  <c r="I517" i="1" s="1" a="1"/>
  <c r="I517" i="1" s="1"/>
  <c r="F517" i="1"/>
  <c r="H517" i="1" s="1" a="1"/>
  <c r="H517" i="1" s="1"/>
  <c r="Q403" i="1"/>
  <c r="S403" i="1" s="1" a="1"/>
  <c r="S403" i="1" s="1"/>
  <c r="F424" i="1"/>
  <c r="H424" i="1" s="1" a="1"/>
  <c r="H424" i="1" s="1"/>
  <c r="J424" i="1" s="1"/>
  <c r="G425" i="1"/>
  <c r="I425" i="1" s="1" a="1"/>
  <c r="I425" i="1" s="1"/>
  <c r="R434" i="1"/>
  <c r="T434" i="1" s="1" a="1"/>
  <c r="T434" i="1" s="1"/>
  <c r="Q434" i="1"/>
  <c r="S434" i="1" s="1" a="1"/>
  <c r="S434" i="1" s="1"/>
  <c r="G445" i="1"/>
  <c r="I445" i="1" s="1" a="1"/>
  <c r="I445" i="1" s="1"/>
  <c r="G450" i="1"/>
  <c r="I450" i="1" s="1" a="1"/>
  <c r="I450" i="1" s="1"/>
  <c r="G459" i="1"/>
  <c r="I459" i="1" s="1" a="1"/>
  <c r="I459" i="1" s="1"/>
  <c r="F562" i="1"/>
  <c r="H562" i="1" s="1" a="1"/>
  <c r="H562" i="1" s="1"/>
  <c r="J562" i="1" s="1"/>
  <c r="G562" i="1"/>
  <c r="I562" i="1" s="1" a="1"/>
  <c r="I562" i="1" s="1"/>
  <c r="Q406" i="1"/>
  <c r="S406" i="1" s="1" a="1"/>
  <c r="S406" i="1" s="1"/>
  <c r="Q414" i="1"/>
  <c r="S414" i="1" s="1" a="1"/>
  <c r="S414" i="1" s="1"/>
  <c r="R420" i="1"/>
  <c r="T420" i="1" s="1" a="1"/>
  <c r="T420" i="1" s="1"/>
  <c r="Q420" i="1"/>
  <c r="S420" i="1" s="1" a="1"/>
  <c r="S420" i="1" s="1"/>
  <c r="G426" i="1"/>
  <c r="I426" i="1" s="1" a="1"/>
  <c r="I426" i="1" s="1"/>
  <c r="G427" i="1"/>
  <c r="I427" i="1" s="1" a="1"/>
  <c r="I427" i="1" s="1"/>
  <c r="R436" i="1"/>
  <c r="T436" i="1" s="1" a="1"/>
  <c r="T436" i="1" s="1"/>
  <c r="Q436" i="1"/>
  <c r="S436" i="1" s="1" a="1"/>
  <c r="S436" i="1" s="1"/>
  <c r="U436" i="1" s="1"/>
  <c r="R440" i="1"/>
  <c r="T440" i="1" s="1" a="1"/>
  <c r="T440" i="1" s="1"/>
  <c r="G444" i="1"/>
  <c r="I444" i="1" s="1" a="1"/>
  <c r="I444" i="1" s="1"/>
  <c r="R467" i="1"/>
  <c r="T467" i="1" s="1" a="1"/>
  <c r="T467" i="1" s="1"/>
  <c r="R406" i="1"/>
  <c r="T406" i="1" s="1" a="1"/>
  <c r="T406" i="1" s="1"/>
  <c r="R414" i="1"/>
  <c r="T414" i="1" s="1" a="1"/>
  <c r="T414" i="1" s="1"/>
  <c r="Q421" i="1"/>
  <c r="S421" i="1" s="1" a="1"/>
  <c r="S421" i="1" s="1"/>
  <c r="U421" i="1" s="1"/>
  <c r="F426" i="1"/>
  <c r="H426" i="1" s="1" a="1"/>
  <c r="H426" i="1" s="1"/>
  <c r="J426" i="1" s="1"/>
  <c r="F427" i="1"/>
  <c r="H427" i="1" s="1" a="1"/>
  <c r="H427" i="1" s="1"/>
  <c r="G428" i="1"/>
  <c r="I428" i="1" s="1" a="1"/>
  <c r="I428" i="1" s="1"/>
  <c r="G429" i="1"/>
  <c r="I429" i="1" s="1" a="1"/>
  <c r="I429" i="1" s="1"/>
  <c r="R438" i="1"/>
  <c r="T438" i="1" s="1" a="1"/>
  <c r="T438" i="1" s="1"/>
  <c r="Q438" i="1"/>
  <c r="S438" i="1" s="1" a="1"/>
  <c r="S438" i="1" s="1"/>
  <c r="U438" i="1" s="1"/>
  <c r="F444" i="1"/>
  <c r="H444" i="1" s="1" a="1"/>
  <c r="H444" i="1" s="1"/>
  <c r="G453" i="1"/>
  <c r="I453" i="1" s="1" a="1"/>
  <c r="I453" i="1" s="1"/>
  <c r="G456" i="1"/>
  <c r="I456" i="1" s="1" a="1"/>
  <c r="I456" i="1" s="1"/>
  <c r="G461" i="1"/>
  <c r="I461" i="1" s="1" a="1"/>
  <c r="I461" i="1" s="1"/>
  <c r="G463" i="1"/>
  <c r="I463" i="1" s="1" a="1"/>
  <c r="I463" i="1" s="1"/>
  <c r="G419" i="1"/>
  <c r="I419" i="1" s="1" a="1"/>
  <c r="I419" i="1" s="1"/>
  <c r="G430" i="1"/>
  <c r="I430" i="1" s="1" a="1"/>
  <c r="I430" i="1" s="1"/>
  <c r="G431" i="1"/>
  <c r="I431" i="1" s="1" a="1"/>
  <c r="I431" i="1" s="1"/>
  <c r="G443" i="1"/>
  <c r="I443" i="1" s="1" a="1"/>
  <c r="I443" i="1" s="1"/>
  <c r="G449" i="1"/>
  <c r="I449" i="1" s="1" a="1"/>
  <c r="I449" i="1" s="1"/>
  <c r="R454" i="1"/>
  <c r="T454" i="1" s="1" a="1"/>
  <c r="T454" i="1" s="1"/>
  <c r="Q395" i="1"/>
  <c r="S395" i="1" s="1" a="1"/>
  <c r="S395" i="1" s="1"/>
  <c r="Q397" i="1"/>
  <c r="S397" i="1" s="1" a="1"/>
  <c r="S397" i="1" s="1"/>
  <c r="U397" i="1" s="1"/>
  <c r="Q399" i="1"/>
  <c r="S399" i="1" s="1" a="1"/>
  <c r="S399" i="1" s="1"/>
  <c r="U399" i="1" s="1"/>
  <c r="F403" i="1"/>
  <c r="H403" i="1" s="1" a="1"/>
  <c r="H403" i="1" s="1"/>
  <c r="J403" i="1" s="1"/>
  <c r="Q404" i="1"/>
  <c r="S404" i="1" s="1" a="1"/>
  <c r="S404" i="1" s="1"/>
  <c r="F411" i="1"/>
  <c r="H411" i="1" s="1" a="1"/>
  <c r="H411" i="1" s="1"/>
  <c r="J411" i="1" s="1"/>
  <c r="Q412" i="1"/>
  <c r="S412" i="1" s="1" a="1"/>
  <c r="S412" i="1" s="1"/>
  <c r="F419" i="1"/>
  <c r="H419" i="1" s="1" a="1"/>
  <c r="H419" i="1" s="1"/>
  <c r="J419" i="1" s="1"/>
  <c r="R422" i="1"/>
  <c r="T422" i="1" s="1" a="1"/>
  <c r="T422" i="1" s="1"/>
  <c r="Q422" i="1"/>
  <c r="S422" i="1" s="1" a="1"/>
  <c r="S422" i="1" s="1"/>
  <c r="U422" i="1" s="1"/>
  <c r="F430" i="1"/>
  <c r="H430" i="1" s="1" a="1"/>
  <c r="H430" i="1" s="1"/>
  <c r="J430" i="1" s="1"/>
  <c r="F431" i="1"/>
  <c r="H431" i="1" s="1" a="1"/>
  <c r="H431" i="1" s="1"/>
  <c r="J431" i="1" s="1"/>
  <c r="G432" i="1"/>
  <c r="I432" i="1" s="1" a="1"/>
  <c r="I432" i="1" s="1"/>
  <c r="G433" i="1"/>
  <c r="I433" i="1" s="1" a="1"/>
  <c r="I433" i="1" s="1"/>
  <c r="G442" i="1"/>
  <c r="I442" i="1" s="1" a="1"/>
  <c r="I442" i="1" s="1"/>
  <c r="R446" i="1"/>
  <c r="T446" i="1" s="1" a="1"/>
  <c r="T446" i="1" s="1"/>
  <c r="Q463" i="1"/>
  <c r="S463" i="1" s="1" a="1"/>
  <c r="S463" i="1" s="1"/>
  <c r="U463" i="1" s="1"/>
  <c r="R404" i="1"/>
  <c r="T404" i="1" s="1" a="1"/>
  <c r="T404" i="1" s="1"/>
  <c r="F406" i="1"/>
  <c r="H406" i="1" s="1" a="1"/>
  <c r="H406" i="1" s="1"/>
  <c r="J406" i="1" s="1"/>
  <c r="R412" i="1"/>
  <c r="T412" i="1" s="1" a="1"/>
  <c r="T412" i="1" s="1"/>
  <c r="G420" i="1"/>
  <c r="I420" i="1" s="1" a="1"/>
  <c r="I420" i="1" s="1"/>
  <c r="F432" i="1"/>
  <c r="H432" i="1" s="1" a="1"/>
  <c r="H432" i="1" s="1"/>
  <c r="J432" i="1" s="1"/>
  <c r="F433" i="1"/>
  <c r="H433" i="1" s="1" a="1"/>
  <c r="H433" i="1" s="1"/>
  <c r="J433" i="1" s="1"/>
  <c r="G434" i="1"/>
  <c r="I434" i="1" s="1" a="1"/>
  <c r="I434" i="1" s="1"/>
  <c r="G435" i="1"/>
  <c r="I435" i="1" s="1" a="1"/>
  <c r="I435" i="1" s="1"/>
  <c r="F442" i="1"/>
  <c r="H442" i="1" s="1" a="1"/>
  <c r="H442" i="1" s="1"/>
  <c r="G448" i="1"/>
  <c r="I448" i="1" s="1" a="1"/>
  <c r="I448" i="1" s="1"/>
  <c r="G458" i="1"/>
  <c r="I458" i="1" s="1" a="1"/>
  <c r="I458" i="1" s="1"/>
  <c r="G488" i="1"/>
  <c r="I488" i="1" s="1" a="1"/>
  <c r="I488" i="1" s="1"/>
  <c r="G436" i="1"/>
  <c r="I436" i="1" s="1" a="1"/>
  <c r="I436" i="1" s="1"/>
  <c r="G437" i="1"/>
  <c r="I437" i="1" s="1" a="1"/>
  <c r="I437" i="1" s="1"/>
  <c r="G440" i="1"/>
  <c r="I440" i="1" s="1" a="1"/>
  <c r="I440" i="1" s="1"/>
  <c r="G441" i="1"/>
  <c r="I441" i="1" s="1" a="1"/>
  <c r="I441" i="1" s="1"/>
  <c r="R450" i="1"/>
  <c r="T450" i="1" s="1" a="1"/>
  <c r="T450" i="1" s="1"/>
  <c r="G452" i="1"/>
  <c r="I452" i="1" s="1" a="1"/>
  <c r="I452" i="1" s="1"/>
  <c r="G455" i="1"/>
  <c r="I455" i="1" s="1" a="1"/>
  <c r="I455" i="1" s="1"/>
  <c r="F478" i="1"/>
  <c r="H478" i="1" s="1" a="1"/>
  <c r="H478" i="1" s="1"/>
  <c r="G478" i="1"/>
  <c r="I478" i="1" s="1" a="1"/>
  <c r="I478" i="1" s="1"/>
  <c r="Q402" i="1"/>
  <c r="S402" i="1" s="1" a="1"/>
  <c r="S402" i="1" s="1"/>
  <c r="U402" i="1" s="1"/>
  <c r="Q410" i="1"/>
  <c r="S410" i="1" s="1" a="1"/>
  <c r="S410" i="1" s="1"/>
  <c r="U410" i="1" s="1"/>
  <c r="Q418" i="1"/>
  <c r="S418" i="1" s="1" a="1"/>
  <c r="S418" i="1" s="1"/>
  <c r="U418" i="1" s="1"/>
  <c r="G421" i="1"/>
  <c r="I421" i="1" s="1" a="1"/>
  <c r="I421" i="1" s="1"/>
  <c r="R424" i="1"/>
  <c r="T424" i="1" s="1" a="1"/>
  <c r="T424" i="1" s="1"/>
  <c r="Q424" i="1"/>
  <c r="S424" i="1" s="1" a="1"/>
  <c r="S424" i="1" s="1"/>
  <c r="U424" i="1" s="1"/>
  <c r="G438" i="1"/>
  <c r="I438" i="1" s="1" a="1"/>
  <c r="I438" i="1" s="1"/>
  <c r="G439" i="1"/>
  <c r="I439" i="1" s="1" a="1"/>
  <c r="I439" i="1" s="1"/>
  <c r="R444" i="1"/>
  <c r="T444" i="1" s="1" a="1"/>
  <c r="T444" i="1" s="1"/>
  <c r="R456" i="1"/>
  <c r="T456" i="1" s="1" a="1"/>
  <c r="T456" i="1" s="1"/>
  <c r="G460" i="1"/>
  <c r="I460" i="1" s="1" a="1"/>
  <c r="I460" i="1" s="1"/>
  <c r="G499" i="1"/>
  <c r="I499" i="1" s="1" a="1"/>
  <c r="I499" i="1" s="1"/>
  <c r="F499" i="1"/>
  <c r="H499" i="1" s="1" a="1"/>
  <c r="H499" i="1" s="1"/>
  <c r="J499" i="1" s="1"/>
  <c r="R468" i="1"/>
  <c r="T468" i="1" s="1" a="1"/>
  <c r="T468" i="1" s="1"/>
  <c r="G476" i="1"/>
  <c r="I476" i="1" s="1" a="1"/>
  <c r="I476" i="1" s="1"/>
  <c r="F476" i="1"/>
  <c r="H476" i="1" s="1" a="1"/>
  <c r="H476" i="1" s="1"/>
  <c r="J476" i="1" s="1"/>
  <c r="G483" i="1"/>
  <c r="I483" i="1" s="1" a="1"/>
  <c r="I483" i="1" s="1"/>
  <c r="F485" i="1"/>
  <c r="H485" i="1" s="1" a="1"/>
  <c r="H485" i="1" s="1"/>
  <c r="J485" i="1" s="1"/>
  <c r="Q492" i="1"/>
  <c r="S492" i="1" s="1" a="1"/>
  <c r="S492" i="1" s="1"/>
  <c r="U492" i="1" s="1"/>
  <c r="G495" i="1"/>
  <c r="I495" i="1" s="1" a="1"/>
  <c r="I495" i="1" s="1"/>
  <c r="F495" i="1"/>
  <c r="H495" i="1" s="1" a="1"/>
  <c r="H495" i="1" s="1"/>
  <c r="J495" i="1" s="1"/>
  <c r="Q586" i="1"/>
  <c r="S586" i="1" s="1" a="1"/>
  <c r="S586" i="1" s="1"/>
  <c r="U586" i="1" s="1"/>
  <c r="F482" i="1"/>
  <c r="H482" i="1" s="1" a="1"/>
  <c r="H482" i="1" s="1"/>
  <c r="J482" i="1" s="1"/>
  <c r="Q490" i="1"/>
  <c r="S490" i="1" s="1" a="1"/>
  <c r="S490" i="1" s="1"/>
  <c r="U490" i="1" s="1"/>
  <c r="F506" i="1"/>
  <c r="H506" i="1" s="1" a="1"/>
  <c r="H506" i="1" s="1"/>
  <c r="J506" i="1" s="1"/>
  <c r="G509" i="1"/>
  <c r="I509" i="1" s="1" a="1"/>
  <c r="I509" i="1" s="1"/>
  <c r="F509" i="1"/>
  <c r="H509" i="1" s="1" a="1"/>
  <c r="H509" i="1" s="1"/>
  <c r="G519" i="1"/>
  <c r="I519" i="1" s="1" a="1"/>
  <c r="I519" i="1" s="1"/>
  <c r="F519" i="1"/>
  <c r="H519" i="1" s="1" a="1"/>
  <c r="H519" i="1" s="1"/>
  <c r="Q535" i="1"/>
  <c r="S535" i="1" s="1" a="1"/>
  <c r="S535" i="1" s="1"/>
  <c r="R535" i="1"/>
  <c r="T535" i="1" s="1" a="1"/>
  <c r="T535" i="1" s="1"/>
  <c r="F565" i="1"/>
  <c r="H565" i="1" s="1" a="1"/>
  <c r="H565" i="1" s="1"/>
  <c r="G565" i="1"/>
  <c r="I565" i="1" s="1" a="1"/>
  <c r="I565" i="1" s="1"/>
  <c r="G472" i="1"/>
  <c r="I472" i="1" s="1" a="1"/>
  <c r="I472" i="1" s="1"/>
  <c r="F472" i="1"/>
  <c r="H472" i="1" s="1" a="1"/>
  <c r="H472" i="1" s="1"/>
  <c r="J472" i="1" s="1"/>
  <c r="R474" i="1"/>
  <c r="T474" i="1" s="1" a="1"/>
  <c r="T474" i="1" s="1"/>
  <c r="F481" i="1"/>
  <c r="H481" i="1" s="1" a="1"/>
  <c r="H481" i="1" s="1"/>
  <c r="J481" i="1" s="1"/>
  <c r="Q488" i="1"/>
  <c r="S488" i="1" s="1" a="1"/>
  <c r="S488" i="1" s="1"/>
  <c r="U488" i="1" s="1"/>
  <c r="R490" i="1"/>
  <c r="T490" i="1" s="1" a="1"/>
  <c r="T490" i="1" s="1"/>
  <c r="Q496" i="1"/>
  <c r="S496" i="1" s="1" a="1"/>
  <c r="S496" i="1" s="1"/>
  <c r="U496" i="1" s="1"/>
  <c r="Q500" i="1"/>
  <c r="S500" i="1" s="1" a="1"/>
  <c r="S500" i="1" s="1"/>
  <c r="U500" i="1" s="1"/>
  <c r="F468" i="1"/>
  <c r="H468" i="1" s="1" a="1"/>
  <c r="H468" i="1" s="1"/>
  <c r="J468" i="1" s="1"/>
  <c r="Q487" i="1"/>
  <c r="S487" i="1" s="1" a="1"/>
  <c r="S487" i="1" s="1"/>
  <c r="R487" i="1"/>
  <c r="T487" i="1" s="1" a="1"/>
  <c r="T487" i="1" s="1"/>
  <c r="F494" i="1"/>
  <c r="H494" i="1" s="1" a="1"/>
  <c r="H494" i="1" s="1"/>
  <c r="J494" i="1" s="1"/>
  <c r="F502" i="1"/>
  <c r="H502" i="1" s="1" a="1"/>
  <c r="H502" i="1" s="1"/>
  <c r="J502" i="1" s="1"/>
  <c r="F514" i="1"/>
  <c r="H514" i="1" s="1" a="1"/>
  <c r="H514" i="1" s="1"/>
  <c r="J514" i="1" s="1"/>
  <c r="R470" i="1"/>
  <c r="T470" i="1" s="1" a="1"/>
  <c r="T470" i="1" s="1"/>
  <c r="Q486" i="1"/>
  <c r="S486" i="1" s="1" a="1"/>
  <c r="S486" i="1" s="1"/>
  <c r="Q495" i="1"/>
  <c r="S495" i="1" s="1" a="1"/>
  <c r="S495" i="1" s="1"/>
  <c r="R495" i="1"/>
  <c r="T495" i="1" s="1" a="1"/>
  <c r="T495" i="1" s="1"/>
  <c r="F498" i="1"/>
  <c r="H498" i="1" s="1" a="1"/>
  <c r="H498" i="1" s="1"/>
  <c r="J498" i="1" s="1"/>
  <c r="G505" i="1"/>
  <c r="I505" i="1" s="1" a="1"/>
  <c r="I505" i="1" s="1"/>
  <c r="F505" i="1"/>
  <c r="H505" i="1" s="1" a="1"/>
  <c r="H505" i="1" s="1"/>
  <c r="J505" i="1" s="1"/>
  <c r="G511" i="1"/>
  <c r="I511" i="1" s="1" a="1"/>
  <c r="I511" i="1" s="1"/>
  <c r="F511" i="1"/>
  <c r="H511" i="1" s="1" a="1"/>
  <c r="H511" i="1" s="1"/>
  <c r="J511" i="1" s="1"/>
  <c r="G521" i="1"/>
  <c r="I521" i="1" s="1" a="1"/>
  <c r="I521" i="1" s="1"/>
  <c r="F521" i="1"/>
  <c r="H521" i="1" s="1" a="1"/>
  <c r="H521" i="1" s="1"/>
  <c r="F541" i="1"/>
  <c r="H541" i="1" s="1" a="1"/>
  <c r="H541" i="1" s="1"/>
  <c r="G541" i="1"/>
  <c r="I541" i="1" s="1" a="1"/>
  <c r="I541" i="1" s="1"/>
  <c r="F553" i="1"/>
  <c r="H553" i="1" s="1" a="1"/>
  <c r="H553" i="1" s="1"/>
  <c r="J553" i="1" s="1"/>
  <c r="G553" i="1"/>
  <c r="I553" i="1" s="1" a="1"/>
  <c r="I553" i="1" s="1"/>
  <c r="F579" i="1"/>
  <c r="H579" i="1" s="1" a="1"/>
  <c r="H579" i="1" s="1"/>
  <c r="G646" i="1"/>
  <c r="I646" i="1" s="1" a="1"/>
  <c r="I646" i="1" s="1"/>
  <c r="Q470" i="1"/>
  <c r="S470" i="1" s="1" a="1"/>
  <c r="S470" i="1" s="1"/>
  <c r="R476" i="1"/>
  <c r="T476" i="1" s="1" a="1"/>
  <c r="T476" i="1" s="1"/>
  <c r="Q484" i="1"/>
  <c r="S484" i="1" s="1" a="1"/>
  <c r="S484" i="1" s="1"/>
  <c r="U484" i="1" s="1"/>
  <c r="R486" i="1"/>
  <c r="T486" i="1" s="1" a="1"/>
  <c r="T486" i="1" s="1"/>
  <c r="G491" i="1"/>
  <c r="I491" i="1" s="1" a="1"/>
  <c r="I491" i="1" s="1"/>
  <c r="F493" i="1"/>
  <c r="H493" i="1" s="1" a="1"/>
  <c r="H493" i="1" s="1"/>
  <c r="J493" i="1" s="1"/>
  <c r="Q506" i="1"/>
  <c r="S506" i="1" s="1" a="1"/>
  <c r="S506" i="1" s="1"/>
  <c r="U506" i="1" s="1"/>
  <c r="Q483" i="1"/>
  <c r="S483" i="1" s="1" a="1"/>
  <c r="S483" i="1" s="1"/>
  <c r="R483" i="1"/>
  <c r="T483" i="1" s="1" a="1"/>
  <c r="T483" i="1" s="1"/>
  <c r="F497" i="1"/>
  <c r="H497" i="1" s="1" a="1"/>
  <c r="H497" i="1" s="1"/>
  <c r="G501" i="1"/>
  <c r="I501" i="1" s="1" a="1"/>
  <c r="I501" i="1" s="1"/>
  <c r="F501" i="1"/>
  <c r="H501" i="1" s="1" a="1"/>
  <c r="H501" i="1" s="1"/>
  <c r="J501" i="1" s="1"/>
  <c r="Q464" i="1"/>
  <c r="S464" i="1" s="1" a="1"/>
  <c r="S464" i="1" s="1"/>
  <c r="F466" i="1"/>
  <c r="H466" i="1" s="1" a="1"/>
  <c r="H466" i="1" s="1"/>
  <c r="J466" i="1" s="1"/>
  <c r="Q467" i="1"/>
  <c r="S467" i="1" s="1" a="1"/>
  <c r="S467" i="1" s="1"/>
  <c r="U467" i="1" s="1"/>
  <c r="G474" i="1"/>
  <c r="I474" i="1" s="1" a="1"/>
  <c r="I474" i="1" s="1"/>
  <c r="F474" i="1"/>
  <c r="H474" i="1" s="1" a="1"/>
  <c r="H474" i="1" s="1"/>
  <c r="J474" i="1" s="1"/>
  <c r="Q482" i="1"/>
  <c r="S482" i="1" s="1" a="1"/>
  <c r="S482" i="1" s="1"/>
  <c r="U482" i="1" s="1"/>
  <c r="F490" i="1"/>
  <c r="H490" i="1" s="1" a="1"/>
  <c r="H490" i="1" s="1"/>
  <c r="J490" i="1" s="1"/>
  <c r="Q494" i="1"/>
  <c r="S494" i="1" s="1" a="1"/>
  <c r="S494" i="1" s="1"/>
  <c r="U494" i="1" s="1"/>
  <c r="G497" i="1"/>
  <c r="I497" i="1" s="1" a="1"/>
  <c r="I497" i="1" s="1"/>
  <c r="Q502" i="1"/>
  <c r="S502" i="1" s="1" a="1"/>
  <c r="S502" i="1" s="1"/>
  <c r="U502" i="1" s="1"/>
  <c r="F518" i="1"/>
  <c r="H518" i="1" s="1" a="1"/>
  <c r="H518" i="1" s="1"/>
  <c r="J518" i="1" s="1"/>
  <c r="Q480" i="1"/>
  <c r="S480" i="1" s="1" a="1"/>
  <c r="S480" i="1" s="1"/>
  <c r="G487" i="1"/>
  <c r="I487" i="1" s="1" a="1"/>
  <c r="I487" i="1" s="1"/>
  <c r="F489" i="1"/>
  <c r="H489" i="1" s="1" a="1"/>
  <c r="H489" i="1" s="1"/>
  <c r="J489" i="1" s="1"/>
  <c r="Q498" i="1"/>
  <c r="S498" i="1" s="1" a="1"/>
  <c r="S498" i="1" s="1"/>
  <c r="U498" i="1" s="1"/>
  <c r="G507" i="1"/>
  <c r="I507" i="1" s="1" a="1"/>
  <c r="I507" i="1" s="1"/>
  <c r="F507" i="1"/>
  <c r="H507" i="1" s="1" a="1"/>
  <c r="H507" i="1" s="1"/>
  <c r="J507" i="1" s="1"/>
  <c r="G513" i="1"/>
  <c r="I513" i="1" s="1" a="1"/>
  <c r="I513" i="1" s="1"/>
  <c r="F513" i="1"/>
  <c r="H513" i="1" s="1" a="1"/>
  <c r="H513" i="1" s="1"/>
  <c r="G528" i="1"/>
  <c r="I528" i="1" s="1" a="1"/>
  <c r="I528" i="1" s="1"/>
  <c r="F542" i="1"/>
  <c r="H542" i="1" s="1" a="1"/>
  <c r="H542" i="1" s="1"/>
  <c r="J542" i="1" s="1"/>
  <c r="G542" i="1"/>
  <c r="I542" i="1" s="1" a="1"/>
  <c r="I542" i="1" s="1"/>
  <c r="F554" i="1"/>
  <c r="H554" i="1" s="1" a="1"/>
  <c r="H554" i="1" s="1"/>
  <c r="G554" i="1"/>
  <c r="I554" i="1" s="1" a="1"/>
  <c r="I554" i="1" s="1"/>
  <c r="F577" i="1"/>
  <c r="H577" i="1" s="1" a="1"/>
  <c r="H577" i="1" s="1"/>
  <c r="G577" i="1"/>
  <c r="I577" i="1" s="1" a="1"/>
  <c r="I577" i="1" s="1"/>
  <c r="Q440" i="1"/>
  <c r="S440" i="1" s="1" a="1"/>
  <c r="S440" i="1" s="1"/>
  <c r="Q442" i="1"/>
  <c r="S442" i="1" s="1" a="1"/>
  <c r="S442" i="1" s="1"/>
  <c r="Q444" i="1"/>
  <c r="S444" i="1" s="1" a="1"/>
  <c r="S444" i="1" s="1"/>
  <c r="U444" i="1" s="1"/>
  <c r="Q446" i="1"/>
  <c r="S446" i="1" s="1" a="1"/>
  <c r="S446" i="1" s="1"/>
  <c r="U446" i="1" s="1"/>
  <c r="Q448" i="1"/>
  <c r="S448" i="1" s="1" a="1"/>
  <c r="S448" i="1" s="1"/>
  <c r="U448" i="1" s="1"/>
  <c r="Q450" i="1"/>
  <c r="S450" i="1" s="1" a="1"/>
  <c r="S450" i="1" s="1"/>
  <c r="U450" i="1" s="1"/>
  <c r="Q452" i="1"/>
  <c r="S452" i="1" s="1" a="1"/>
  <c r="S452" i="1" s="1"/>
  <c r="Q454" i="1"/>
  <c r="S454" i="1" s="1" a="1"/>
  <c r="S454" i="1" s="1"/>
  <c r="U454" i="1" s="1"/>
  <c r="Q456" i="1"/>
  <c r="S456" i="1" s="1" a="1"/>
  <c r="S456" i="1" s="1"/>
  <c r="U456" i="1" s="1"/>
  <c r="Q458" i="1"/>
  <c r="S458" i="1" s="1" a="1"/>
  <c r="S458" i="1" s="1"/>
  <c r="U458" i="1" s="1"/>
  <c r="Q460" i="1"/>
  <c r="S460" i="1" s="1" a="1"/>
  <c r="S460" i="1" s="1"/>
  <c r="Q462" i="1"/>
  <c r="S462" i="1" s="1" a="1"/>
  <c r="S462" i="1" s="1"/>
  <c r="G470" i="1"/>
  <c r="I470" i="1" s="1" a="1"/>
  <c r="I470" i="1" s="1"/>
  <c r="F470" i="1"/>
  <c r="H470" i="1" s="1" a="1"/>
  <c r="H470" i="1" s="1"/>
  <c r="J470" i="1" s="1"/>
  <c r="R472" i="1"/>
  <c r="T472" i="1" s="1" a="1"/>
  <c r="T472" i="1" s="1"/>
  <c r="R480" i="1"/>
  <c r="T480" i="1" s="1" a="1"/>
  <c r="T480" i="1" s="1"/>
  <c r="Q508" i="1"/>
  <c r="S508" i="1" s="1" a="1"/>
  <c r="S508" i="1" s="1"/>
  <c r="F510" i="1"/>
  <c r="H510" i="1" s="1" a="1"/>
  <c r="H510" i="1" s="1"/>
  <c r="J510" i="1" s="1"/>
  <c r="G515" i="1"/>
  <c r="I515" i="1" s="1" a="1"/>
  <c r="I515" i="1" s="1"/>
  <c r="F515" i="1"/>
  <c r="H515" i="1" s="1" a="1"/>
  <c r="H515" i="1" s="1"/>
  <c r="G522" i="1"/>
  <c r="I522" i="1" s="1" a="1"/>
  <c r="I522" i="1" s="1"/>
  <c r="R591" i="1"/>
  <c r="T591" i="1" s="1" a="1"/>
  <c r="T591" i="1" s="1"/>
  <c r="F464" i="1"/>
  <c r="H464" i="1" s="1" a="1"/>
  <c r="H464" i="1" s="1"/>
  <c r="J464" i="1" s="1"/>
  <c r="Q472" i="1"/>
  <c r="S472" i="1" s="1" a="1"/>
  <c r="S472" i="1" s="1"/>
  <c r="F477" i="1"/>
  <c r="H477" i="1" s="1" a="1"/>
  <c r="H477" i="1" s="1"/>
  <c r="J477" i="1" s="1"/>
  <c r="F486" i="1"/>
  <c r="H486" i="1" s="1" a="1"/>
  <c r="H486" i="1" s="1"/>
  <c r="J486" i="1" s="1"/>
  <c r="G503" i="1"/>
  <c r="I503" i="1" s="1" a="1"/>
  <c r="I503" i="1" s="1"/>
  <c r="F503" i="1"/>
  <c r="H503" i="1" s="1" a="1"/>
  <c r="H503" i="1" s="1"/>
  <c r="R508" i="1"/>
  <c r="T508" i="1" s="1" a="1"/>
  <c r="T508" i="1" s="1"/>
  <c r="Q522" i="1"/>
  <c r="S522" i="1" s="1" a="1"/>
  <c r="S522" i="1" s="1"/>
  <c r="U522" i="1" s="1"/>
  <c r="R530" i="1"/>
  <c r="T530" i="1" s="1" a="1"/>
  <c r="T530" i="1" s="1"/>
  <c r="Q530" i="1"/>
  <c r="S530" i="1" s="1" a="1"/>
  <c r="S530" i="1" s="1"/>
  <c r="Q531" i="1"/>
  <c r="S531" i="1" s="1" a="1"/>
  <c r="S531" i="1" s="1"/>
  <c r="U531" i="1" s="1"/>
  <c r="F548" i="1"/>
  <c r="H548" i="1" s="1" a="1"/>
  <c r="H548" i="1" s="1"/>
  <c r="J548" i="1" s="1"/>
  <c r="F559" i="1"/>
  <c r="H559" i="1" s="1" a="1"/>
  <c r="H559" i="1" s="1"/>
  <c r="G559" i="1"/>
  <c r="I559" i="1" s="1" a="1"/>
  <c r="I559" i="1" s="1"/>
  <c r="Q566" i="1"/>
  <c r="S566" i="1" s="1" a="1"/>
  <c r="S566" i="1" s="1"/>
  <c r="U566" i="1" s="1"/>
  <c r="F575" i="1"/>
  <c r="H575" i="1" s="1" a="1"/>
  <c r="H575" i="1" s="1"/>
  <c r="G575" i="1"/>
  <c r="I575" i="1" s="1" a="1"/>
  <c r="I575" i="1" s="1"/>
  <c r="R593" i="1"/>
  <c r="T593" i="1" s="1" a="1"/>
  <c r="T593" i="1" s="1"/>
  <c r="Q510" i="1"/>
  <c r="S510" i="1" s="1" a="1"/>
  <c r="S510" i="1" s="1"/>
  <c r="U510" i="1" s="1"/>
  <c r="Q514" i="1"/>
  <c r="S514" i="1" s="1" a="1"/>
  <c r="S514" i="1" s="1"/>
  <c r="U514" i="1" s="1"/>
  <c r="Q518" i="1"/>
  <c r="S518" i="1" s="1" a="1"/>
  <c r="S518" i="1" s="1"/>
  <c r="U518" i="1" s="1"/>
  <c r="Q523" i="1"/>
  <c r="S523" i="1" s="1" a="1"/>
  <c r="S523" i="1" s="1"/>
  <c r="U523" i="1" s="1"/>
  <c r="G527" i="1"/>
  <c r="I527" i="1" s="1" a="1"/>
  <c r="I527" i="1" s="1"/>
  <c r="R532" i="1"/>
  <c r="T532" i="1" s="1" a="1"/>
  <c r="T532" i="1" s="1"/>
  <c r="Q532" i="1"/>
  <c r="S532" i="1" s="1" a="1"/>
  <c r="S532" i="1" s="1"/>
  <c r="Q533" i="1"/>
  <c r="S533" i="1" s="1" a="1"/>
  <c r="S533" i="1" s="1"/>
  <c r="U533" i="1" s="1"/>
  <c r="Q537" i="1"/>
  <c r="S537" i="1" s="1" a="1"/>
  <c r="S537" i="1" s="1"/>
  <c r="U537" i="1" s="1"/>
  <c r="Q538" i="1"/>
  <c r="S538" i="1" s="1" a="1"/>
  <c r="S538" i="1" s="1"/>
  <c r="U538" i="1" s="1"/>
  <c r="F547" i="1"/>
  <c r="H547" i="1" s="1" a="1"/>
  <c r="H547" i="1" s="1"/>
  <c r="J547" i="1" s="1"/>
  <c r="G547" i="1"/>
  <c r="I547" i="1" s="1" a="1"/>
  <c r="I547" i="1" s="1"/>
  <c r="Q550" i="1"/>
  <c r="S550" i="1" s="1" a="1"/>
  <c r="S550" i="1" s="1"/>
  <c r="U550" i="1" s="1"/>
  <c r="Q479" i="1"/>
  <c r="S479" i="1" s="1" a="1"/>
  <c r="S479" i="1" s="1"/>
  <c r="U479" i="1" s="1"/>
  <c r="Q524" i="1"/>
  <c r="S524" i="1" s="1" a="1"/>
  <c r="S524" i="1" s="1"/>
  <c r="U524" i="1" s="1"/>
  <c r="G529" i="1"/>
  <c r="I529" i="1" s="1" a="1"/>
  <c r="I529" i="1" s="1"/>
  <c r="R534" i="1"/>
  <c r="T534" i="1" s="1" a="1"/>
  <c r="T534" i="1" s="1"/>
  <c r="Q534" i="1"/>
  <c r="S534" i="1" s="1" a="1"/>
  <c r="S534" i="1" s="1"/>
  <c r="R536" i="1"/>
  <c r="T536" i="1" s="1" a="1"/>
  <c r="T536" i="1" s="1"/>
  <c r="Q536" i="1"/>
  <c r="S536" i="1" s="1" a="1"/>
  <c r="S536" i="1" s="1"/>
  <c r="U536" i="1" s="1"/>
  <c r="F540" i="1"/>
  <c r="H540" i="1" s="1" a="1"/>
  <c r="H540" i="1" s="1"/>
  <c r="J540" i="1" s="1"/>
  <c r="F552" i="1"/>
  <c r="H552" i="1" s="1" a="1"/>
  <c r="H552" i="1" s="1"/>
  <c r="J552" i="1" s="1"/>
  <c r="F558" i="1"/>
  <c r="H558" i="1" s="1" a="1"/>
  <c r="H558" i="1" s="1"/>
  <c r="J558" i="1" s="1"/>
  <c r="G558" i="1"/>
  <c r="I558" i="1" s="1" a="1"/>
  <c r="I558" i="1" s="1"/>
  <c r="F567" i="1"/>
  <c r="H567" i="1" s="1" a="1"/>
  <c r="H567" i="1" s="1"/>
  <c r="G567" i="1"/>
  <c r="I567" i="1" s="1" a="1"/>
  <c r="I567" i="1" s="1"/>
  <c r="R628" i="1"/>
  <c r="T628" i="1" s="1" a="1"/>
  <c r="T628" i="1" s="1"/>
  <c r="Q499" i="1"/>
  <c r="S499" i="1" s="1" a="1"/>
  <c r="S499" i="1" s="1"/>
  <c r="Q503" i="1"/>
  <c r="S503" i="1" s="1" a="1"/>
  <c r="S503" i="1" s="1"/>
  <c r="Q507" i="1"/>
  <c r="S507" i="1" s="1" a="1"/>
  <c r="S507" i="1" s="1"/>
  <c r="Q511" i="1"/>
  <c r="S511" i="1" s="1" a="1"/>
  <c r="S511" i="1" s="1"/>
  <c r="Q515" i="1"/>
  <c r="S515" i="1" s="1" a="1"/>
  <c r="S515" i="1" s="1"/>
  <c r="Q519" i="1"/>
  <c r="S519" i="1" s="1" a="1"/>
  <c r="S519" i="1" s="1"/>
  <c r="F546" i="1"/>
  <c r="H546" i="1" s="1" a="1"/>
  <c r="H546" i="1" s="1"/>
  <c r="G546" i="1"/>
  <c r="I546" i="1" s="1" a="1"/>
  <c r="I546" i="1" s="1"/>
  <c r="Q570" i="1"/>
  <c r="S570" i="1" s="1" a="1"/>
  <c r="S570" i="1" s="1"/>
  <c r="U570" i="1" s="1"/>
  <c r="F618" i="1"/>
  <c r="H618" i="1" s="1" a="1"/>
  <c r="H618" i="1" s="1"/>
  <c r="J618" i="1" s="1"/>
  <c r="R499" i="1"/>
  <c r="T499" i="1" s="1" a="1"/>
  <c r="T499" i="1" s="1"/>
  <c r="R503" i="1"/>
  <c r="T503" i="1" s="1" a="1"/>
  <c r="T503" i="1" s="1"/>
  <c r="R507" i="1"/>
  <c r="T507" i="1" s="1" a="1"/>
  <c r="T507" i="1" s="1"/>
  <c r="R511" i="1"/>
  <c r="T511" i="1" s="1" a="1"/>
  <c r="T511" i="1" s="1"/>
  <c r="R515" i="1"/>
  <c r="T515" i="1" s="1" a="1"/>
  <c r="T515" i="1" s="1"/>
  <c r="R519" i="1"/>
  <c r="T519" i="1" s="1" a="1"/>
  <c r="T519" i="1" s="1"/>
  <c r="Q525" i="1"/>
  <c r="S525" i="1" s="1" a="1"/>
  <c r="S525" i="1" s="1"/>
  <c r="G531" i="1"/>
  <c r="I531" i="1" s="1" a="1"/>
  <c r="I531" i="1" s="1"/>
  <c r="F539" i="1"/>
  <c r="H539" i="1" s="1" a="1"/>
  <c r="H539" i="1" s="1"/>
  <c r="G539" i="1"/>
  <c r="I539" i="1" s="1" a="1"/>
  <c r="I539" i="1" s="1"/>
  <c r="Q542" i="1"/>
  <c r="S542" i="1" s="1" a="1"/>
  <c r="S542" i="1" s="1"/>
  <c r="U542" i="1" s="1"/>
  <c r="F551" i="1"/>
  <c r="H551" i="1" s="1" a="1"/>
  <c r="H551" i="1" s="1"/>
  <c r="G551" i="1"/>
  <c r="I551" i="1" s="1" a="1"/>
  <c r="I551" i="1" s="1"/>
  <c r="Q554" i="1"/>
  <c r="S554" i="1" s="1" a="1"/>
  <c r="S554" i="1" s="1"/>
  <c r="U554" i="1" s="1"/>
  <c r="F569" i="1"/>
  <c r="H569" i="1" s="1" a="1"/>
  <c r="H569" i="1" s="1"/>
  <c r="J569" i="1" s="1"/>
  <c r="G569" i="1"/>
  <c r="I569" i="1" s="1" a="1"/>
  <c r="I569" i="1" s="1"/>
  <c r="Q477" i="1"/>
  <c r="S477" i="1" s="1" a="1"/>
  <c r="S477" i="1" s="1"/>
  <c r="U477" i="1" s="1"/>
  <c r="G523" i="1"/>
  <c r="I523" i="1" s="1" a="1"/>
  <c r="I523" i="1" s="1"/>
  <c r="R525" i="1"/>
  <c r="T525" i="1" s="1" a="1"/>
  <c r="T525" i="1" s="1"/>
  <c r="F545" i="1"/>
  <c r="H545" i="1" s="1" a="1"/>
  <c r="H545" i="1" s="1"/>
  <c r="G545" i="1"/>
  <c r="I545" i="1" s="1" a="1"/>
  <c r="I545" i="1" s="1"/>
  <c r="F557" i="1"/>
  <c r="H557" i="1" s="1" a="1"/>
  <c r="H557" i="1" s="1"/>
  <c r="J557" i="1" s="1"/>
  <c r="G557" i="1"/>
  <c r="I557" i="1" s="1" a="1"/>
  <c r="I557" i="1" s="1"/>
  <c r="F561" i="1"/>
  <c r="H561" i="1" s="1" a="1"/>
  <c r="H561" i="1" s="1"/>
  <c r="G561" i="1"/>
  <c r="I561" i="1" s="1" a="1"/>
  <c r="I561" i="1" s="1"/>
  <c r="Q562" i="1"/>
  <c r="S562" i="1" s="1" a="1"/>
  <c r="S562" i="1" s="1"/>
  <c r="U562" i="1" s="1"/>
  <c r="Q582" i="1"/>
  <c r="S582" i="1" s="1" a="1"/>
  <c r="S582" i="1" s="1"/>
  <c r="U582" i="1" s="1"/>
  <c r="R587" i="1"/>
  <c r="T587" i="1" s="1" a="1"/>
  <c r="T587" i="1" s="1"/>
  <c r="Q512" i="1"/>
  <c r="S512" i="1" s="1" a="1"/>
  <c r="S512" i="1" s="1"/>
  <c r="U512" i="1" s="1"/>
  <c r="Q516" i="1"/>
  <c r="S516" i="1" s="1" a="1"/>
  <c r="S516" i="1" s="1"/>
  <c r="U516" i="1" s="1"/>
  <c r="Q520" i="1"/>
  <c r="S520" i="1" s="1" a="1"/>
  <c r="S520" i="1" s="1"/>
  <c r="U520" i="1" s="1"/>
  <c r="R526" i="1"/>
  <c r="T526" i="1" s="1" a="1"/>
  <c r="T526" i="1" s="1"/>
  <c r="Q526" i="1"/>
  <c r="S526" i="1" s="1" a="1"/>
  <c r="S526" i="1" s="1"/>
  <c r="Q527" i="1"/>
  <c r="S527" i="1" s="1" a="1"/>
  <c r="S527" i="1" s="1"/>
  <c r="U527" i="1" s="1"/>
  <c r="G533" i="1"/>
  <c r="I533" i="1" s="1" a="1"/>
  <c r="I533" i="1" s="1"/>
  <c r="F544" i="1"/>
  <c r="H544" i="1" s="1" a="1"/>
  <c r="H544" i="1" s="1"/>
  <c r="J544" i="1" s="1"/>
  <c r="F556" i="1"/>
  <c r="H556" i="1" s="1" a="1"/>
  <c r="H556" i="1" s="1"/>
  <c r="J556" i="1" s="1"/>
  <c r="Q558" i="1"/>
  <c r="S558" i="1" s="1" a="1"/>
  <c r="S558" i="1" s="1"/>
  <c r="U558" i="1" s="1"/>
  <c r="F566" i="1"/>
  <c r="H566" i="1" s="1" a="1"/>
  <c r="H566" i="1" s="1"/>
  <c r="J566" i="1" s="1"/>
  <c r="G566" i="1"/>
  <c r="I566" i="1" s="1" a="1"/>
  <c r="I566" i="1" s="1"/>
  <c r="Q592" i="1"/>
  <c r="S592" i="1" s="1" a="1"/>
  <c r="S592" i="1" s="1"/>
  <c r="U592" i="1" s="1"/>
  <c r="Q632" i="1"/>
  <c r="S632" i="1" s="1" a="1"/>
  <c r="S632" i="1" s="1"/>
  <c r="R632" i="1"/>
  <c r="T632" i="1" s="1" a="1"/>
  <c r="T632" i="1" s="1"/>
  <c r="F536" i="1"/>
  <c r="H536" i="1" s="1" a="1"/>
  <c r="H536" i="1" s="1"/>
  <c r="G537" i="1"/>
  <c r="I537" i="1" s="1" a="1"/>
  <c r="I537" i="1" s="1"/>
  <c r="F550" i="1"/>
  <c r="H550" i="1" s="1" a="1"/>
  <c r="H550" i="1" s="1"/>
  <c r="J550" i="1" s="1"/>
  <c r="G550" i="1"/>
  <c r="I550" i="1" s="1" a="1"/>
  <c r="I550" i="1" s="1"/>
  <c r="F560" i="1"/>
  <c r="H560" i="1" s="1" a="1"/>
  <c r="H560" i="1" s="1"/>
  <c r="F571" i="1"/>
  <c r="H571" i="1" s="1" a="1"/>
  <c r="H571" i="1" s="1"/>
  <c r="G571" i="1"/>
  <c r="I571" i="1" s="1" a="1"/>
  <c r="I571" i="1" s="1"/>
  <c r="Q574" i="1"/>
  <c r="S574" i="1" s="1" a="1"/>
  <c r="S574" i="1" s="1"/>
  <c r="U574" i="1" s="1"/>
  <c r="Q521" i="1"/>
  <c r="S521" i="1" s="1" a="1"/>
  <c r="S521" i="1" s="1"/>
  <c r="R528" i="1"/>
  <c r="T528" i="1" s="1" a="1"/>
  <c r="T528" i="1" s="1"/>
  <c r="Q528" i="1"/>
  <c r="S528" i="1" s="1" a="1"/>
  <c r="S528" i="1" s="1"/>
  <c r="Q529" i="1"/>
  <c r="S529" i="1" s="1" a="1"/>
  <c r="S529" i="1" s="1"/>
  <c r="G535" i="1"/>
  <c r="I535" i="1" s="1" a="1"/>
  <c r="I535" i="1" s="1"/>
  <c r="G536" i="1"/>
  <c r="I536" i="1" s="1" a="1"/>
  <c r="I536" i="1" s="1"/>
  <c r="F537" i="1"/>
  <c r="H537" i="1" s="1" a="1"/>
  <c r="H537" i="1" s="1"/>
  <c r="J537" i="1" s="1"/>
  <c r="F543" i="1"/>
  <c r="H543" i="1" s="1" a="1"/>
  <c r="H543" i="1" s="1"/>
  <c r="J543" i="1" s="1"/>
  <c r="G543" i="1"/>
  <c r="I543" i="1" s="1" a="1"/>
  <c r="I543" i="1" s="1"/>
  <c r="Q546" i="1"/>
  <c r="S546" i="1" s="1" a="1"/>
  <c r="S546" i="1" s="1"/>
  <c r="F555" i="1"/>
  <c r="H555" i="1" s="1" a="1"/>
  <c r="H555" i="1" s="1"/>
  <c r="J555" i="1" s="1"/>
  <c r="G555" i="1"/>
  <c r="I555" i="1" s="1" a="1"/>
  <c r="I555" i="1" s="1"/>
  <c r="G560" i="1"/>
  <c r="I560" i="1" s="1" a="1"/>
  <c r="I560" i="1" s="1"/>
  <c r="R585" i="1"/>
  <c r="T585" i="1" s="1" a="1"/>
  <c r="T585" i="1" s="1"/>
  <c r="R590" i="1"/>
  <c r="T590" i="1" s="1" a="1"/>
  <c r="T590" i="1" s="1"/>
  <c r="R605" i="1"/>
  <c r="T605" i="1" s="1" a="1"/>
  <c r="T605" i="1" s="1"/>
  <c r="Q481" i="1"/>
  <c r="S481" i="1" s="1" a="1"/>
  <c r="S481" i="1" s="1"/>
  <c r="U481" i="1" s="1"/>
  <c r="Q485" i="1"/>
  <c r="S485" i="1" s="1" a="1"/>
  <c r="S485" i="1" s="1"/>
  <c r="U485" i="1" s="1"/>
  <c r="Q489" i="1"/>
  <c r="S489" i="1" s="1" a="1"/>
  <c r="S489" i="1" s="1"/>
  <c r="U489" i="1" s="1"/>
  <c r="Q493" i="1"/>
  <c r="S493" i="1" s="1" a="1"/>
  <c r="S493" i="1" s="1"/>
  <c r="U493" i="1" s="1"/>
  <c r="Q497" i="1"/>
  <c r="S497" i="1" s="1" a="1"/>
  <c r="S497" i="1" s="1"/>
  <c r="U497" i="1" s="1"/>
  <c r="Q501" i="1"/>
  <c r="S501" i="1" s="1" a="1"/>
  <c r="S501" i="1" s="1"/>
  <c r="U501" i="1" s="1"/>
  <c r="Q505" i="1"/>
  <c r="S505" i="1" s="1" a="1"/>
  <c r="S505" i="1" s="1"/>
  <c r="U505" i="1" s="1"/>
  <c r="Q509" i="1"/>
  <c r="S509" i="1" s="1" a="1"/>
  <c r="S509" i="1" s="1"/>
  <c r="U509" i="1" s="1"/>
  <c r="Q513" i="1"/>
  <c r="S513" i="1" s="1" a="1"/>
  <c r="S513" i="1" s="1"/>
  <c r="U513" i="1" s="1"/>
  <c r="Q517" i="1"/>
  <c r="S517" i="1" s="1" a="1"/>
  <c r="S517" i="1" s="1"/>
  <c r="U517" i="1" s="1"/>
  <c r="R521" i="1"/>
  <c r="T521" i="1" s="1" a="1"/>
  <c r="T521" i="1" s="1"/>
  <c r="G525" i="1"/>
  <c r="I525" i="1" s="1" a="1"/>
  <c r="I525" i="1" s="1"/>
  <c r="R529" i="1"/>
  <c r="T529" i="1" s="1" a="1"/>
  <c r="T529" i="1" s="1"/>
  <c r="F535" i="1"/>
  <c r="H535" i="1" s="1" a="1"/>
  <c r="H535" i="1" s="1"/>
  <c r="J535" i="1" s="1"/>
  <c r="R546" i="1"/>
  <c r="T546" i="1" s="1" a="1"/>
  <c r="T546" i="1" s="1"/>
  <c r="F549" i="1"/>
  <c r="H549" i="1" s="1" a="1"/>
  <c r="H549" i="1" s="1"/>
  <c r="J549" i="1" s="1"/>
  <c r="G549" i="1"/>
  <c r="I549" i="1" s="1" a="1"/>
  <c r="I549" i="1" s="1"/>
  <c r="F563" i="1"/>
  <c r="H563" i="1" s="1" a="1"/>
  <c r="H563" i="1" s="1"/>
  <c r="G563" i="1"/>
  <c r="I563" i="1" s="1" a="1"/>
  <c r="I563" i="1" s="1"/>
  <c r="F573" i="1"/>
  <c r="H573" i="1" s="1" a="1"/>
  <c r="H573" i="1" s="1"/>
  <c r="J573" i="1" s="1"/>
  <c r="G573" i="1"/>
  <c r="I573" i="1" s="1" a="1"/>
  <c r="I573" i="1" s="1"/>
  <c r="Q578" i="1"/>
  <c r="S578" i="1" s="1" a="1"/>
  <c r="S578" i="1" s="1"/>
  <c r="U578" i="1" s="1"/>
  <c r="F583" i="1"/>
  <c r="H583" i="1" s="1" a="1"/>
  <c r="H583" i="1" s="1"/>
  <c r="G587" i="1"/>
  <c r="I587" i="1" s="1" a="1"/>
  <c r="I587" i="1" s="1"/>
  <c r="F587" i="1"/>
  <c r="H587" i="1" s="1" a="1"/>
  <c r="H587" i="1" s="1"/>
  <c r="G593" i="1"/>
  <c r="I593" i="1" s="1" a="1"/>
  <c r="I593" i="1" s="1"/>
  <c r="F593" i="1"/>
  <c r="H593" i="1" s="1" a="1"/>
  <c r="H593" i="1" s="1"/>
  <c r="J593" i="1" s="1"/>
  <c r="R598" i="1"/>
  <c r="T598" i="1" s="1" a="1"/>
  <c r="T598" i="1" s="1"/>
  <c r="R600" i="1"/>
  <c r="T600" i="1" s="1" a="1"/>
  <c r="T600" i="1" s="1"/>
  <c r="F606" i="1"/>
  <c r="H606" i="1" s="1" a="1"/>
  <c r="H606" i="1" s="1"/>
  <c r="J606" i="1" s="1"/>
  <c r="G607" i="1"/>
  <c r="I607" i="1" s="1" a="1"/>
  <c r="I607" i="1" s="1"/>
  <c r="R609" i="1"/>
  <c r="T609" i="1" s="1" a="1"/>
  <c r="T609" i="1" s="1"/>
  <c r="G613" i="1"/>
  <c r="I613" i="1" s="1" a="1"/>
  <c r="I613" i="1" s="1"/>
  <c r="R615" i="1"/>
  <c r="T615" i="1" s="1" a="1"/>
  <c r="T615" i="1" s="1"/>
  <c r="R619" i="1"/>
  <c r="T619" i="1" s="1" a="1"/>
  <c r="T619" i="1" s="1"/>
  <c r="F649" i="1"/>
  <c r="H649" i="1" s="1" a="1"/>
  <c r="H649" i="1" s="1"/>
  <c r="J649" i="1" s="1"/>
  <c r="G654" i="1"/>
  <c r="I654" i="1" s="1" a="1"/>
  <c r="I654" i="1" s="1"/>
  <c r="G673" i="1"/>
  <c r="I673" i="1" s="1" a="1"/>
  <c r="I673" i="1" s="1"/>
  <c r="G579" i="1"/>
  <c r="I579" i="1" s="1" a="1"/>
  <c r="I579" i="1" s="1"/>
  <c r="G583" i="1"/>
  <c r="I583" i="1" s="1" a="1"/>
  <c r="I583" i="1" s="1"/>
  <c r="F588" i="1"/>
  <c r="H588" i="1" s="1" a="1"/>
  <c r="H588" i="1" s="1"/>
  <c r="J588" i="1" s="1"/>
  <c r="Q590" i="1"/>
  <c r="S590" i="1" s="1" a="1"/>
  <c r="S590" i="1" s="1"/>
  <c r="U590" i="1" s="1"/>
  <c r="F594" i="1"/>
  <c r="H594" i="1" s="1" a="1"/>
  <c r="H594" i="1" s="1"/>
  <c r="J594" i="1" s="1"/>
  <c r="Q598" i="1"/>
  <c r="S598" i="1" s="1" a="1"/>
  <c r="S598" i="1" s="1"/>
  <c r="U598" i="1" s="1"/>
  <c r="Q600" i="1"/>
  <c r="S600" i="1" s="1" a="1"/>
  <c r="S600" i="1" s="1"/>
  <c r="U600" i="1" s="1"/>
  <c r="Q609" i="1"/>
  <c r="S609" i="1" s="1" a="1"/>
  <c r="S609" i="1" s="1"/>
  <c r="U609" i="1" s="1"/>
  <c r="F612" i="1"/>
  <c r="H612" i="1" s="1" a="1"/>
  <c r="H612" i="1" s="1"/>
  <c r="J612" i="1" s="1"/>
  <c r="Q615" i="1"/>
  <c r="S615" i="1" s="1" a="1"/>
  <c r="S615" i="1" s="1"/>
  <c r="Q619" i="1"/>
  <c r="S619" i="1" s="1" a="1"/>
  <c r="S619" i="1" s="1"/>
  <c r="U619" i="1" s="1"/>
  <c r="F633" i="1"/>
  <c r="H633" i="1" s="1" a="1"/>
  <c r="H633" i="1" s="1"/>
  <c r="G633" i="1"/>
  <c r="I633" i="1" s="1" a="1"/>
  <c r="I633" i="1" s="1"/>
  <c r="Q662" i="1"/>
  <c r="S662" i="1" s="1" a="1"/>
  <c r="S662" i="1" s="1"/>
  <c r="R662" i="1"/>
  <c r="T662" i="1" s="1" a="1"/>
  <c r="T662" i="1" s="1"/>
  <c r="F676" i="1"/>
  <c r="H676" i="1" s="1" a="1"/>
  <c r="H676" i="1" s="1"/>
  <c r="J676" i="1" s="1"/>
  <c r="F604" i="1"/>
  <c r="H604" i="1" s="1" a="1"/>
  <c r="H604" i="1" s="1"/>
  <c r="J604" i="1" s="1"/>
  <c r="G605" i="1"/>
  <c r="I605" i="1" s="1" a="1"/>
  <c r="I605" i="1" s="1"/>
  <c r="R608" i="1"/>
  <c r="T608" i="1" s="1" a="1"/>
  <c r="T608" i="1" s="1"/>
  <c r="R614" i="1"/>
  <c r="T614" i="1" s="1" a="1"/>
  <c r="T614" i="1" s="1"/>
  <c r="G617" i="1"/>
  <c r="I617" i="1" s="1" a="1"/>
  <c r="I617" i="1" s="1"/>
  <c r="Q622" i="1"/>
  <c r="S622" i="1" s="1" a="1"/>
  <c r="S622" i="1" s="1"/>
  <c r="U622" i="1" s="1"/>
  <c r="G624" i="1"/>
  <c r="I624" i="1" s="1" a="1"/>
  <c r="I624" i="1" s="1"/>
  <c r="R625" i="1"/>
  <c r="T625" i="1" s="1" a="1"/>
  <c r="T625" i="1" s="1"/>
  <c r="F641" i="1"/>
  <c r="H641" i="1" s="1" a="1"/>
  <c r="H641" i="1" s="1"/>
  <c r="J641" i="1" s="1"/>
  <c r="G641" i="1"/>
  <c r="I641" i="1" s="1" a="1"/>
  <c r="I641" i="1" s="1"/>
  <c r="F564" i="1"/>
  <c r="H564" i="1" s="1" a="1"/>
  <c r="H564" i="1" s="1"/>
  <c r="J564" i="1" s="1"/>
  <c r="F568" i="1"/>
  <c r="H568" i="1" s="1" a="1"/>
  <c r="H568" i="1" s="1"/>
  <c r="J568" i="1" s="1"/>
  <c r="F572" i="1"/>
  <c r="H572" i="1" s="1" a="1"/>
  <c r="H572" i="1" s="1"/>
  <c r="J572" i="1" s="1"/>
  <c r="F576" i="1"/>
  <c r="H576" i="1" s="1" a="1"/>
  <c r="H576" i="1" s="1"/>
  <c r="J576" i="1" s="1"/>
  <c r="F580" i="1"/>
  <c r="H580" i="1" s="1" a="1"/>
  <c r="H580" i="1" s="1"/>
  <c r="J580" i="1" s="1"/>
  <c r="F584" i="1"/>
  <c r="H584" i="1" s="1" a="1"/>
  <c r="H584" i="1" s="1"/>
  <c r="J584" i="1" s="1"/>
  <c r="Q591" i="1"/>
  <c r="S591" i="1" s="1" a="1"/>
  <c r="S591" i="1" s="1"/>
  <c r="U591" i="1" s="1"/>
  <c r="G595" i="1"/>
  <c r="I595" i="1" s="1" a="1"/>
  <c r="I595" i="1" s="1"/>
  <c r="F595" i="1"/>
  <c r="H595" i="1" s="1" a="1"/>
  <c r="H595" i="1" s="1"/>
  <c r="F596" i="1"/>
  <c r="H596" i="1" s="1" a="1"/>
  <c r="H596" i="1" s="1"/>
  <c r="J596" i="1" s="1"/>
  <c r="Q608" i="1"/>
  <c r="S608" i="1" s="1" a="1"/>
  <c r="S608" i="1" s="1"/>
  <c r="Q614" i="1"/>
  <c r="S614" i="1" s="1" a="1"/>
  <c r="S614" i="1" s="1"/>
  <c r="R618" i="1"/>
  <c r="T618" i="1" s="1" a="1"/>
  <c r="T618" i="1" s="1"/>
  <c r="F624" i="1"/>
  <c r="H624" i="1" s="1" a="1"/>
  <c r="H624" i="1" s="1"/>
  <c r="J624" i="1" s="1"/>
  <c r="G589" i="1"/>
  <c r="I589" i="1" s="1" a="1"/>
  <c r="I589" i="1" s="1"/>
  <c r="F589" i="1"/>
  <c r="H589" i="1" s="1" a="1"/>
  <c r="H589" i="1" s="1"/>
  <c r="F602" i="1"/>
  <c r="H602" i="1" s="1" a="1"/>
  <c r="H602" i="1" s="1"/>
  <c r="J602" i="1" s="1"/>
  <c r="G603" i="1"/>
  <c r="I603" i="1" s="1" a="1"/>
  <c r="I603" i="1" s="1"/>
  <c r="R607" i="1"/>
  <c r="T607" i="1" s="1" a="1"/>
  <c r="T607" i="1" s="1"/>
  <c r="G611" i="1"/>
  <c r="I611" i="1" s="1" a="1"/>
  <c r="I611" i="1" s="1"/>
  <c r="R613" i="1"/>
  <c r="T613" i="1" s="1" a="1"/>
  <c r="T613" i="1" s="1"/>
  <c r="F590" i="1"/>
  <c r="H590" i="1" s="1" a="1"/>
  <c r="H590" i="1" s="1"/>
  <c r="J590" i="1" s="1"/>
  <c r="G597" i="1"/>
  <c r="I597" i="1" s="1" a="1"/>
  <c r="I597" i="1" s="1"/>
  <c r="F597" i="1"/>
  <c r="H597" i="1" s="1" a="1"/>
  <c r="H597" i="1" s="1"/>
  <c r="F598" i="1"/>
  <c r="H598" i="1" s="1" a="1"/>
  <c r="H598" i="1" s="1"/>
  <c r="J598" i="1" s="1"/>
  <c r="F600" i="1"/>
  <c r="H600" i="1" s="1" a="1"/>
  <c r="H600" i="1" s="1"/>
  <c r="J600" i="1" s="1"/>
  <c r="Q607" i="1"/>
  <c r="S607" i="1" s="1" a="1"/>
  <c r="S607" i="1" s="1"/>
  <c r="U607" i="1" s="1"/>
  <c r="F610" i="1"/>
  <c r="H610" i="1" s="1" a="1"/>
  <c r="H610" i="1" s="1"/>
  <c r="J610" i="1" s="1"/>
  <c r="F616" i="1"/>
  <c r="H616" i="1" s="1" a="1"/>
  <c r="H616" i="1" s="1"/>
  <c r="J616" i="1" s="1"/>
  <c r="F620" i="1"/>
  <c r="H620" i="1" s="1" a="1"/>
  <c r="H620" i="1" s="1"/>
  <c r="J620" i="1" s="1"/>
  <c r="F626" i="1"/>
  <c r="H626" i="1" s="1" a="1"/>
  <c r="H626" i="1" s="1"/>
  <c r="J626" i="1" s="1"/>
  <c r="G634" i="1"/>
  <c r="I634" i="1" s="1" a="1"/>
  <c r="I634" i="1" s="1"/>
  <c r="F581" i="1"/>
  <c r="H581" i="1" s="1" a="1"/>
  <c r="H581" i="1" s="1"/>
  <c r="F585" i="1"/>
  <c r="H585" i="1" s="1" a="1"/>
  <c r="H585" i="1" s="1"/>
  <c r="G599" i="1"/>
  <c r="I599" i="1" s="1" a="1"/>
  <c r="I599" i="1" s="1"/>
  <c r="F599" i="1"/>
  <c r="H599" i="1" s="1" a="1"/>
  <c r="H599" i="1" s="1"/>
  <c r="G601" i="1"/>
  <c r="I601" i="1" s="1" a="1"/>
  <c r="I601" i="1" s="1"/>
  <c r="F601" i="1"/>
  <c r="H601" i="1" s="1" a="1"/>
  <c r="H601" i="1" s="1"/>
  <c r="J601" i="1" s="1"/>
  <c r="R606" i="1"/>
  <c r="T606" i="1" s="1" a="1"/>
  <c r="T606" i="1" s="1"/>
  <c r="R612" i="1"/>
  <c r="T612" i="1" s="1" a="1"/>
  <c r="T612" i="1" s="1"/>
  <c r="R617" i="1"/>
  <c r="T617" i="1" s="1" a="1"/>
  <c r="T617" i="1" s="1"/>
  <c r="R621" i="1"/>
  <c r="T621" i="1" s="1" a="1"/>
  <c r="T621" i="1" s="1"/>
  <c r="R624" i="1"/>
  <c r="T624" i="1" s="1" a="1"/>
  <c r="T624" i="1" s="1"/>
  <c r="G642" i="1"/>
  <c r="I642" i="1" s="1" a="1"/>
  <c r="I642" i="1" s="1"/>
  <c r="Q655" i="1"/>
  <c r="S655" i="1" s="1" a="1"/>
  <c r="S655" i="1" s="1"/>
  <c r="R655" i="1"/>
  <c r="T655" i="1" s="1" a="1"/>
  <c r="T655" i="1" s="1"/>
  <c r="G581" i="1"/>
  <c r="I581" i="1" s="1" a="1"/>
  <c r="I581" i="1" s="1"/>
  <c r="G585" i="1"/>
  <c r="I585" i="1" s="1" a="1"/>
  <c r="I585" i="1" s="1"/>
  <c r="Q587" i="1"/>
  <c r="S587" i="1" s="1" a="1"/>
  <c r="S587" i="1" s="1"/>
  <c r="U587" i="1" s="1"/>
  <c r="Q593" i="1"/>
  <c r="S593" i="1" s="1" a="1"/>
  <c r="S593" i="1" s="1"/>
  <c r="U593" i="1" s="1"/>
  <c r="Q605" i="1"/>
  <c r="S605" i="1" s="1" a="1"/>
  <c r="S605" i="1" s="1"/>
  <c r="U605" i="1" s="1"/>
  <c r="Q606" i="1"/>
  <c r="S606" i="1" s="1" a="1"/>
  <c r="S606" i="1" s="1"/>
  <c r="Q612" i="1"/>
  <c r="S612" i="1" s="1" a="1"/>
  <c r="S612" i="1" s="1"/>
  <c r="Q617" i="1"/>
  <c r="S617" i="1" s="1" a="1"/>
  <c r="S617" i="1" s="1"/>
  <c r="U617" i="1" s="1"/>
  <c r="Q621" i="1"/>
  <c r="S621" i="1" s="1" a="1"/>
  <c r="S621" i="1" s="1"/>
  <c r="F645" i="1"/>
  <c r="H645" i="1" s="1" a="1"/>
  <c r="H645" i="1" s="1"/>
  <c r="J645" i="1" s="1"/>
  <c r="G645" i="1"/>
  <c r="I645" i="1" s="1" a="1"/>
  <c r="I645" i="1" s="1"/>
  <c r="G591" i="1"/>
  <c r="I591" i="1" s="1" a="1"/>
  <c r="I591" i="1" s="1"/>
  <c r="F591" i="1"/>
  <c r="H591" i="1" s="1" a="1"/>
  <c r="H591" i="1" s="1"/>
  <c r="J591" i="1" s="1"/>
  <c r="R604" i="1"/>
  <c r="T604" i="1" s="1" a="1"/>
  <c r="T604" i="1" s="1"/>
  <c r="G609" i="1"/>
  <c r="I609" i="1" s="1" a="1"/>
  <c r="I609" i="1" s="1"/>
  <c r="R611" i="1"/>
  <c r="T611" i="1" s="1" a="1"/>
  <c r="T611" i="1" s="1"/>
  <c r="G615" i="1"/>
  <c r="I615" i="1" s="1" a="1"/>
  <c r="I615" i="1" s="1"/>
  <c r="G619" i="1"/>
  <c r="I619" i="1" s="1" a="1"/>
  <c r="I619" i="1" s="1"/>
  <c r="G628" i="1"/>
  <c r="I628" i="1" s="1" a="1"/>
  <c r="I628" i="1" s="1"/>
  <c r="F628" i="1"/>
  <c r="H628" i="1" s="1" a="1"/>
  <c r="H628" i="1" s="1"/>
  <c r="J628" i="1" s="1"/>
  <c r="F574" i="1"/>
  <c r="H574" i="1" s="1" a="1"/>
  <c r="H574" i="1" s="1"/>
  <c r="F578" i="1"/>
  <c r="H578" i="1" s="1" a="1"/>
  <c r="H578" i="1" s="1"/>
  <c r="J578" i="1" s="1"/>
  <c r="F582" i="1"/>
  <c r="H582" i="1" s="1" a="1"/>
  <c r="H582" i="1" s="1"/>
  <c r="F586" i="1"/>
  <c r="H586" i="1" s="1" a="1"/>
  <c r="H586" i="1" s="1"/>
  <c r="F592" i="1"/>
  <c r="H592" i="1" s="1" a="1"/>
  <c r="H592" i="1" s="1"/>
  <c r="J592" i="1" s="1"/>
  <c r="F608" i="1"/>
  <c r="H608" i="1" s="1" a="1"/>
  <c r="H608" i="1" s="1"/>
  <c r="J608" i="1" s="1"/>
  <c r="F614" i="1"/>
  <c r="H614" i="1" s="1" a="1"/>
  <c r="H614" i="1" s="1"/>
  <c r="J614" i="1" s="1"/>
  <c r="R616" i="1"/>
  <c r="T616" i="1" s="1" a="1"/>
  <c r="T616" i="1" s="1"/>
  <c r="R620" i="1"/>
  <c r="T620" i="1" s="1" a="1"/>
  <c r="T620" i="1" s="1"/>
  <c r="R626" i="1"/>
  <c r="T626" i="1" s="1" a="1"/>
  <c r="T626" i="1" s="1"/>
  <c r="G630" i="1"/>
  <c r="I630" i="1" s="1" a="1"/>
  <c r="I630" i="1" s="1"/>
  <c r="F632" i="1"/>
  <c r="H632" i="1" s="1" a="1"/>
  <c r="H632" i="1" s="1"/>
  <c r="J632" i="1" s="1"/>
  <c r="G632" i="1"/>
  <c r="I632" i="1" s="1" a="1"/>
  <c r="I632" i="1" s="1"/>
  <c r="G574" i="1"/>
  <c r="I574" i="1" s="1" a="1"/>
  <c r="I574" i="1" s="1"/>
  <c r="G578" i="1"/>
  <c r="I578" i="1" s="1" a="1"/>
  <c r="I578" i="1" s="1"/>
  <c r="G582" i="1"/>
  <c r="I582" i="1" s="1" a="1"/>
  <c r="I582" i="1" s="1"/>
  <c r="G586" i="1"/>
  <c r="I586" i="1" s="1" a="1"/>
  <c r="I586" i="1" s="1"/>
  <c r="G592" i="1"/>
  <c r="I592" i="1" s="1" a="1"/>
  <c r="I592" i="1" s="1"/>
  <c r="R602" i="1"/>
  <c r="T602" i="1" s="1" a="1"/>
  <c r="T602" i="1" s="1"/>
  <c r="R610" i="1"/>
  <c r="T610" i="1" s="1" a="1"/>
  <c r="T610" i="1" s="1"/>
  <c r="G622" i="1"/>
  <c r="I622" i="1" s="1" a="1"/>
  <c r="I622" i="1" s="1"/>
  <c r="F635" i="1"/>
  <c r="H635" i="1" s="1" a="1"/>
  <c r="H635" i="1" s="1"/>
  <c r="J635" i="1" s="1"/>
  <c r="Q637" i="1"/>
  <c r="S637" i="1" s="1" a="1"/>
  <c r="S637" i="1" s="1"/>
  <c r="U637" i="1" s="1"/>
  <c r="Q650" i="1"/>
  <c r="S650" i="1" s="1" a="1"/>
  <c r="S650" i="1" s="1"/>
  <c r="U650" i="1" s="1"/>
  <c r="R650" i="1"/>
  <c r="T650" i="1" s="1" a="1"/>
  <c r="T650" i="1" s="1"/>
  <c r="F672" i="1"/>
  <c r="H672" i="1" s="1" a="1"/>
  <c r="H672" i="1" s="1"/>
  <c r="J672" i="1" s="1"/>
  <c r="Q682" i="1"/>
  <c r="S682" i="1" s="1" a="1"/>
  <c r="S682" i="1" s="1"/>
  <c r="R682" i="1"/>
  <c r="T682" i="1" s="1" a="1"/>
  <c r="T682" i="1" s="1"/>
  <c r="Q706" i="1"/>
  <c r="S706" i="1" s="1" a="1"/>
  <c r="S706" i="1" s="1"/>
  <c r="U706" i="1" s="1"/>
  <c r="Q709" i="1"/>
  <c r="S709" i="1" s="1" a="1"/>
  <c r="S709" i="1" s="1"/>
  <c r="U709" i="1" s="1"/>
  <c r="R712" i="1"/>
  <c r="T712" i="1" s="1" a="1"/>
  <c r="T712" i="1" s="1"/>
  <c r="Q638" i="1"/>
  <c r="S638" i="1" s="1" a="1"/>
  <c r="S638" i="1" s="1"/>
  <c r="Q641" i="1"/>
  <c r="S641" i="1" s="1" a="1"/>
  <c r="S641" i="1" s="1"/>
  <c r="U641" i="1" s="1"/>
  <c r="Q642" i="1"/>
  <c r="S642" i="1" s="1" a="1"/>
  <c r="S642" i="1" s="1"/>
  <c r="Q645" i="1"/>
  <c r="S645" i="1" s="1" a="1"/>
  <c r="S645" i="1" s="1"/>
  <c r="Q646" i="1"/>
  <c r="S646" i="1" s="1" a="1"/>
  <c r="S646" i="1" s="1"/>
  <c r="U646" i="1" s="1"/>
  <c r="Q649" i="1"/>
  <c r="S649" i="1" s="1" a="1"/>
  <c r="S649" i="1" s="1"/>
  <c r="F656" i="1"/>
  <c r="H656" i="1" s="1" a="1"/>
  <c r="H656" i="1" s="1"/>
  <c r="Q659" i="1"/>
  <c r="S659" i="1" s="1" a="1"/>
  <c r="S659" i="1" s="1"/>
  <c r="G662" i="1"/>
  <c r="I662" i="1" s="1" a="1"/>
  <c r="I662" i="1" s="1"/>
  <c r="F668" i="1"/>
  <c r="H668" i="1" s="1" a="1"/>
  <c r="H668" i="1" s="1"/>
  <c r="J668" i="1" s="1"/>
  <c r="Q678" i="1"/>
  <c r="S678" i="1" s="1" a="1"/>
  <c r="S678" i="1" s="1"/>
  <c r="R678" i="1"/>
  <c r="T678" i="1" s="1" a="1"/>
  <c r="T678" i="1" s="1"/>
  <c r="F634" i="1"/>
  <c r="H634" i="1" s="1" a="1"/>
  <c r="H634" i="1" s="1"/>
  <c r="J634" i="1" s="1"/>
  <c r="R638" i="1"/>
  <c r="T638" i="1" s="1" a="1"/>
  <c r="T638" i="1" s="1"/>
  <c r="Q639" i="1"/>
  <c r="S639" i="1" s="1" a="1"/>
  <c r="S639" i="1" s="1"/>
  <c r="Q640" i="1"/>
  <c r="S640" i="1" s="1" a="1"/>
  <c r="S640" i="1" s="1"/>
  <c r="R640" i="1"/>
  <c r="T640" i="1" s="1" a="1"/>
  <c r="T640" i="1" s="1"/>
  <c r="R641" i="1"/>
  <c r="T641" i="1" s="1" a="1"/>
  <c r="T641" i="1" s="1"/>
  <c r="R642" i="1"/>
  <c r="T642" i="1" s="1" a="1"/>
  <c r="T642" i="1" s="1"/>
  <c r="Q643" i="1"/>
  <c r="S643" i="1" s="1" a="1"/>
  <c r="S643" i="1" s="1"/>
  <c r="Q644" i="1"/>
  <c r="S644" i="1" s="1" a="1"/>
  <c r="S644" i="1" s="1"/>
  <c r="R644" i="1"/>
  <c r="T644" i="1" s="1" a="1"/>
  <c r="T644" i="1" s="1"/>
  <c r="R645" i="1"/>
  <c r="T645" i="1" s="1" a="1"/>
  <c r="T645" i="1" s="1"/>
  <c r="R646" i="1"/>
  <c r="T646" i="1" s="1" a="1"/>
  <c r="T646" i="1" s="1"/>
  <c r="Q647" i="1"/>
  <c r="S647" i="1" s="1" a="1"/>
  <c r="S647" i="1" s="1"/>
  <c r="U647" i="1" s="1"/>
  <c r="Q648" i="1"/>
  <c r="S648" i="1" s="1" a="1"/>
  <c r="S648" i="1" s="1"/>
  <c r="R648" i="1"/>
  <c r="T648" i="1" s="1" a="1"/>
  <c r="T648" i="1" s="1"/>
  <c r="R649" i="1"/>
  <c r="T649" i="1" s="1" a="1"/>
  <c r="T649" i="1" s="1"/>
  <c r="F654" i="1"/>
  <c r="H654" i="1" s="1" a="1"/>
  <c r="H654" i="1" s="1"/>
  <c r="J654" i="1" s="1"/>
  <c r="G656" i="1"/>
  <c r="I656" i="1" s="1" a="1"/>
  <c r="I656" i="1" s="1"/>
  <c r="Q658" i="1"/>
  <c r="S658" i="1" s="1" a="1"/>
  <c r="S658" i="1" s="1"/>
  <c r="R658" i="1"/>
  <c r="T658" i="1" s="1" a="1"/>
  <c r="T658" i="1" s="1"/>
  <c r="R659" i="1"/>
  <c r="T659" i="1" s="1" a="1"/>
  <c r="T659" i="1" s="1"/>
  <c r="F662" i="1"/>
  <c r="H662" i="1" s="1" a="1"/>
  <c r="H662" i="1" s="1"/>
  <c r="J662" i="1" s="1"/>
  <c r="G668" i="1"/>
  <c r="I668" i="1" s="1" a="1"/>
  <c r="I668" i="1" s="1"/>
  <c r="G674" i="1"/>
  <c r="I674" i="1" s="1" a="1"/>
  <c r="I674" i="1" s="1"/>
  <c r="G677" i="1"/>
  <c r="I677" i="1" s="1" a="1"/>
  <c r="I677" i="1" s="1"/>
  <c r="G685" i="1"/>
  <c r="I685" i="1" s="1" a="1"/>
  <c r="I685" i="1" s="1"/>
  <c r="G687" i="1"/>
  <c r="I687" i="1" s="1" a="1"/>
  <c r="I687" i="1" s="1"/>
  <c r="F622" i="1"/>
  <c r="H622" i="1" s="1" a="1"/>
  <c r="H622" i="1" s="1"/>
  <c r="Q625" i="1"/>
  <c r="S625" i="1" s="1" a="1"/>
  <c r="S625" i="1" s="1"/>
  <c r="U625" i="1" s="1"/>
  <c r="Q628" i="1"/>
  <c r="S628" i="1" s="1" a="1"/>
  <c r="S628" i="1" s="1"/>
  <c r="R639" i="1"/>
  <c r="T639" i="1" s="1" a="1"/>
  <c r="T639" i="1" s="1"/>
  <c r="R643" i="1"/>
  <c r="T643" i="1" s="1" a="1"/>
  <c r="T643" i="1" s="1"/>
  <c r="R647" i="1"/>
  <c r="T647" i="1" s="1" a="1"/>
  <c r="T647" i="1" s="1"/>
  <c r="F653" i="1"/>
  <c r="H653" i="1" s="1" a="1"/>
  <c r="H653" i="1" s="1"/>
  <c r="J653" i="1" s="1"/>
  <c r="F674" i="1"/>
  <c r="H674" i="1" s="1" a="1"/>
  <c r="H674" i="1" s="1"/>
  <c r="J674" i="1" s="1"/>
  <c r="G681" i="1"/>
  <c r="I681" i="1" s="1" a="1"/>
  <c r="I681" i="1" s="1"/>
  <c r="G683" i="1"/>
  <c r="I683" i="1" s="1" a="1"/>
  <c r="I683" i="1" s="1"/>
  <c r="Q629" i="1"/>
  <c r="S629" i="1" s="1" a="1"/>
  <c r="S629" i="1" s="1"/>
  <c r="U629" i="1" s="1"/>
  <c r="Q657" i="1"/>
  <c r="S657" i="1" s="1" a="1"/>
  <c r="S657" i="1" s="1"/>
  <c r="U657" i="1" s="1"/>
  <c r="F661" i="1"/>
  <c r="H661" i="1" s="1" a="1"/>
  <c r="H661" i="1" s="1"/>
  <c r="J661" i="1" s="1"/>
  <c r="G679" i="1"/>
  <c r="I679" i="1" s="1" a="1"/>
  <c r="I679" i="1" s="1"/>
  <c r="Q630" i="1"/>
  <c r="S630" i="1" s="1" a="1"/>
  <c r="S630" i="1" s="1"/>
  <c r="U630" i="1" s="1"/>
  <c r="F636" i="1"/>
  <c r="H636" i="1" s="1" a="1"/>
  <c r="H636" i="1" s="1"/>
  <c r="J636" i="1" s="1"/>
  <c r="F637" i="1"/>
  <c r="H637" i="1" s="1" a="1"/>
  <c r="H637" i="1" s="1"/>
  <c r="J637" i="1" s="1"/>
  <c r="F652" i="1"/>
  <c r="H652" i="1" s="1" a="1"/>
  <c r="H652" i="1" s="1"/>
  <c r="J652" i="1" s="1"/>
  <c r="G670" i="1"/>
  <c r="I670" i="1" s="1" a="1"/>
  <c r="I670" i="1" s="1"/>
  <c r="Q631" i="1"/>
  <c r="S631" i="1" s="1" a="1"/>
  <c r="S631" i="1" s="1"/>
  <c r="U631" i="1" s="1"/>
  <c r="Q656" i="1"/>
  <c r="S656" i="1" s="1" a="1"/>
  <c r="S656" i="1" s="1"/>
  <c r="F660" i="1"/>
  <c r="H660" i="1" s="1" a="1"/>
  <c r="H660" i="1" s="1"/>
  <c r="J660" i="1" s="1"/>
  <c r="Q663" i="1"/>
  <c r="S663" i="1" s="1" a="1"/>
  <c r="S663" i="1" s="1"/>
  <c r="U663" i="1" s="1"/>
  <c r="G666" i="1"/>
  <c r="I666" i="1" s="1" a="1"/>
  <c r="I666" i="1" s="1"/>
  <c r="Q674" i="1"/>
  <c r="S674" i="1" s="1" a="1"/>
  <c r="S674" i="1" s="1"/>
  <c r="R674" i="1"/>
  <c r="T674" i="1" s="1" a="1"/>
  <c r="T674" i="1" s="1"/>
  <c r="G705" i="1"/>
  <c r="I705" i="1" s="1" a="1"/>
  <c r="I705" i="1" s="1"/>
  <c r="F705" i="1"/>
  <c r="H705" i="1" s="1" a="1"/>
  <c r="H705" i="1" s="1"/>
  <c r="J705" i="1" s="1"/>
  <c r="G708" i="1"/>
  <c r="I708" i="1" s="1" a="1"/>
  <c r="I708" i="1" s="1"/>
  <c r="F708" i="1"/>
  <c r="H708" i="1" s="1" a="1"/>
  <c r="H708" i="1" s="1"/>
  <c r="J708" i="1" s="1"/>
  <c r="G711" i="1"/>
  <c r="I711" i="1" s="1" a="1"/>
  <c r="I711" i="1" s="1"/>
  <c r="F711" i="1"/>
  <c r="H711" i="1" s="1" a="1"/>
  <c r="H711" i="1" s="1"/>
  <c r="Q702" i="1"/>
  <c r="S702" i="1" s="1" a="1"/>
  <c r="S702" i="1" s="1"/>
  <c r="U702" i="1" s="1"/>
  <c r="Q633" i="1"/>
  <c r="S633" i="1" s="1" a="1"/>
  <c r="S633" i="1" s="1"/>
  <c r="U633" i="1" s="1"/>
  <c r="F640" i="1"/>
  <c r="H640" i="1" s="1" a="1"/>
  <c r="H640" i="1" s="1"/>
  <c r="J640" i="1" s="1"/>
  <c r="F644" i="1"/>
  <c r="H644" i="1" s="1" a="1"/>
  <c r="H644" i="1" s="1"/>
  <c r="F648" i="1"/>
  <c r="H648" i="1" s="1" a="1"/>
  <c r="H648" i="1" s="1"/>
  <c r="Q654" i="1"/>
  <c r="S654" i="1" s="1" a="1"/>
  <c r="S654" i="1" s="1"/>
  <c r="U654" i="1" s="1"/>
  <c r="R654" i="1"/>
  <c r="T654" i="1" s="1" a="1"/>
  <c r="T654" i="1" s="1"/>
  <c r="G658" i="1"/>
  <c r="I658" i="1" s="1" a="1"/>
  <c r="I658" i="1" s="1"/>
  <c r="G686" i="1"/>
  <c r="I686" i="1" s="1" a="1"/>
  <c r="I686" i="1" s="1"/>
  <c r="Q624" i="1"/>
  <c r="S624" i="1" s="1" a="1"/>
  <c r="S624" i="1" s="1"/>
  <c r="U624" i="1" s="1"/>
  <c r="F629" i="1"/>
  <c r="H629" i="1" s="1" a="1"/>
  <c r="H629" i="1" s="1"/>
  <c r="J629" i="1" s="1"/>
  <c r="R633" i="1"/>
  <c r="T633" i="1" s="1" a="1"/>
  <c r="T633" i="1" s="1"/>
  <c r="Q634" i="1"/>
  <c r="S634" i="1" s="1" a="1"/>
  <c r="S634" i="1" s="1"/>
  <c r="G640" i="1"/>
  <c r="I640" i="1" s="1" a="1"/>
  <c r="I640" i="1" s="1"/>
  <c r="G644" i="1"/>
  <c r="I644" i="1" s="1" a="1"/>
  <c r="I644" i="1" s="1"/>
  <c r="G648" i="1"/>
  <c r="I648" i="1" s="1" a="1"/>
  <c r="I648" i="1" s="1"/>
  <c r="Q653" i="1"/>
  <c r="S653" i="1" s="1" a="1"/>
  <c r="S653" i="1" s="1"/>
  <c r="Q661" i="1"/>
  <c r="S661" i="1" s="1" a="1"/>
  <c r="S661" i="1" s="1"/>
  <c r="U661" i="1" s="1"/>
  <c r="F665" i="1"/>
  <c r="H665" i="1" s="1" a="1"/>
  <c r="H665" i="1" s="1"/>
  <c r="J665" i="1" s="1"/>
  <c r="F669" i="1"/>
  <c r="H669" i="1" s="1" a="1"/>
  <c r="H669" i="1" s="1"/>
  <c r="J669" i="1" s="1"/>
  <c r="G678" i="1"/>
  <c r="I678" i="1" s="1" a="1"/>
  <c r="I678" i="1" s="1"/>
  <c r="G682" i="1"/>
  <c r="I682" i="1" s="1" a="1"/>
  <c r="I682" i="1" s="1"/>
  <c r="F684" i="1"/>
  <c r="H684" i="1" s="1" a="1"/>
  <c r="H684" i="1" s="1"/>
  <c r="J684" i="1" s="1"/>
  <c r="G693" i="1"/>
  <c r="I693" i="1" s="1" a="1"/>
  <c r="I693" i="1" s="1"/>
  <c r="F603" i="1"/>
  <c r="H603" i="1" s="1" a="1"/>
  <c r="H603" i="1" s="1"/>
  <c r="J603" i="1" s="1"/>
  <c r="F605" i="1"/>
  <c r="H605" i="1" s="1" a="1"/>
  <c r="H605" i="1" s="1"/>
  <c r="J605" i="1" s="1"/>
  <c r="F607" i="1"/>
  <c r="H607" i="1" s="1" a="1"/>
  <c r="H607" i="1" s="1"/>
  <c r="J607" i="1" s="1"/>
  <c r="F609" i="1"/>
  <c r="H609" i="1" s="1" a="1"/>
  <c r="H609" i="1" s="1"/>
  <c r="J609" i="1" s="1"/>
  <c r="F611" i="1"/>
  <c r="H611" i="1" s="1" a="1"/>
  <c r="H611" i="1" s="1"/>
  <c r="J611" i="1" s="1"/>
  <c r="F613" i="1"/>
  <c r="H613" i="1" s="1" a="1"/>
  <c r="H613" i="1" s="1"/>
  <c r="J613" i="1" s="1"/>
  <c r="F615" i="1"/>
  <c r="H615" i="1" s="1" a="1"/>
  <c r="H615" i="1" s="1"/>
  <c r="F617" i="1"/>
  <c r="H617" i="1" s="1" a="1"/>
  <c r="H617" i="1" s="1"/>
  <c r="J617" i="1" s="1"/>
  <c r="F619" i="1"/>
  <c r="H619" i="1" s="1" a="1"/>
  <c r="H619" i="1" s="1"/>
  <c r="J619" i="1" s="1"/>
  <c r="G629" i="1"/>
  <c r="I629" i="1" s="1" a="1"/>
  <c r="I629" i="1" s="1"/>
  <c r="F630" i="1"/>
  <c r="H630" i="1" s="1" a="1"/>
  <c r="H630" i="1" s="1"/>
  <c r="J630" i="1" s="1"/>
  <c r="R634" i="1"/>
  <c r="T634" i="1" s="1" a="1"/>
  <c r="T634" i="1" s="1"/>
  <c r="Q635" i="1"/>
  <c r="S635" i="1" s="1" a="1"/>
  <c r="S635" i="1" s="1"/>
  <c r="Q652" i="1"/>
  <c r="S652" i="1" s="1" a="1"/>
  <c r="S652" i="1" s="1"/>
  <c r="R652" i="1"/>
  <c r="T652" i="1" s="1" a="1"/>
  <c r="T652" i="1" s="1"/>
  <c r="R653" i="1"/>
  <c r="T653" i="1" s="1" a="1"/>
  <c r="T653" i="1" s="1"/>
  <c r="Q670" i="1"/>
  <c r="S670" i="1" s="1" a="1"/>
  <c r="S670" i="1" s="1"/>
  <c r="R670" i="1"/>
  <c r="T670" i="1" s="1" a="1"/>
  <c r="T670" i="1" s="1"/>
  <c r="G675" i="1"/>
  <c r="I675" i="1" s="1" a="1"/>
  <c r="I675" i="1" s="1"/>
  <c r="F680" i="1"/>
  <c r="H680" i="1" s="1" a="1"/>
  <c r="H680" i="1" s="1"/>
  <c r="J680" i="1" s="1"/>
  <c r="R635" i="1"/>
  <c r="T635" i="1" s="1" a="1"/>
  <c r="T635" i="1" s="1"/>
  <c r="Q636" i="1"/>
  <c r="S636" i="1" s="1" a="1"/>
  <c r="S636" i="1" s="1"/>
  <c r="U636" i="1" s="1"/>
  <c r="Q651" i="1"/>
  <c r="S651" i="1" s="1" a="1"/>
  <c r="S651" i="1" s="1"/>
  <c r="U651" i="1" s="1"/>
  <c r="F657" i="1"/>
  <c r="H657" i="1" s="1" a="1"/>
  <c r="H657" i="1" s="1"/>
  <c r="J657" i="1" s="1"/>
  <c r="F664" i="1"/>
  <c r="H664" i="1" s="1" a="1"/>
  <c r="H664" i="1" s="1"/>
  <c r="J664" i="1" s="1"/>
  <c r="Q666" i="1"/>
  <c r="S666" i="1" s="1" a="1"/>
  <c r="S666" i="1" s="1"/>
  <c r="R666" i="1"/>
  <c r="T666" i="1" s="1" a="1"/>
  <c r="T666" i="1" s="1"/>
  <c r="Q686" i="1"/>
  <c r="S686" i="1" s="1" a="1"/>
  <c r="S686" i="1" s="1"/>
  <c r="R686" i="1"/>
  <c r="T686" i="1" s="1" a="1"/>
  <c r="T686" i="1" s="1"/>
  <c r="Q692" i="1"/>
  <c r="S692" i="1" s="1" a="1"/>
  <c r="S692" i="1" s="1"/>
  <c r="U692" i="1" s="1"/>
  <c r="Q701" i="1"/>
  <c r="S701" i="1" s="1" a="1"/>
  <c r="S701" i="1" s="1"/>
  <c r="R717" i="1"/>
  <c r="T717" i="1" s="1" a="1"/>
  <c r="T717" i="1" s="1"/>
  <c r="R725" i="1"/>
  <c r="T725" i="1" s="1" a="1"/>
  <c r="T725" i="1" s="1"/>
  <c r="R739" i="1"/>
  <c r="T739" i="1" s="1" a="1"/>
  <c r="T739" i="1" s="1"/>
  <c r="G742" i="1"/>
  <c r="I742" i="1" s="1" a="1"/>
  <c r="I742" i="1" s="1"/>
  <c r="F673" i="1"/>
  <c r="H673" i="1" s="1" a="1"/>
  <c r="H673" i="1" s="1"/>
  <c r="J673" i="1" s="1"/>
  <c r="F677" i="1"/>
  <c r="H677" i="1" s="1" a="1"/>
  <c r="H677" i="1" s="1"/>
  <c r="J677" i="1" s="1"/>
  <c r="F681" i="1"/>
  <c r="H681" i="1" s="1" a="1"/>
  <c r="H681" i="1" s="1"/>
  <c r="J681" i="1" s="1"/>
  <c r="F685" i="1"/>
  <c r="H685" i="1" s="1" a="1"/>
  <c r="H685" i="1" s="1"/>
  <c r="J685" i="1" s="1"/>
  <c r="G690" i="1"/>
  <c r="I690" i="1" s="1" a="1"/>
  <c r="I690" i="1" s="1"/>
  <c r="R692" i="1"/>
  <c r="T692" i="1" s="1" a="1"/>
  <c r="T692" i="1" s="1"/>
  <c r="R701" i="1"/>
  <c r="T701" i="1" s="1" a="1"/>
  <c r="T701" i="1" s="1"/>
  <c r="G728" i="1"/>
  <c r="I728" i="1" s="1" a="1"/>
  <c r="I728" i="1" s="1"/>
  <c r="F728" i="1"/>
  <c r="H728" i="1" s="1" a="1"/>
  <c r="H728" i="1" s="1"/>
  <c r="J728" i="1" s="1"/>
  <c r="G747" i="1"/>
  <c r="I747" i="1" s="1" a="1"/>
  <c r="I747" i="1" s="1"/>
  <c r="R749" i="1"/>
  <c r="T749" i="1" s="1" a="1"/>
  <c r="T749" i="1" s="1"/>
  <c r="Q667" i="1"/>
  <c r="S667" i="1" s="1" a="1"/>
  <c r="S667" i="1" s="1"/>
  <c r="U667" i="1" s="1"/>
  <c r="Q671" i="1"/>
  <c r="S671" i="1" s="1" a="1"/>
  <c r="S671" i="1" s="1"/>
  <c r="U671" i="1" s="1"/>
  <c r="Q675" i="1"/>
  <c r="S675" i="1" s="1" a="1"/>
  <c r="S675" i="1" s="1"/>
  <c r="U675" i="1" s="1"/>
  <c r="Q679" i="1"/>
  <c r="S679" i="1" s="1" a="1"/>
  <c r="S679" i="1" s="1"/>
  <c r="U679" i="1" s="1"/>
  <c r="Q683" i="1"/>
  <c r="S683" i="1" s="1" a="1"/>
  <c r="S683" i="1" s="1"/>
  <c r="U683" i="1" s="1"/>
  <c r="Q687" i="1"/>
  <c r="S687" i="1" s="1" a="1"/>
  <c r="S687" i="1" s="1"/>
  <c r="U687" i="1" s="1"/>
  <c r="Q693" i="1"/>
  <c r="S693" i="1" s="1" a="1"/>
  <c r="S693" i="1" s="1"/>
  <c r="U693" i="1" s="1"/>
  <c r="Q699" i="1"/>
  <c r="S699" i="1" s="1" a="1"/>
  <c r="S699" i="1" s="1"/>
  <c r="U699" i="1" s="1"/>
  <c r="Q700" i="1"/>
  <c r="S700" i="1" s="1" a="1"/>
  <c r="S700" i="1" s="1"/>
  <c r="U700" i="1" s="1"/>
  <c r="G704" i="1"/>
  <c r="I704" i="1" s="1" a="1"/>
  <c r="I704" i="1" s="1"/>
  <c r="F704" i="1"/>
  <c r="H704" i="1" s="1" a="1"/>
  <c r="H704" i="1" s="1"/>
  <c r="G716" i="1"/>
  <c r="I716" i="1" s="1" a="1"/>
  <c r="I716" i="1" s="1"/>
  <c r="F716" i="1"/>
  <c r="H716" i="1" s="1" a="1"/>
  <c r="H716" i="1" s="1"/>
  <c r="J716" i="1" s="1"/>
  <c r="R721" i="1"/>
  <c r="T721" i="1" s="1" a="1"/>
  <c r="T721" i="1" s="1"/>
  <c r="F740" i="1"/>
  <c r="H740" i="1" s="1" a="1"/>
  <c r="H740" i="1" s="1"/>
  <c r="J740" i="1" s="1"/>
  <c r="Q697" i="1"/>
  <c r="S697" i="1" s="1" a="1"/>
  <c r="S697" i="1" s="1"/>
  <c r="U697" i="1" s="1"/>
  <c r="Q698" i="1"/>
  <c r="S698" i="1" s="1" a="1"/>
  <c r="S698" i="1" s="1"/>
  <c r="U698" i="1" s="1"/>
  <c r="Q705" i="1"/>
  <c r="S705" i="1" s="1" a="1"/>
  <c r="S705" i="1" s="1"/>
  <c r="U705" i="1" s="1"/>
  <c r="G707" i="1"/>
  <c r="I707" i="1" s="1" a="1"/>
  <c r="I707" i="1" s="1"/>
  <c r="F707" i="1"/>
  <c r="H707" i="1" s="1" a="1"/>
  <c r="H707" i="1" s="1"/>
  <c r="J707" i="1" s="1"/>
  <c r="Q708" i="1"/>
  <c r="S708" i="1" s="1" a="1"/>
  <c r="S708" i="1" s="1"/>
  <c r="U708" i="1" s="1"/>
  <c r="G710" i="1"/>
  <c r="I710" i="1" s="1" a="1"/>
  <c r="I710" i="1" s="1"/>
  <c r="F710" i="1"/>
  <c r="H710" i="1" s="1" a="1"/>
  <c r="H710" i="1" s="1"/>
  <c r="Q711" i="1"/>
  <c r="S711" i="1" s="1" a="1"/>
  <c r="S711" i="1" s="1"/>
  <c r="U711" i="1" s="1"/>
  <c r="G726" i="1"/>
  <c r="I726" i="1" s="1" a="1"/>
  <c r="I726" i="1" s="1"/>
  <c r="Q688" i="1"/>
  <c r="S688" i="1" s="1" a="1"/>
  <c r="S688" i="1" s="1"/>
  <c r="Q694" i="1"/>
  <c r="S694" i="1" s="1" a="1"/>
  <c r="S694" i="1" s="1"/>
  <c r="Q695" i="1"/>
  <c r="S695" i="1" s="1" a="1"/>
  <c r="S695" i="1" s="1"/>
  <c r="U695" i="1" s="1"/>
  <c r="Q696" i="1"/>
  <c r="S696" i="1" s="1" a="1"/>
  <c r="S696" i="1" s="1"/>
  <c r="U696" i="1" s="1"/>
  <c r="G703" i="1"/>
  <c r="I703" i="1" s="1" a="1"/>
  <c r="I703" i="1" s="1"/>
  <c r="F718" i="1"/>
  <c r="H718" i="1" s="1" a="1"/>
  <c r="H718" i="1" s="1"/>
  <c r="J718" i="1" s="1"/>
  <c r="G724" i="1"/>
  <c r="I724" i="1" s="1" a="1"/>
  <c r="I724" i="1" s="1"/>
  <c r="G738" i="1"/>
  <c r="I738" i="1" s="1" a="1"/>
  <c r="I738" i="1" s="1"/>
  <c r="F753" i="1"/>
  <c r="H753" i="1" s="1" a="1"/>
  <c r="H753" i="1" s="1"/>
  <c r="J753" i="1" s="1"/>
  <c r="Q660" i="1"/>
  <c r="S660" i="1" s="1" a="1"/>
  <c r="S660" i="1" s="1"/>
  <c r="Q664" i="1"/>
  <c r="S664" i="1" s="1" a="1"/>
  <c r="S664" i="1" s="1"/>
  <c r="Q668" i="1"/>
  <c r="S668" i="1" s="1" a="1"/>
  <c r="S668" i="1" s="1"/>
  <c r="Q672" i="1"/>
  <c r="S672" i="1" s="1" a="1"/>
  <c r="S672" i="1" s="1"/>
  <c r="Q676" i="1"/>
  <c r="S676" i="1" s="1" a="1"/>
  <c r="S676" i="1" s="1"/>
  <c r="Q680" i="1"/>
  <c r="S680" i="1" s="1" a="1"/>
  <c r="S680" i="1" s="1"/>
  <c r="U680" i="1" s="1"/>
  <c r="Q684" i="1"/>
  <c r="S684" i="1" s="1" a="1"/>
  <c r="S684" i="1" s="1"/>
  <c r="U684" i="1" s="1"/>
  <c r="R688" i="1"/>
  <c r="T688" i="1" s="1" a="1"/>
  <c r="T688" i="1" s="1"/>
  <c r="G692" i="1"/>
  <c r="I692" i="1" s="1" a="1"/>
  <c r="I692" i="1" s="1"/>
  <c r="R694" i="1"/>
  <c r="T694" i="1" s="1" a="1"/>
  <c r="T694" i="1" s="1"/>
  <c r="R695" i="1"/>
  <c r="T695" i="1" s="1" a="1"/>
  <c r="T695" i="1" s="1"/>
  <c r="R696" i="1"/>
  <c r="T696" i="1" s="1" a="1"/>
  <c r="T696" i="1" s="1"/>
  <c r="G702" i="1"/>
  <c r="I702" i="1" s="1" a="1"/>
  <c r="I702" i="1" s="1"/>
  <c r="F702" i="1"/>
  <c r="H702" i="1" s="1" a="1"/>
  <c r="H702" i="1" s="1"/>
  <c r="J702" i="1" s="1"/>
  <c r="F703" i="1"/>
  <c r="H703" i="1" s="1" a="1"/>
  <c r="H703" i="1" s="1"/>
  <c r="J703" i="1" s="1"/>
  <c r="G720" i="1"/>
  <c r="I720" i="1" s="1" a="1"/>
  <c r="I720" i="1" s="1"/>
  <c r="F720" i="1"/>
  <c r="H720" i="1" s="1" a="1"/>
  <c r="H720" i="1" s="1"/>
  <c r="F722" i="1"/>
  <c r="H722" i="1" s="1" a="1"/>
  <c r="H722" i="1" s="1"/>
  <c r="J722" i="1" s="1"/>
  <c r="R726" i="1"/>
  <c r="T726" i="1" s="1" a="1"/>
  <c r="T726" i="1" s="1"/>
  <c r="R656" i="1"/>
  <c r="T656" i="1" s="1" a="1"/>
  <c r="T656" i="1" s="1"/>
  <c r="R660" i="1"/>
  <c r="T660" i="1" s="1" a="1"/>
  <c r="T660" i="1" s="1"/>
  <c r="R664" i="1"/>
  <c r="T664" i="1" s="1" a="1"/>
  <c r="T664" i="1" s="1"/>
  <c r="R668" i="1"/>
  <c r="T668" i="1" s="1" a="1"/>
  <c r="T668" i="1" s="1"/>
  <c r="R672" i="1"/>
  <c r="T672" i="1" s="1" a="1"/>
  <c r="T672" i="1" s="1"/>
  <c r="R676" i="1"/>
  <c r="T676" i="1" s="1" a="1"/>
  <c r="T676" i="1" s="1"/>
  <c r="Q689" i="1"/>
  <c r="S689" i="1" s="1" a="1"/>
  <c r="S689" i="1" s="1"/>
  <c r="U689" i="1" s="1"/>
  <c r="R716" i="1"/>
  <c r="T716" i="1" s="1" a="1"/>
  <c r="T716" i="1" s="1"/>
  <c r="R761" i="1"/>
  <c r="T761" i="1" s="1" a="1"/>
  <c r="T761" i="1" s="1"/>
  <c r="G701" i="1"/>
  <c r="I701" i="1" s="1" a="1"/>
  <c r="I701" i="1" s="1"/>
  <c r="Q704" i="1"/>
  <c r="S704" i="1" s="1" a="1"/>
  <c r="S704" i="1" s="1"/>
  <c r="U704" i="1" s="1"/>
  <c r="G706" i="1"/>
  <c r="I706" i="1" s="1" a="1"/>
  <c r="I706" i="1" s="1"/>
  <c r="F706" i="1"/>
  <c r="H706" i="1" s="1" a="1"/>
  <c r="H706" i="1" s="1"/>
  <c r="Q707" i="1"/>
  <c r="S707" i="1" s="1" a="1"/>
  <c r="S707" i="1" s="1"/>
  <c r="U707" i="1" s="1"/>
  <c r="G709" i="1"/>
  <c r="I709" i="1" s="1" a="1"/>
  <c r="I709" i="1" s="1"/>
  <c r="F709" i="1"/>
  <c r="H709" i="1" s="1" a="1"/>
  <c r="H709" i="1" s="1"/>
  <c r="Q710" i="1"/>
  <c r="S710" i="1" s="1" a="1"/>
  <c r="S710" i="1" s="1"/>
  <c r="U710" i="1" s="1"/>
  <c r="G712" i="1"/>
  <c r="I712" i="1" s="1" a="1"/>
  <c r="I712" i="1" s="1"/>
  <c r="F712" i="1"/>
  <c r="H712" i="1" s="1" a="1"/>
  <c r="H712" i="1" s="1"/>
  <c r="J712" i="1" s="1"/>
  <c r="R713" i="1"/>
  <c r="T713" i="1" s="1" a="1"/>
  <c r="T713" i="1" s="1"/>
  <c r="R718" i="1"/>
  <c r="T718" i="1" s="1" a="1"/>
  <c r="T718" i="1" s="1"/>
  <c r="R724" i="1"/>
  <c r="T724" i="1" s="1" a="1"/>
  <c r="T724" i="1" s="1"/>
  <c r="G734" i="1"/>
  <c r="I734" i="1" s="1" a="1"/>
  <c r="I734" i="1" s="1"/>
  <c r="F734" i="1"/>
  <c r="H734" i="1" s="1" a="1"/>
  <c r="H734" i="1" s="1"/>
  <c r="J734" i="1" s="1"/>
  <c r="R743" i="1"/>
  <c r="T743" i="1" s="1" a="1"/>
  <c r="T743" i="1" s="1"/>
  <c r="Q743" i="1"/>
  <c r="S743" i="1" s="1" a="1"/>
  <c r="S743" i="1" s="1"/>
  <c r="Q665" i="1"/>
  <c r="S665" i="1" s="1" a="1"/>
  <c r="S665" i="1" s="1"/>
  <c r="U665" i="1" s="1"/>
  <c r="Q669" i="1"/>
  <c r="S669" i="1" s="1" a="1"/>
  <c r="S669" i="1" s="1"/>
  <c r="U669" i="1" s="1"/>
  <c r="Q673" i="1"/>
  <c r="S673" i="1" s="1" a="1"/>
  <c r="S673" i="1" s="1"/>
  <c r="U673" i="1" s="1"/>
  <c r="Q677" i="1"/>
  <c r="S677" i="1" s="1" a="1"/>
  <c r="S677" i="1" s="1"/>
  <c r="U677" i="1" s="1"/>
  <c r="Q681" i="1"/>
  <c r="S681" i="1" s="1" a="1"/>
  <c r="S681" i="1" s="1"/>
  <c r="U681" i="1" s="1"/>
  <c r="Q685" i="1"/>
  <c r="S685" i="1" s="1" a="1"/>
  <c r="S685" i="1" s="1"/>
  <c r="U685" i="1" s="1"/>
  <c r="Q690" i="1"/>
  <c r="S690" i="1" s="1" a="1"/>
  <c r="S690" i="1" s="1"/>
  <c r="U690" i="1" s="1"/>
  <c r="G699" i="1"/>
  <c r="I699" i="1" s="1" a="1"/>
  <c r="I699" i="1" s="1"/>
  <c r="G700" i="1"/>
  <c r="I700" i="1" s="1" a="1"/>
  <c r="I700" i="1" s="1"/>
  <c r="F700" i="1"/>
  <c r="H700" i="1" s="1" a="1"/>
  <c r="H700" i="1" s="1"/>
  <c r="J700" i="1" s="1"/>
  <c r="F701" i="1"/>
  <c r="H701" i="1" s="1" a="1"/>
  <c r="H701" i="1" s="1"/>
  <c r="J701" i="1" s="1"/>
  <c r="R729" i="1"/>
  <c r="T729" i="1" s="1" a="1"/>
  <c r="T729" i="1" s="1"/>
  <c r="G751" i="1"/>
  <c r="I751" i="1" s="1" a="1"/>
  <c r="I751" i="1" s="1"/>
  <c r="F751" i="1"/>
  <c r="H751" i="1" s="1" a="1"/>
  <c r="H751" i="1" s="1"/>
  <c r="G688" i="1"/>
  <c r="I688" i="1" s="1" a="1"/>
  <c r="I688" i="1" s="1"/>
  <c r="G694" i="1"/>
  <c r="I694" i="1" s="1" a="1"/>
  <c r="I694" i="1" s="1"/>
  <c r="G697" i="1"/>
  <c r="I697" i="1" s="1" a="1"/>
  <c r="I697" i="1" s="1"/>
  <c r="G698" i="1"/>
  <c r="I698" i="1" s="1" a="1"/>
  <c r="I698" i="1" s="1"/>
  <c r="F698" i="1"/>
  <c r="H698" i="1" s="1" a="1"/>
  <c r="H698" i="1" s="1"/>
  <c r="Q703" i="1"/>
  <c r="S703" i="1" s="1" a="1"/>
  <c r="S703" i="1" s="1"/>
  <c r="U703" i="1" s="1"/>
  <c r="F717" i="1"/>
  <c r="H717" i="1" s="1" a="1"/>
  <c r="H717" i="1" s="1"/>
  <c r="G732" i="1"/>
  <c r="I732" i="1" s="1" a="1"/>
  <c r="I732" i="1" s="1"/>
  <c r="G739" i="1"/>
  <c r="I739" i="1" s="1" a="1"/>
  <c r="I739" i="1" s="1"/>
  <c r="R741" i="1"/>
  <c r="T741" i="1" s="1" a="1"/>
  <c r="T741" i="1" s="1"/>
  <c r="F688" i="1"/>
  <c r="H688" i="1" s="1" a="1"/>
  <c r="H688" i="1" s="1"/>
  <c r="J688" i="1" s="1"/>
  <c r="Q691" i="1"/>
  <c r="S691" i="1" s="1" a="1"/>
  <c r="S691" i="1" s="1"/>
  <c r="U691" i="1" s="1"/>
  <c r="F694" i="1"/>
  <c r="H694" i="1" s="1" a="1"/>
  <c r="H694" i="1" s="1"/>
  <c r="J694" i="1" s="1"/>
  <c r="G695" i="1"/>
  <c r="I695" i="1" s="1" a="1"/>
  <c r="I695" i="1" s="1"/>
  <c r="G696" i="1"/>
  <c r="I696" i="1" s="1" a="1"/>
  <c r="I696" i="1" s="1"/>
  <c r="F696" i="1"/>
  <c r="H696" i="1" s="1" a="1"/>
  <c r="H696" i="1" s="1"/>
  <c r="J696" i="1" s="1"/>
  <c r="F697" i="1"/>
  <c r="H697" i="1" s="1" a="1"/>
  <c r="H697" i="1" s="1"/>
  <c r="J697" i="1" s="1"/>
  <c r="F714" i="1"/>
  <c r="H714" i="1" s="1" a="1"/>
  <c r="H714" i="1" s="1"/>
  <c r="J714" i="1" s="1"/>
  <c r="G717" i="1"/>
  <c r="I717" i="1" s="1" a="1"/>
  <c r="I717" i="1" s="1"/>
  <c r="F730" i="1"/>
  <c r="H730" i="1" s="1" a="1"/>
  <c r="H730" i="1" s="1"/>
  <c r="J730" i="1" s="1"/>
  <c r="G741" i="1"/>
  <c r="I741" i="1" s="1" a="1"/>
  <c r="I741" i="1" s="1"/>
  <c r="Q748" i="1"/>
  <c r="S748" i="1" s="1" a="1"/>
  <c r="S748" i="1" s="1"/>
  <c r="F752" i="1"/>
  <c r="H752" i="1" s="1" a="1"/>
  <c r="H752" i="1" s="1"/>
  <c r="J752" i="1" s="1"/>
  <c r="Q755" i="1"/>
  <c r="S755" i="1" s="1" a="1"/>
  <c r="S755" i="1" s="1"/>
  <c r="R763" i="1"/>
  <c r="T763" i="1" s="1" a="1"/>
  <c r="T763" i="1" s="1"/>
  <c r="Q763" i="1"/>
  <c r="S763" i="1" s="1" a="1"/>
  <c r="S763" i="1" s="1"/>
  <c r="R765" i="1"/>
  <c r="T765" i="1" s="1" a="1"/>
  <c r="T765" i="1" s="1"/>
  <c r="Q767" i="1"/>
  <c r="S767" i="1" s="1" a="1"/>
  <c r="S767" i="1" s="1"/>
  <c r="U767" i="1" s="1"/>
  <c r="R769" i="1"/>
  <c r="T769" i="1" s="1" a="1"/>
  <c r="T769" i="1" s="1"/>
  <c r="Q713" i="1"/>
  <c r="S713" i="1" s="1" a="1"/>
  <c r="S713" i="1" s="1"/>
  <c r="F715" i="1"/>
  <c r="H715" i="1" s="1" a="1"/>
  <c r="H715" i="1" s="1"/>
  <c r="J715" i="1" s="1"/>
  <c r="Q721" i="1"/>
  <c r="S721" i="1" s="1" a="1"/>
  <c r="S721" i="1" s="1"/>
  <c r="U721" i="1" s="1"/>
  <c r="F723" i="1"/>
  <c r="H723" i="1" s="1" a="1"/>
  <c r="H723" i="1" s="1"/>
  <c r="J723" i="1" s="1"/>
  <c r="Q729" i="1"/>
  <c r="S729" i="1" s="1" a="1"/>
  <c r="S729" i="1" s="1"/>
  <c r="U729" i="1" s="1"/>
  <c r="F731" i="1"/>
  <c r="H731" i="1" s="1" a="1"/>
  <c r="H731" i="1" s="1"/>
  <c r="J731" i="1" s="1"/>
  <c r="Q732" i="1"/>
  <c r="S732" i="1" s="1" a="1"/>
  <c r="S732" i="1" s="1"/>
  <c r="U732" i="1" s="1"/>
  <c r="F741" i="1"/>
  <c r="H741" i="1" s="1" a="1"/>
  <c r="H741" i="1" s="1"/>
  <c r="J741" i="1" s="1"/>
  <c r="Q744" i="1"/>
  <c r="S744" i="1" s="1" a="1"/>
  <c r="S744" i="1" s="1"/>
  <c r="U744" i="1" s="1"/>
  <c r="R748" i="1"/>
  <c r="T748" i="1" s="1" a="1"/>
  <c r="T748" i="1" s="1"/>
  <c r="G752" i="1"/>
  <c r="I752" i="1" s="1" a="1"/>
  <c r="I752" i="1" s="1"/>
  <c r="R755" i="1"/>
  <c r="T755" i="1" s="1" a="1"/>
  <c r="T755" i="1" s="1"/>
  <c r="Q774" i="1"/>
  <c r="S774" i="1" s="1" a="1"/>
  <c r="S774" i="1" s="1"/>
  <c r="U774" i="1" s="1"/>
  <c r="Q736" i="1"/>
  <c r="S736" i="1" s="1" a="1"/>
  <c r="S736" i="1" s="1"/>
  <c r="U736" i="1" s="1"/>
  <c r="F726" i="1"/>
  <c r="H726" i="1" s="1" a="1"/>
  <c r="H726" i="1" s="1"/>
  <c r="J726" i="1" s="1"/>
  <c r="R736" i="1"/>
  <c r="T736" i="1" s="1" a="1"/>
  <c r="T736" i="1" s="1"/>
  <c r="F742" i="1"/>
  <c r="H742" i="1" s="1" a="1"/>
  <c r="H742" i="1" s="1"/>
  <c r="J742" i="1" s="1"/>
  <c r="F747" i="1"/>
  <c r="H747" i="1" s="1" a="1"/>
  <c r="H747" i="1" s="1"/>
  <c r="J747" i="1" s="1"/>
  <c r="Q749" i="1"/>
  <c r="S749" i="1" s="1" a="1"/>
  <c r="S749" i="1" s="1"/>
  <c r="U749" i="1" s="1"/>
  <c r="Q758" i="1"/>
  <c r="S758" i="1" s="1" a="1"/>
  <c r="S758" i="1" s="1"/>
  <c r="R758" i="1"/>
  <c r="T758" i="1" s="1" a="1"/>
  <c r="T758" i="1" s="1"/>
  <c r="G766" i="1"/>
  <c r="I766" i="1" s="1" a="1"/>
  <c r="I766" i="1" s="1"/>
  <c r="F766" i="1"/>
  <c r="H766" i="1" s="1" a="1"/>
  <c r="H766" i="1" s="1"/>
  <c r="J766" i="1" s="1"/>
  <c r="F713" i="1"/>
  <c r="H713" i="1" s="1" a="1"/>
  <c r="H713" i="1" s="1"/>
  <c r="J713" i="1" s="1"/>
  <c r="F721" i="1"/>
  <c r="H721" i="1" s="1" a="1"/>
  <c r="H721" i="1" s="1"/>
  <c r="J721" i="1" s="1"/>
  <c r="F729" i="1"/>
  <c r="H729" i="1" s="1" a="1"/>
  <c r="H729" i="1" s="1"/>
  <c r="J729" i="1" s="1"/>
  <c r="Q740" i="1"/>
  <c r="S740" i="1" s="1" a="1"/>
  <c r="S740" i="1" s="1"/>
  <c r="U740" i="1" s="1"/>
  <c r="Q750" i="1"/>
  <c r="S750" i="1" s="1" a="1"/>
  <c r="S750" i="1" s="1"/>
  <c r="R750" i="1"/>
  <c r="T750" i="1" s="1" a="1"/>
  <c r="T750" i="1" s="1"/>
  <c r="R751" i="1"/>
  <c r="T751" i="1" s="1" a="1"/>
  <c r="T751" i="1" s="1"/>
  <c r="R788" i="1"/>
  <c r="T788" i="1" s="1" a="1"/>
  <c r="T788" i="1" s="1"/>
  <c r="F724" i="1"/>
  <c r="H724" i="1" s="1" a="1"/>
  <c r="H724" i="1" s="1"/>
  <c r="J724" i="1" s="1"/>
  <c r="F732" i="1"/>
  <c r="H732" i="1" s="1" a="1"/>
  <c r="H732" i="1" s="1"/>
  <c r="F736" i="1"/>
  <c r="H736" i="1" s="1" a="1"/>
  <c r="H736" i="1" s="1"/>
  <c r="F739" i="1"/>
  <c r="H739" i="1" s="1" a="1"/>
  <c r="H739" i="1" s="1"/>
  <c r="J739" i="1" s="1"/>
  <c r="F744" i="1"/>
  <c r="H744" i="1" s="1" a="1"/>
  <c r="H744" i="1" s="1"/>
  <c r="Q752" i="1"/>
  <c r="S752" i="1" s="1" a="1"/>
  <c r="S752" i="1" s="1"/>
  <c r="Q770" i="1"/>
  <c r="S770" i="1" s="1" a="1"/>
  <c r="S770" i="1" s="1"/>
  <c r="Q717" i="1"/>
  <c r="S717" i="1" s="1" a="1"/>
  <c r="S717" i="1" s="1"/>
  <c r="U717" i="1" s="1"/>
  <c r="F719" i="1"/>
  <c r="H719" i="1" s="1" a="1"/>
  <c r="H719" i="1" s="1"/>
  <c r="J719" i="1" s="1"/>
  <c r="Q725" i="1"/>
  <c r="S725" i="1" s="1" a="1"/>
  <c r="S725" i="1" s="1"/>
  <c r="U725" i="1" s="1"/>
  <c r="F727" i="1"/>
  <c r="H727" i="1" s="1" a="1"/>
  <c r="H727" i="1" s="1"/>
  <c r="J727" i="1" s="1"/>
  <c r="G736" i="1"/>
  <c r="I736" i="1" s="1" a="1"/>
  <c r="I736" i="1" s="1"/>
  <c r="G744" i="1"/>
  <c r="I744" i="1" s="1" a="1"/>
  <c r="I744" i="1" s="1"/>
  <c r="G749" i="1"/>
  <c r="I749" i="1" s="1" a="1"/>
  <c r="I749" i="1" s="1"/>
  <c r="R752" i="1"/>
  <c r="T752" i="1" s="1" a="1"/>
  <c r="T752" i="1" s="1"/>
  <c r="R797" i="1"/>
  <c r="T797" i="1" s="1" a="1"/>
  <c r="T797" i="1" s="1"/>
  <c r="Q734" i="1"/>
  <c r="S734" i="1" s="1" a="1"/>
  <c r="S734" i="1" s="1"/>
  <c r="R734" i="1"/>
  <c r="T734" i="1" s="1" a="1"/>
  <c r="T734" i="1" s="1"/>
  <c r="F745" i="1"/>
  <c r="H745" i="1" s="1" a="1"/>
  <c r="H745" i="1" s="1"/>
  <c r="J745" i="1" s="1"/>
  <c r="F755" i="1"/>
  <c r="H755" i="1" s="1" a="1"/>
  <c r="H755" i="1" s="1"/>
  <c r="J755" i="1" s="1"/>
  <c r="G761" i="1"/>
  <c r="I761" i="1" s="1" a="1"/>
  <c r="I761" i="1" s="1"/>
  <c r="F761" i="1"/>
  <c r="H761" i="1" s="1" a="1"/>
  <c r="H761" i="1" s="1"/>
  <c r="Q773" i="1"/>
  <c r="S773" i="1" s="1" a="1"/>
  <c r="S773" i="1" s="1"/>
  <c r="U773" i="1" s="1"/>
  <c r="G733" i="1"/>
  <c r="I733" i="1" s="1" a="1"/>
  <c r="I733" i="1" s="1"/>
  <c r="Q738" i="1"/>
  <c r="S738" i="1" s="1" a="1"/>
  <c r="S738" i="1" s="1"/>
  <c r="U738" i="1" s="1"/>
  <c r="G745" i="1"/>
  <c r="I745" i="1" s="1" a="1"/>
  <c r="I745" i="1" s="1"/>
  <c r="G755" i="1"/>
  <c r="I755" i="1" s="1" a="1"/>
  <c r="I755" i="1" s="1"/>
  <c r="R806" i="1"/>
  <c r="T806" i="1" s="1" a="1"/>
  <c r="T806" i="1" s="1"/>
  <c r="F725" i="1"/>
  <c r="H725" i="1" s="1" a="1"/>
  <c r="H725" i="1" s="1"/>
  <c r="J725" i="1" s="1"/>
  <c r="Q742" i="1"/>
  <c r="S742" i="1" s="1" a="1"/>
  <c r="S742" i="1" s="1"/>
  <c r="R742" i="1"/>
  <c r="T742" i="1" s="1" a="1"/>
  <c r="T742" i="1" s="1"/>
  <c r="G754" i="1"/>
  <c r="I754" i="1" s="1" a="1"/>
  <c r="I754" i="1" s="1"/>
  <c r="G758" i="1"/>
  <c r="I758" i="1" s="1" a="1"/>
  <c r="I758" i="1" s="1"/>
  <c r="F758" i="1"/>
  <c r="H758" i="1" s="1" a="1"/>
  <c r="H758" i="1" s="1"/>
  <c r="Q771" i="1"/>
  <c r="S771" i="1" s="1" a="1"/>
  <c r="S771" i="1" s="1"/>
  <c r="U771" i="1" s="1"/>
  <c r="G779" i="1"/>
  <c r="I779" i="1" s="1" a="1"/>
  <c r="I779" i="1" s="1"/>
  <c r="R818" i="1"/>
  <c r="T818" i="1" s="1" a="1"/>
  <c r="T818" i="1" s="1"/>
  <c r="Q754" i="1"/>
  <c r="S754" i="1" s="1" a="1"/>
  <c r="S754" i="1" s="1"/>
  <c r="Q768" i="1"/>
  <c r="S768" i="1" s="1" a="1"/>
  <c r="S768" i="1" s="1"/>
  <c r="G771" i="1"/>
  <c r="I771" i="1" s="1" a="1"/>
  <c r="I771" i="1" s="1"/>
  <c r="Q746" i="1"/>
  <c r="S746" i="1" s="1" a="1"/>
  <c r="S746" i="1" s="1"/>
  <c r="U746" i="1" s="1"/>
  <c r="R754" i="1"/>
  <c r="T754" i="1" s="1" a="1"/>
  <c r="T754" i="1" s="1"/>
  <c r="G757" i="1"/>
  <c r="I757" i="1" s="1" a="1"/>
  <c r="I757" i="1" s="1"/>
  <c r="G762" i="1"/>
  <c r="I762" i="1" s="1" a="1"/>
  <c r="I762" i="1" s="1"/>
  <c r="R768" i="1"/>
  <c r="T768" i="1" s="1" a="1"/>
  <c r="T768" i="1" s="1"/>
  <c r="F771" i="1"/>
  <c r="H771" i="1" s="1" a="1"/>
  <c r="H771" i="1" s="1"/>
  <c r="G778" i="1"/>
  <c r="I778" i="1" s="1" a="1"/>
  <c r="I778" i="1" s="1"/>
  <c r="F778" i="1"/>
  <c r="H778" i="1" s="1" a="1"/>
  <c r="H778" i="1" s="1"/>
  <c r="G784" i="1"/>
  <c r="I784" i="1" s="1" a="1"/>
  <c r="I784" i="1" s="1"/>
  <c r="F784" i="1"/>
  <c r="H784" i="1" s="1" a="1"/>
  <c r="H784" i="1" s="1"/>
  <c r="G787" i="1"/>
  <c r="I787" i="1" s="1" a="1"/>
  <c r="I787" i="1" s="1"/>
  <c r="R804" i="1"/>
  <c r="T804" i="1" s="1" a="1"/>
  <c r="T804" i="1" s="1"/>
  <c r="R816" i="1"/>
  <c r="T816" i="1" s="1" a="1"/>
  <c r="T816" i="1" s="1"/>
  <c r="Q764" i="1"/>
  <c r="S764" i="1" s="1" a="1"/>
  <c r="S764" i="1" s="1"/>
  <c r="U764" i="1" s="1"/>
  <c r="G767" i="1"/>
  <c r="I767" i="1" s="1" a="1"/>
  <c r="I767" i="1" s="1"/>
  <c r="G772" i="1"/>
  <c r="I772" i="1" s="1" a="1"/>
  <c r="I772" i="1" s="1"/>
  <c r="F772" i="1"/>
  <c r="H772" i="1" s="1" a="1"/>
  <c r="H772" i="1" s="1"/>
  <c r="Q780" i="1"/>
  <c r="S780" i="1" s="1" a="1"/>
  <c r="S780" i="1" s="1"/>
  <c r="U780" i="1" s="1"/>
  <c r="R829" i="1"/>
  <c r="T829" i="1" s="1" a="1"/>
  <c r="T829" i="1" s="1"/>
  <c r="G773" i="1"/>
  <c r="I773" i="1" s="1" a="1"/>
  <c r="I773" i="1" s="1"/>
  <c r="G776" i="1"/>
  <c r="I776" i="1" s="1" a="1"/>
  <c r="I776" i="1" s="1"/>
  <c r="F776" i="1"/>
  <c r="H776" i="1" s="1" a="1"/>
  <c r="H776" i="1" s="1"/>
  <c r="G777" i="1"/>
  <c r="I777" i="1" s="1" a="1"/>
  <c r="I777" i="1" s="1"/>
  <c r="G783" i="1"/>
  <c r="I783" i="1" s="1" a="1"/>
  <c r="I783" i="1" s="1"/>
  <c r="R794" i="1"/>
  <c r="T794" i="1" s="1" a="1"/>
  <c r="T794" i="1" s="1"/>
  <c r="R802" i="1"/>
  <c r="T802" i="1" s="1" a="1"/>
  <c r="T802" i="1" s="1"/>
  <c r="R814" i="1"/>
  <c r="T814" i="1" s="1" a="1"/>
  <c r="T814" i="1" s="1"/>
  <c r="R835" i="1"/>
  <c r="T835" i="1" s="1" a="1"/>
  <c r="T835" i="1" s="1"/>
  <c r="Q835" i="1"/>
  <c r="S835" i="1" s="1" a="1"/>
  <c r="S835" i="1" s="1"/>
  <c r="Q760" i="1"/>
  <c r="S760" i="1" s="1" a="1"/>
  <c r="S760" i="1" s="1"/>
  <c r="U760" i="1" s="1"/>
  <c r="G763" i="1"/>
  <c r="I763" i="1" s="1" a="1"/>
  <c r="I763" i="1" s="1"/>
  <c r="G768" i="1"/>
  <c r="I768" i="1" s="1" a="1"/>
  <c r="I768" i="1" s="1"/>
  <c r="F773" i="1"/>
  <c r="H773" i="1" s="1" a="1"/>
  <c r="H773" i="1" s="1"/>
  <c r="J773" i="1" s="1"/>
  <c r="G774" i="1"/>
  <c r="I774" i="1" s="1" a="1"/>
  <c r="I774" i="1" s="1"/>
  <c r="F774" i="1"/>
  <c r="H774" i="1" s="1" a="1"/>
  <c r="H774" i="1" s="1"/>
  <c r="J774" i="1" s="1"/>
  <c r="R824" i="1"/>
  <c r="T824" i="1" s="1" a="1"/>
  <c r="T824" i="1" s="1"/>
  <c r="G775" i="1"/>
  <c r="I775" i="1" s="1" a="1"/>
  <c r="I775" i="1" s="1"/>
  <c r="G782" i="1"/>
  <c r="I782" i="1" s="1" a="1"/>
  <c r="I782" i="1" s="1"/>
  <c r="F782" i="1"/>
  <c r="H782" i="1" s="1" a="1"/>
  <c r="H782" i="1" s="1"/>
  <c r="J782" i="1" s="1"/>
  <c r="R800" i="1"/>
  <c r="T800" i="1" s="1" a="1"/>
  <c r="T800" i="1" s="1"/>
  <c r="R812" i="1"/>
  <c r="T812" i="1" s="1" a="1"/>
  <c r="T812" i="1" s="1"/>
  <c r="R844" i="1"/>
  <c r="T844" i="1" s="1" a="1"/>
  <c r="T844" i="1" s="1"/>
  <c r="Q756" i="1"/>
  <c r="S756" i="1" s="1" a="1"/>
  <c r="S756" i="1" s="1"/>
  <c r="U756" i="1" s="1"/>
  <c r="G759" i="1"/>
  <c r="I759" i="1" s="1" a="1"/>
  <c r="I759" i="1" s="1"/>
  <c r="G764" i="1"/>
  <c r="I764" i="1" s="1" a="1"/>
  <c r="I764" i="1" s="1"/>
  <c r="R770" i="1"/>
  <c r="T770" i="1" s="1" a="1"/>
  <c r="T770" i="1" s="1"/>
  <c r="Q778" i="1"/>
  <c r="S778" i="1" s="1" a="1"/>
  <c r="S778" i="1" s="1"/>
  <c r="U778" i="1" s="1"/>
  <c r="Q784" i="1"/>
  <c r="S784" i="1" s="1" a="1"/>
  <c r="S784" i="1" s="1"/>
  <c r="U784" i="1" s="1"/>
  <c r="G786" i="1"/>
  <c r="I786" i="1" s="1" a="1"/>
  <c r="I786" i="1" s="1"/>
  <c r="R822" i="1"/>
  <c r="T822" i="1" s="1" a="1"/>
  <c r="T822" i="1" s="1"/>
  <c r="Q766" i="1"/>
  <c r="S766" i="1" s="1" a="1"/>
  <c r="S766" i="1" s="1"/>
  <c r="U766" i="1" s="1"/>
  <c r="G769" i="1"/>
  <c r="I769" i="1" s="1" a="1"/>
  <c r="I769" i="1" s="1"/>
  <c r="G781" i="1"/>
  <c r="I781" i="1" s="1" a="1"/>
  <c r="I781" i="1" s="1"/>
  <c r="R791" i="1"/>
  <c r="T791" i="1" s="1" a="1"/>
  <c r="T791" i="1" s="1"/>
  <c r="R810" i="1"/>
  <c r="T810" i="1" s="1" a="1"/>
  <c r="T810" i="1" s="1"/>
  <c r="G760" i="1"/>
  <c r="I760" i="1" s="1" a="1"/>
  <c r="I760" i="1" s="1"/>
  <c r="R766" i="1"/>
  <c r="T766" i="1" s="1" a="1"/>
  <c r="T766" i="1" s="1"/>
  <c r="F769" i="1"/>
  <c r="H769" i="1" s="1" a="1"/>
  <c r="H769" i="1" s="1"/>
  <c r="R820" i="1"/>
  <c r="T820" i="1" s="1" a="1"/>
  <c r="T820" i="1" s="1"/>
  <c r="Q762" i="1"/>
  <c r="S762" i="1" s="1" a="1"/>
  <c r="S762" i="1" s="1"/>
  <c r="G765" i="1"/>
  <c r="I765" i="1" s="1" a="1"/>
  <c r="I765" i="1" s="1"/>
  <c r="G770" i="1"/>
  <c r="I770" i="1" s="1" a="1"/>
  <c r="I770" i="1" s="1"/>
  <c r="Q772" i="1"/>
  <c r="S772" i="1" s="1" a="1"/>
  <c r="S772" i="1" s="1"/>
  <c r="Q776" i="1"/>
  <c r="S776" i="1" s="1" a="1"/>
  <c r="S776" i="1" s="1"/>
  <c r="U776" i="1" s="1"/>
  <c r="G780" i="1"/>
  <c r="I780" i="1" s="1" a="1"/>
  <c r="I780" i="1" s="1"/>
  <c r="F780" i="1"/>
  <c r="H780" i="1" s="1" a="1"/>
  <c r="H780" i="1" s="1"/>
  <c r="R808" i="1"/>
  <c r="T808" i="1" s="1" a="1"/>
  <c r="T808" i="1" s="1"/>
  <c r="G756" i="1"/>
  <c r="I756" i="1" s="1" a="1"/>
  <c r="I756" i="1" s="1"/>
  <c r="R762" i="1"/>
  <c r="T762" i="1" s="1" a="1"/>
  <c r="T762" i="1" s="1"/>
  <c r="F765" i="1"/>
  <c r="H765" i="1" s="1" a="1"/>
  <c r="H765" i="1" s="1"/>
  <c r="F770" i="1"/>
  <c r="H770" i="1" s="1" a="1"/>
  <c r="H770" i="1" s="1"/>
  <c r="J770" i="1" s="1"/>
  <c r="R772" i="1"/>
  <c r="T772" i="1" s="1" a="1"/>
  <c r="T772" i="1" s="1"/>
  <c r="Q782" i="1"/>
  <c r="S782" i="1" s="1" a="1"/>
  <c r="S782" i="1" s="1"/>
  <c r="U782" i="1" s="1"/>
  <c r="G785" i="1"/>
  <c r="I785" i="1" s="1" a="1"/>
  <c r="I785" i="1" s="1"/>
  <c r="Q786" i="1"/>
  <c r="S786" i="1" s="1" a="1"/>
  <c r="S786" i="1" s="1"/>
  <c r="U786" i="1" s="1"/>
  <c r="R832" i="1"/>
  <c r="T832" i="1" s="1" a="1"/>
  <c r="T832" i="1" s="1"/>
  <c r="Q832" i="1"/>
  <c r="S832" i="1" s="1" a="1"/>
  <c r="S832" i="1" s="1"/>
  <c r="R840" i="1"/>
  <c r="T840" i="1" s="1" a="1"/>
  <c r="T840" i="1" s="1"/>
  <c r="R857" i="1"/>
  <c r="T857" i="1" s="1" a="1"/>
  <c r="T857" i="1" s="1"/>
  <c r="Q816" i="1"/>
  <c r="S816" i="1" s="1" a="1"/>
  <c r="S816" i="1" s="1"/>
  <c r="Q822" i="1"/>
  <c r="S822" i="1" s="1" a="1"/>
  <c r="S822" i="1" s="1"/>
  <c r="R837" i="1"/>
  <c r="T837" i="1" s="1" a="1"/>
  <c r="T837" i="1" s="1"/>
  <c r="F845" i="1"/>
  <c r="H845" i="1" s="1" a="1"/>
  <c r="H845" i="1" s="1"/>
  <c r="R855" i="1"/>
  <c r="T855" i="1" s="1" a="1"/>
  <c r="T855" i="1" s="1"/>
  <c r="Q855" i="1"/>
  <c r="S855" i="1" s="1" a="1"/>
  <c r="S855" i="1" s="1"/>
  <c r="Q824" i="1"/>
  <c r="S824" i="1" s="1" a="1"/>
  <c r="S824" i="1" s="1"/>
  <c r="F833" i="1"/>
  <c r="H833" i="1" s="1" a="1"/>
  <c r="H833" i="1" s="1"/>
  <c r="J833" i="1" s="1"/>
  <c r="F841" i="1"/>
  <c r="H841" i="1" s="1" a="1"/>
  <c r="H841" i="1" s="1"/>
  <c r="J841" i="1" s="1"/>
  <c r="G845" i="1"/>
  <c r="I845" i="1" s="1" a="1"/>
  <c r="I845" i="1" s="1"/>
  <c r="Q851" i="1"/>
  <c r="S851" i="1" s="1" a="1"/>
  <c r="S851" i="1" s="1"/>
  <c r="U851" i="1" s="1"/>
  <c r="Q804" i="1"/>
  <c r="S804" i="1" s="1" a="1"/>
  <c r="S804" i="1" s="1"/>
  <c r="U804" i="1" s="1"/>
  <c r="Q808" i="1"/>
  <c r="S808" i="1" s="1" a="1"/>
  <c r="S808" i="1" s="1"/>
  <c r="Q812" i="1"/>
  <c r="S812" i="1" s="1" a="1"/>
  <c r="S812" i="1" s="1"/>
  <c r="G833" i="1"/>
  <c r="I833" i="1" s="1" a="1"/>
  <c r="I833" i="1" s="1"/>
  <c r="G841" i="1"/>
  <c r="I841" i="1" s="1" a="1"/>
  <c r="I841" i="1" s="1"/>
  <c r="R860" i="1"/>
  <c r="T860" i="1" s="1" a="1"/>
  <c r="T860" i="1" s="1"/>
  <c r="R831" i="1"/>
  <c r="T831" i="1" s="1" a="1"/>
  <c r="T831" i="1" s="1"/>
  <c r="Q831" i="1"/>
  <c r="S831" i="1" s="1" a="1"/>
  <c r="S831" i="1" s="1"/>
  <c r="R845" i="1"/>
  <c r="T845" i="1" s="1" a="1"/>
  <c r="T845" i="1" s="1"/>
  <c r="R847" i="1"/>
  <c r="T847" i="1" s="1" a="1"/>
  <c r="T847" i="1" s="1"/>
  <c r="Q847" i="1"/>
  <c r="S847" i="1" s="1" a="1"/>
  <c r="S847" i="1" s="1"/>
  <c r="Q818" i="1"/>
  <c r="S818" i="1" s="1" a="1"/>
  <c r="S818" i="1" s="1"/>
  <c r="U818" i="1" s="1"/>
  <c r="R828" i="1"/>
  <c r="T828" i="1" s="1" a="1"/>
  <c r="T828" i="1" s="1"/>
  <c r="Q828" i="1"/>
  <c r="S828" i="1" s="1" a="1"/>
  <c r="S828" i="1" s="1"/>
  <c r="R839" i="1"/>
  <c r="T839" i="1" s="1" a="1"/>
  <c r="T839" i="1" s="1"/>
  <c r="Q839" i="1"/>
  <c r="S839" i="1" s="1" a="1"/>
  <c r="S839" i="1" s="1"/>
  <c r="R841" i="1"/>
  <c r="T841" i="1" s="1" a="1"/>
  <c r="T841" i="1" s="1"/>
  <c r="R843" i="1"/>
  <c r="T843" i="1" s="1" a="1"/>
  <c r="T843" i="1" s="1"/>
  <c r="Q843" i="1"/>
  <c r="S843" i="1" s="1" a="1"/>
  <c r="S843" i="1" s="1"/>
  <c r="R833" i="1"/>
  <c r="T833" i="1" s="1" a="1"/>
  <c r="T833" i="1" s="1"/>
  <c r="F850" i="1"/>
  <c r="H850" i="1" s="1" a="1"/>
  <c r="H850" i="1" s="1"/>
  <c r="G850" i="1"/>
  <c r="I850" i="1" s="1" a="1"/>
  <c r="I850" i="1" s="1"/>
  <c r="R858" i="1"/>
  <c r="T858" i="1" s="1" a="1"/>
  <c r="T858" i="1" s="1"/>
  <c r="F829" i="1"/>
  <c r="H829" i="1" s="1" a="1"/>
  <c r="H829" i="1" s="1"/>
  <c r="J829" i="1" s="1"/>
  <c r="R836" i="1"/>
  <c r="T836" i="1" s="1" a="1"/>
  <c r="T836" i="1" s="1"/>
  <c r="Q836" i="1"/>
  <c r="S836" i="1" s="1" a="1"/>
  <c r="S836" i="1" s="1"/>
  <c r="F786" i="1"/>
  <c r="H786" i="1" s="1" a="1"/>
  <c r="H786" i="1" s="1"/>
  <c r="J786" i="1" s="1"/>
  <c r="R827" i="1"/>
  <c r="T827" i="1" s="1" a="1"/>
  <c r="T827" i="1" s="1"/>
  <c r="Q827" i="1"/>
  <c r="S827" i="1" s="1" a="1"/>
  <c r="S827" i="1" s="1"/>
  <c r="R854" i="1"/>
  <c r="T854" i="1" s="1" a="1"/>
  <c r="T854" i="1" s="1"/>
  <c r="Q802" i="1"/>
  <c r="S802" i="1" s="1" a="1"/>
  <c r="S802" i="1" s="1"/>
  <c r="Q806" i="1"/>
  <c r="S806" i="1" s="1" a="1"/>
  <c r="S806" i="1" s="1"/>
  <c r="U806" i="1" s="1"/>
  <c r="Q810" i="1"/>
  <c r="S810" i="1" s="1" a="1"/>
  <c r="S810" i="1" s="1"/>
  <c r="Q814" i="1"/>
  <c r="S814" i="1" s="1" a="1"/>
  <c r="S814" i="1" s="1"/>
  <c r="Q820" i="1"/>
  <c r="S820" i="1" s="1" a="1"/>
  <c r="S820" i="1" s="1"/>
  <c r="U820" i="1" s="1"/>
  <c r="F837" i="1"/>
  <c r="H837" i="1" s="1" a="1"/>
  <c r="H837" i="1" s="1"/>
  <c r="J837" i="1" s="1"/>
  <c r="Q854" i="1"/>
  <c r="S854" i="1" s="1" a="1"/>
  <c r="S854" i="1" s="1"/>
  <c r="U854" i="1" s="1"/>
  <c r="G864" i="1"/>
  <c r="I864" i="1" s="1" a="1"/>
  <c r="I864" i="1" s="1"/>
  <c r="F826" i="1"/>
  <c r="H826" i="1" s="1" a="1"/>
  <c r="H826" i="1" s="1"/>
  <c r="J826" i="1" s="1"/>
  <c r="R856" i="1"/>
  <c r="T856" i="1" s="1" a="1"/>
  <c r="T856" i="1" s="1"/>
  <c r="R867" i="1"/>
  <c r="T867" i="1" s="1" a="1"/>
  <c r="T867" i="1" s="1"/>
  <c r="F830" i="1"/>
  <c r="H830" i="1" s="1" a="1"/>
  <c r="H830" i="1" s="1"/>
  <c r="J830" i="1" s="1"/>
  <c r="F834" i="1"/>
  <c r="H834" i="1" s="1" a="1"/>
  <c r="H834" i="1" s="1"/>
  <c r="J834" i="1" s="1"/>
  <c r="F838" i="1"/>
  <c r="H838" i="1" s="1" a="1"/>
  <c r="H838" i="1" s="1"/>
  <c r="J838" i="1" s="1"/>
  <c r="F842" i="1"/>
  <c r="H842" i="1" s="1" a="1"/>
  <c r="H842" i="1" s="1"/>
  <c r="J842" i="1" s="1"/>
  <c r="F846" i="1"/>
  <c r="H846" i="1" s="1" a="1"/>
  <c r="H846" i="1" s="1"/>
  <c r="J846" i="1" s="1"/>
  <c r="F851" i="1"/>
  <c r="H851" i="1" s="1" a="1"/>
  <c r="H851" i="1" s="1"/>
  <c r="J851" i="1" s="1"/>
  <c r="Q873" i="1"/>
  <c r="S873" i="1" s="1" a="1"/>
  <c r="S873" i="1" s="1"/>
  <c r="U873" i="1" s="1"/>
  <c r="R848" i="1"/>
  <c r="T848" i="1" s="1" a="1"/>
  <c r="T848" i="1" s="1"/>
  <c r="F852" i="1"/>
  <c r="H852" i="1" s="1" a="1"/>
  <c r="H852" i="1" s="1"/>
  <c r="F863" i="1"/>
  <c r="H863" i="1" s="1" a="1"/>
  <c r="H863" i="1" s="1"/>
  <c r="J863" i="1" s="1"/>
  <c r="Q866" i="1"/>
  <c r="S866" i="1" s="1" a="1"/>
  <c r="S866" i="1" s="1"/>
  <c r="U866" i="1" s="1"/>
  <c r="Q870" i="1"/>
  <c r="S870" i="1" s="1" a="1"/>
  <c r="S870" i="1" s="1"/>
  <c r="U870" i="1" s="1"/>
  <c r="Q881" i="1"/>
  <c r="S881" i="1" s="1" a="1"/>
  <c r="S881" i="1" s="1"/>
  <c r="R881" i="1"/>
  <c r="T881" i="1" s="1" a="1"/>
  <c r="T881" i="1" s="1"/>
  <c r="Q840" i="1"/>
  <c r="S840" i="1" s="1" a="1"/>
  <c r="S840" i="1" s="1"/>
  <c r="Q844" i="1"/>
  <c r="S844" i="1" s="1" a="1"/>
  <c r="S844" i="1" s="1"/>
  <c r="U844" i="1" s="1"/>
  <c r="Q848" i="1"/>
  <c r="S848" i="1" s="1" a="1"/>
  <c r="S848" i="1" s="1"/>
  <c r="G852" i="1"/>
  <c r="I852" i="1" s="1" a="1"/>
  <c r="I852" i="1" s="1"/>
  <c r="F853" i="1"/>
  <c r="H853" i="1" s="1" a="1"/>
  <c r="H853" i="1" s="1"/>
  <c r="J853" i="1" s="1"/>
  <c r="Q875" i="1"/>
  <c r="S875" i="1" s="1" a="1"/>
  <c r="S875" i="1" s="1"/>
  <c r="U875" i="1" s="1"/>
  <c r="R875" i="1"/>
  <c r="T875" i="1" s="1" a="1"/>
  <c r="T875" i="1" s="1"/>
  <c r="F827" i="1"/>
  <c r="H827" i="1" s="1" a="1"/>
  <c r="H827" i="1" s="1"/>
  <c r="J827" i="1" s="1"/>
  <c r="F831" i="1"/>
  <c r="H831" i="1" s="1" a="1"/>
  <c r="H831" i="1" s="1"/>
  <c r="J831" i="1" s="1"/>
  <c r="F835" i="1"/>
  <c r="H835" i="1" s="1" a="1"/>
  <c r="H835" i="1" s="1"/>
  <c r="J835" i="1" s="1"/>
  <c r="F839" i="1"/>
  <c r="H839" i="1" s="1" a="1"/>
  <c r="H839" i="1" s="1"/>
  <c r="J839" i="1" s="1"/>
  <c r="F843" i="1"/>
  <c r="H843" i="1" s="1" a="1"/>
  <c r="H843" i="1" s="1"/>
  <c r="J843" i="1" s="1"/>
  <c r="F847" i="1"/>
  <c r="H847" i="1" s="1" a="1"/>
  <c r="H847" i="1" s="1"/>
  <c r="J847" i="1" s="1"/>
  <c r="F854" i="1"/>
  <c r="H854" i="1" s="1" a="1"/>
  <c r="H854" i="1" s="1"/>
  <c r="J854" i="1" s="1"/>
  <c r="F862" i="1"/>
  <c r="H862" i="1" s="1" a="1"/>
  <c r="H862" i="1" s="1"/>
  <c r="J862" i="1" s="1"/>
  <c r="R865" i="1"/>
  <c r="T865" i="1" s="1" a="1"/>
  <c r="T865" i="1" s="1"/>
  <c r="F855" i="1"/>
  <c r="H855" i="1" s="1" a="1"/>
  <c r="H855" i="1" s="1"/>
  <c r="J855" i="1" s="1"/>
  <c r="G860" i="1"/>
  <c r="I860" i="1" s="1" a="1"/>
  <c r="I860" i="1" s="1"/>
  <c r="R864" i="1"/>
  <c r="T864" i="1" s="1" a="1"/>
  <c r="T864" i="1" s="1"/>
  <c r="Q864" i="1"/>
  <c r="S864" i="1" s="1" a="1"/>
  <c r="S864" i="1" s="1"/>
  <c r="F868" i="1"/>
  <c r="H868" i="1" s="1" a="1"/>
  <c r="H868" i="1" s="1"/>
  <c r="J868" i="1" s="1"/>
  <c r="Q829" i="1"/>
  <c r="S829" i="1" s="1" a="1"/>
  <c r="S829" i="1" s="1"/>
  <c r="Q833" i="1"/>
  <c r="S833" i="1" s="1" a="1"/>
  <c r="S833" i="1" s="1"/>
  <c r="Q837" i="1"/>
  <c r="S837" i="1" s="1" a="1"/>
  <c r="S837" i="1" s="1"/>
  <c r="U837" i="1" s="1"/>
  <c r="Q841" i="1"/>
  <c r="S841" i="1" s="1" a="1"/>
  <c r="S841" i="1" s="1"/>
  <c r="U841" i="1" s="1"/>
  <c r="Q845" i="1"/>
  <c r="S845" i="1" s="1" a="1"/>
  <c r="S845" i="1" s="1"/>
  <c r="U845" i="1" s="1"/>
  <c r="R850" i="1"/>
  <c r="T850" i="1" s="1" a="1"/>
  <c r="T850" i="1" s="1"/>
  <c r="F856" i="1"/>
  <c r="H856" i="1" s="1" a="1"/>
  <c r="H856" i="1" s="1"/>
  <c r="J856" i="1" s="1"/>
  <c r="F860" i="1"/>
  <c r="H860" i="1" s="1" a="1"/>
  <c r="H860" i="1" s="1"/>
  <c r="Q869" i="1"/>
  <c r="S869" i="1" s="1" a="1"/>
  <c r="S869" i="1" s="1"/>
  <c r="U869" i="1" s="1"/>
  <c r="G878" i="1"/>
  <c r="I878" i="1" s="1" a="1"/>
  <c r="I878" i="1" s="1"/>
  <c r="F828" i="1"/>
  <c r="H828" i="1" s="1" a="1"/>
  <c r="H828" i="1" s="1"/>
  <c r="F832" i="1"/>
  <c r="H832" i="1" s="1" a="1"/>
  <c r="H832" i="1" s="1"/>
  <c r="F836" i="1"/>
  <c r="H836" i="1" s="1" a="1"/>
  <c r="H836" i="1" s="1"/>
  <c r="F840" i="1"/>
  <c r="H840" i="1" s="1" a="1"/>
  <c r="H840" i="1" s="1"/>
  <c r="J840" i="1" s="1"/>
  <c r="F844" i="1"/>
  <c r="H844" i="1" s="1" a="1"/>
  <c r="H844" i="1" s="1"/>
  <c r="F848" i="1"/>
  <c r="H848" i="1" s="1" a="1"/>
  <c r="H848" i="1" s="1"/>
  <c r="F857" i="1"/>
  <c r="H857" i="1" s="1" a="1"/>
  <c r="H857" i="1" s="1"/>
  <c r="J857" i="1" s="1"/>
  <c r="G859" i="1"/>
  <c r="I859" i="1" s="1" a="1"/>
  <c r="I859" i="1" s="1"/>
  <c r="F859" i="1"/>
  <c r="H859" i="1" s="1" a="1"/>
  <c r="H859" i="1" s="1"/>
  <c r="R872" i="1"/>
  <c r="T872" i="1" s="1" a="1"/>
  <c r="T872" i="1" s="1"/>
  <c r="G828" i="1"/>
  <c r="I828" i="1" s="1" a="1"/>
  <c r="I828" i="1" s="1"/>
  <c r="G832" i="1"/>
  <c r="I832" i="1" s="1" a="1"/>
  <c r="I832" i="1" s="1"/>
  <c r="G836" i="1"/>
  <c r="I836" i="1" s="1" a="1"/>
  <c r="I836" i="1" s="1"/>
  <c r="G840" i="1"/>
  <c r="I840" i="1" s="1" a="1"/>
  <c r="I840" i="1" s="1"/>
  <c r="G844" i="1"/>
  <c r="I844" i="1" s="1" a="1"/>
  <c r="I844" i="1" s="1"/>
  <c r="G848" i="1"/>
  <c r="I848" i="1" s="1" a="1"/>
  <c r="I848" i="1" s="1"/>
  <c r="R852" i="1"/>
  <c r="T852" i="1" s="1" a="1"/>
  <c r="T852" i="1" s="1"/>
  <c r="F858" i="1"/>
  <c r="H858" i="1" s="1" a="1"/>
  <c r="H858" i="1" s="1"/>
  <c r="J858" i="1" s="1"/>
  <c r="F866" i="1"/>
  <c r="H866" i="1" s="1" a="1"/>
  <c r="H866" i="1" s="1"/>
  <c r="J866" i="1" s="1"/>
  <c r="Q884" i="1"/>
  <c r="S884" i="1" s="1" a="1"/>
  <c r="S884" i="1" s="1"/>
  <c r="U884" i="1" s="1"/>
  <c r="F849" i="1"/>
  <c r="H849" i="1" s="1" a="1"/>
  <c r="H849" i="1" s="1"/>
  <c r="J849" i="1" s="1"/>
  <c r="R876" i="1"/>
  <c r="T876" i="1" s="1" a="1"/>
  <c r="T876" i="1" s="1"/>
  <c r="R878" i="1"/>
  <c r="T878" i="1" s="1" a="1"/>
  <c r="T878" i="1" s="1"/>
  <c r="Q878" i="1"/>
  <c r="S878" i="1" s="1" a="1"/>
  <c r="S878" i="1" s="1"/>
  <c r="Q861" i="1"/>
  <c r="S861" i="1" s="1" a="1"/>
  <c r="S861" i="1" s="1"/>
  <c r="F872" i="1"/>
  <c r="H872" i="1" s="1" a="1"/>
  <c r="H872" i="1" s="1"/>
  <c r="R885" i="1"/>
  <c r="T885" i="1" s="1" a="1"/>
  <c r="T885" i="1" s="1"/>
  <c r="R861" i="1"/>
  <c r="T861" i="1" s="1" a="1"/>
  <c r="T861" i="1" s="1"/>
  <c r="G872" i="1"/>
  <c r="I872" i="1" s="1" a="1"/>
  <c r="I872" i="1" s="1"/>
  <c r="G876" i="1"/>
  <c r="I876" i="1" s="1" a="1"/>
  <c r="I876" i="1" s="1"/>
  <c r="Q885" i="1"/>
  <c r="S885" i="1" s="1" a="1"/>
  <c r="S885" i="1" s="1"/>
  <c r="U885" i="1" s="1"/>
  <c r="Q859" i="1"/>
  <c r="S859" i="1" s="1" a="1"/>
  <c r="S859" i="1" s="1"/>
  <c r="U859" i="1" s="1"/>
  <c r="Q868" i="1"/>
  <c r="S868" i="1" s="1" a="1"/>
  <c r="S868" i="1" s="1"/>
  <c r="U868" i="1" s="1"/>
  <c r="Q883" i="1"/>
  <c r="S883" i="1" s="1" a="1"/>
  <c r="S883" i="1" s="1"/>
  <c r="R882" i="1"/>
  <c r="T882" i="1" s="1" a="1"/>
  <c r="T882" i="1" s="1"/>
  <c r="R883" i="1"/>
  <c r="T883" i="1" s="1" a="1"/>
  <c r="T883" i="1" s="1"/>
  <c r="R879" i="1"/>
  <c r="T879" i="1" s="1" a="1"/>
  <c r="T879" i="1" s="1"/>
  <c r="Q880" i="1"/>
  <c r="S880" i="1" s="1" a="1"/>
  <c r="S880" i="1" s="1"/>
  <c r="U880" i="1" s="1"/>
  <c r="Q860" i="1"/>
  <c r="S860" i="1" s="1" a="1"/>
  <c r="S860" i="1" s="1"/>
  <c r="U860" i="1" s="1"/>
  <c r="Q872" i="1"/>
  <c r="S872" i="1" s="1" a="1"/>
  <c r="S872" i="1" s="1"/>
  <c r="Q876" i="1"/>
  <c r="S876" i="1" s="1" a="1"/>
  <c r="S876" i="1" s="1"/>
  <c r="F878" i="1"/>
  <c r="H878" i="1" s="1" a="1"/>
  <c r="H878" i="1" s="1"/>
  <c r="J878" i="1" s="1"/>
  <c r="Q879" i="1"/>
  <c r="S879" i="1" s="1" a="1"/>
  <c r="S879" i="1" s="1"/>
  <c r="U879" i="1" s="1"/>
  <c r="Q863" i="1"/>
  <c r="S863" i="1" s="1" a="1"/>
  <c r="S863" i="1" s="1"/>
  <c r="U863" i="1" s="1"/>
  <c r="U848" i="1" l="1"/>
  <c r="U814" i="1"/>
  <c r="U648" i="1"/>
  <c r="U452" i="1"/>
  <c r="U486" i="1"/>
  <c r="U428" i="1"/>
  <c r="U341" i="1"/>
  <c r="U347" i="1"/>
  <c r="U311" i="1"/>
  <c r="U179" i="1"/>
  <c r="U102" i="1"/>
  <c r="U125" i="1"/>
  <c r="U84" i="1"/>
  <c r="U137" i="1"/>
  <c r="U715" i="1"/>
  <c r="U908" i="1"/>
  <c r="U909" i="1"/>
  <c r="U934" i="1"/>
  <c r="U887" i="1"/>
  <c r="U912" i="1"/>
  <c r="U149" i="1"/>
  <c r="U896" i="1"/>
  <c r="U876" i="1"/>
  <c r="U802" i="1"/>
  <c r="U734" i="1"/>
  <c r="U678" i="1"/>
  <c r="U662" i="1"/>
  <c r="U229" i="1"/>
  <c r="U207" i="1"/>
  <c r="U457" i="1"/>
  <c r="U927" i="1"/>
  <c r="U905" i="1"/>
  <c r="U930" i="1"/>
  <c r="U840" i="1"/>
  <c r="U872" i="1"/>
  <c r="U833" i="1"/>
  <c r="U881" i="1"/>
  <c r="U762" i="1"/>
  <c r="U668" i="1"/>
  <c r="U608" i="1"/>
  <c r="U432" i="1"/>
  <c r="U413" i="1"/>
  <c r="U359" i="1"/>
  <c r="U330" i="1"/>
  <c r="U371" i="1"/>
  <c r="U326" i="1"/>
  <c r="U303" i="1"/>
  <c r="U156" i="1"/>
  <c r="U110" i="1"/>
  <c r="U71" i="1"/>
  <c r="U449" i="1"/>
  <c r="U599" i="1"/>
  <c r="U757" i="1"/>
  <c r="U933" i="1"/>
  <c r="U911" i="1"/>
  <c r="U936" i="1"/>
  <c r="U829" i="1"/>
  <c r="U827" i="1"/>
  <c r="U526" i="1"/>
  <c r="U442" i="1"/>
  <c r="U301" i="1"/>
  <c r="U334" i="1"/>
  <c r="U440" i="1"/>
  <c r="U380" i="1"/>
  <c r="U390" i="1"/>
  <c r="U569" i="1"/>
  <c r="U547" i="1"/>
  <c r="U803" i="1"/>
  <c r="U795" i="1"/>
  <c r="U846" i="1"/>
  <c r="U907" i="1"/>
  <c r="U864" i="1"/>
  <c r="U812" i="1"/>
  <c r="U822" i="1"/>
  <c r="U758" i="1"/>
  <c r="U658" i="1"/>
  <c r="U535" i="1"/>
  <c r="U129" i="1"/>
  <c r="U59" i="1"/>
  <c r="U305" i="1"/>
  <c r="U415" i="1"/>
  <c r="U728" i="1"/>
  <c r="U904" i="1"/>
  <c r="U929" i="1"/>
  <c r="U816" i="1"/>
  <c r="U460" i="1"/>
  <c r="U464" i="1"/>
  <c r="U112" i="1"/>
  <c r="U94" i="1"/>
  <c r="U785" i="1"/>
  <c r="U507" i="1"/>
  <c r="U534" i="1"/>
  <c r="U480" i="1"/>
  <c r="U406" i="1"/>
  <c r="U349" i="1"/>
  <c r="U357" i="1"/>
  <c r="U230" i="1"/>
  <c r="U373" i="1"/>
  <c r="U393" i="1"/>
  <c r="U155" i="1"/>
  <c r="U108" i="1"/>
  <c r="U30" i="1"/>
  <c r="U8" i="1"/>
  <c r="U445" i="1"/>
  <c r="U548" i="1"/>
  <c r="U559" i="1"/>
  <c r="U595" i="1"/>
  <c r="U737" i="1"/>
  <c r="U337" i="1"/>
  <c r="U165" i="1"/>
  <c r="U750" i="1"/>
  <c r="U686" i="1"/>
  <c r="U495" i="1"/>
  <c r="U338" i="1"/>
  <c r="U252" i="1"/>
  <c r="U210" i="1"/>
  <c r="U366" i="1"/>
  <c r="U903" i="1"/>
  <c r="U928" i="1"/>
  <c r="U906" i="1"/>
  <c r="J292" i="1"/>
  <c r="J219" i="1"/>
  <c r="J255" i="1"/>
  <c r="J438" i="1"/>
  <c r="J429" i="1"/>
  <c r="J448" i="1"/>
  <c r="J440" i="1"/>
  <c r="J527" i="1"/>
  <c r="J530" i="1"/>
  <c r="J679" i="1"/>
  <c r="J756" i="1"/>
  <c r="J783" i="1"/>
  <c r="J886" i="1"/>
  <c r="U146" i="1"/>
  <c r="U260" i="1"/>
  <c r="U250" i="1"/>
  <c r="U272" i="1"/>
  <c r="U212" i="1"/>
  <c r="U233" i="1"/>
  <c r="U265" i="1"/>
  <c r="U225" i="1"/>
  <c r="U618" i="1"/>
  <c r="U620" i="1"/>
  <c r="U769" i="1"/>
  <c r="U791" i="1"/>
  <c r="U799" i="1"/>
  <c r="U103" i="1"/>
  <c r="U13" i="1"/>
  <c r="U883" i="1"/>
  <c r="J860" i="1"/>
  <c r="J780" i="1"/>
  <c r="J771" i="1"/>
  <c r="J758" i="1"/>
  <c r="J761" i="1"/>
  <c r="U748" i="1"/>
  <c r="U743" i="1"/>
  <c r="U670" i="1"/>
  <c r="U653" i="1"/>
  <c r="J648" i="1"/>
  <c r="U674" i="1"/>
  <c r="J622" i="1"/>
  <c r="U640" i="1"/>
  <c r="U645" i="1"/>
  <c r="U612" i="1"/>
  <c r="U521" i="1"/>
  <c r="U503" i="1"/>
  <c r="J554" i="1"/>
  <c r="J579" i="1"/>
  <c r="J509" i="1"/>
  <c r="U404" i="1"/>
  <c r="U469" i="1"/>
  <c r="U345" i="1"/>
  <c r="U353" i="1"/>
  <c r="U361" i="1"/>
  <c r="J272" i="1"/>
  <c r="J254" i="1"/>
  <c r="J166" i="1"/>
  <c r="J264" i="1"/>
  <c r="U211" i="1"/>
  <c r="J306" i="1"/>
  <c r="J274" i="1"/>
  <c r="J191" i="1"/>
  <c r="J262" i="1"/>
  <c r="U151" i="1"/>
  <c r="U184" i="1"/>
  <c r="U188" i="1"/>
  <c r="U191" i="1"/>
  <c r="U106" i="1"/>
  <c r="J68" i="1"/>
  <c r="J159" i="1"/>
  <c r="J130" i="1"/>
  <c r="J108" i="1"/>
  <c r="J2" i="1"/>
  <c r="J284" i="1"/>
  <c r="J181" i="1"/>
  <c r="J322" i="1"/>
  <c r="J217" i="1"/>
  <c r="J313" i="1"/>
  <c r="J280" i="1"/>
  <c r="J342" i="1"/>
  <c r="J257" i="1"/>
  <c r="J286" i="1"/>
  <c r="J346" i="1"/>
  <c r="J356" i="1"/>
  <c r="J362" i="1"/>
  <c r="J410" i="1"/>
  <c r="J405" i="1"/>
  <c r="J453" i="1"/>
  <c r="J458" i="1"/>
  <c r="J441" i="1"/>
  <c r="J500" i="1"/>
  <c r="J538" i="1"/>
  <c r="J670" i="1"/>
  <c r="J675" i="1"/>
  <c r="J683" i="1"/>
  <c r="J763" i="1"/>
  <c r="J821" i="1"/>
  <c r="J816" i="1"/>
  <c r="J808" i="1"/>
  <c r="J795" i="1"/>
  <c r="J879" i="1"/>
  <c r="J917" i="1"/>
  <c r="J932" i="1"/>
  <c r="J892" i="1"/>
  <c r="J88" i="1"/>
  <c r="J129" i="1"/>
  <c r="U186" i="1"/>
  <c r="U141" i="1"/>
  <c r="U255" i="1"/>
  <c r="U213" i="1"/>
  <c r="U241" i="1"/>
  <c r="U271" i="1"/>
  <c r="U258" i="1"/>
  <c r="U392" i="1"/>
  <c r="U433" i="1"/>
  <c r="U474" i="1"/>
  <c r="U545" i="1"/>
  <c r="U552" i="1"/>
  <c r="U573" i="1"/>
  <c r="U613" i="1"/>
  <c r="U551" i="1"/>
  <c r="U588" i="1"/>
  <c r="U626" i="1"/>
  <c r="U788" i="1"/>
  <c r="U807" i="1"/>
  <c r="U798" i="1"/>
  <c r="U838" i="1"/>
  <c r="U823" i="1"/>
  <c r="U913" i="1"/>
  <c r="U25" i="1"/>
  <c r="U5" i="1"/>
  <c r="J859" i="1"/>
  <c r="U847" i="1"/>
  <c r="U832" i="1"/>
  <c r="U835" i="1"/>
  <c r="J772" i="1"/>
  <c r="J706" i="1"/>
  <c r="J644" i="1"/>
  <c r="U639" i="1"/>
  <c r="U642" i="1"/>
  <c r="U606" i="1"/>
  <c r="J589" i="1"/>
  <c r="U499" i="1"/>
  <c r="U530" i="1"/>
  <c r="J515" i="1"/>
  <c r="J497" i="1"/>
  <c r="U385" i="1"/>
  <c r="U369" i="1"/>
  <c r="U360" i="1"/>
  <c r="U389" i="1"/>
  <c r="J212" i="1"/>
  <c r="J220" i="1"/>
  <c r="U219" i="1"/>
  <c r="U104" i="1"/>
  <c r="J94" i="1"/>
  <c r="J123" i="1"/>
  <c r="U175" i="1"/>
  <c r="J115" i="1"/>
  <c r="J138" i="1"/>
  <c r="J209" i="1"/>
  <c r="J205" i="1"/>
  <c r="J189" i="1"/>
  <c r="J167" i="1"/>
  <c r="J412" i="1"/>
  <c r="J279" i="1"/>
  <c r="J259" i="1"/>
  <c r="J294" i="1"/>
  <c r="J421" i="1"/>
  <c r="J351" i="1"/>
  <c r="J347" i="1"/>
  <c r="J456" i="1"/>
  <c r="J391" i="1"/>
  <c r="J452" i="1"/>
  <c r="J663" i="1"/>
  <c r="J687" i="1"/>
  <c r="J779" i="1"/>
  <c r="J775" i="1"/>
  <c r="J798" i="1"/>
  <c r="J906" i="1"/>
  <c r="J923" i="1"/>
  <c r="J938" i="1"/>
  <c r="J891" i="1"/>
  <c r="J898" i="1"/>
  <c r="J125" i="1"/>
  <c r="J53" i="1"/>
  <c r="U196" i="1"/>
  <c r="U148" i="1"/>
  <c r="U145" i="1"/>
  <c r="U261" i="1"/>
  <c r="U236" i="1"/>
  <c r="U245" i="1"/>
  <c r="U264" i="1"/>
  <c r="U370" i="1"/>
  <c r="U344" i="1"/>
  <c r="U394" i="1"/>
  <c r="U577" i="1"/>
  <c r="U627" i="1"/>
  <c r="U555" i="1"/>
  <c r="U594" i="1"/>
  <c r="U719" i="1"/>
  <c r="U741" i="1"/>
  <c r="U797" i="1"/>
  <c r="U777" i="1"/>
  <c r="U811" i="1"/>
  <c r="U817" i="1"/>
  <c r="U801" i="1"/>
  <c r="U819" i="1"/>
  <c r="U871" i="1"/>
  <c r="U825" i="1"/>
  <c r="U852" i="1"/>
  <c r="U920" i="1"/>
  <c r="U910" i="1"/>
  <c r="U935" i="1"/>
  <c r="U888" i="1"/>
  <c r="U919" i="1"/>
  <c r="J173" i="1"/>
  <c r="J126" i="1"/>
  <c r="J233" i="1"/>
  <c r="J185" i="1"/>
  <c r="J197" i="1"/>
  <c r="J281" i="1"/>
  <c r="J288" i="1"/>
  <c r="J261" i="1"/>
  <c r="J302" i="1"/>
  <c r="J358" i="1"/>
  <c r="J418" i="1"/>
  <c r="J425" i="1"/>
  <c r="J461" i="1"/>
  <c r="J455" i="1"/>
  <c r="J693" i="1"/>
  <c r="J738" i="1"/>
  <c r="U238" i="1"/>
  <c r="U147" i="1"/>
  <c r="U217" i="1"/>
  <c r="U267" i="1"/>
  <c r="U237" i="1"/>
  <c r="U249" i="1"/>
  <c r="U270" i="1"/>
  <c r="U541" i="1"/>
  <c r="U726" i="1"/>
  <c r="U794" i="1"/>
  <c r="U856" i="1"/>
  <c r="U925" i="1"/>
  <c r="U11" i="1"/>
  <c r="U33" i="1"/>
  <c r="U810" i="1"/>
  <c r="J850" i="1"/>
  <c r="U772" i="1"/>
  <c r="U770" i="1"/>
  <c r="J717" i="1"/>
  <c r="U666" i="1"/>
  <c r="U652" i="1"/>
  <c r="U638" i="1"/>
  <c r="J563" i="1"/>
  <c r="U546" i="1"/>
  <c r="J571" i="1"/>
  <c r="U483" i="1"/>
  <c r="J442" i="1"/>
  <c r="J444" i="1"/>
  <c r="U504" i="1"/>
  <c r="U314" i="1"/>
  <c r="J180" i="1"/>
  <c r="J56" i="1"/>
  <c r="J89" i="1"/>
  <c r="J211" i="1"/>
  <c r="J201" i="1"/>
  <c r="J215" i="1"/>
  <c r="J239" i="1"/>
  <c r="J263" i="1"/>
  <c r="J374" i="1"/>
  <c r="J363" i="1"/>
  <c r="J423" i="1"/>
  <c r="J445" i="1"/>
  <c r="J395" i="1"/>
  <c r="J487" i="1"/>
  <c r="J525" i="1"/>
  <c r="J531" i="1"/>
  <c r="J623" i="1"/>
  <c r="J658" i="1"/>
  <c r="J785" i="1"/>
  <c r="J757" i="1"/>
  <c r="J759" i="1"/>
  <c r="J805" i="1"/>
  <c r="J869" i="1"/>
  <c r="J924" i="1"/>
  <c r="J935" i="1"/>
  <c r="J882" i="1"/>
  <c r="J570" i="1"/>
  <c r="J112" i="1"/>
  <c r="U247" i="1"/>
  <c r="U158" i="1"/>
  <c r="U221" i="1"/>
  <c r="U253" i="1"/>
  <c r="U194" i="1"/>
  <c r="U350" i="1"/>
  <c r="U398" i="1"/>
  <c r="U435" i="1"/>
  <c r="U401" i="1"/>
  <c r="U585" i="1"/>
  <c r="U563" i="1"/>
  <c r="U751" i="1"/>
  <c r="U781" i="1"/>
  <c r="U779" i="1"/>
  <c r="U834" i="1"/>
  <c r="U809" i="1"/>
  <c r="U830" i="1"/>
  <c r="U914" i="1"/>
  <c r="U931" i="1"/>
  <c r="U37" i="1"/>
  <c r="J848" i="1"/>
  <c r="U831" i="1"/>
  <c r="U824" i="1"/>
  <c r="U742" i="1"/>
  <c r="U752" i="1"/>
  <c r="U713" i="1"/>
  <c r="J720" i="1"/>
  <c r="U676" i="1"/>
  <c r="U694" i="1"/>
  <c r="U635" i="1"/>
  <c r="U634" i="1"/>
  <c r="U656" i="1"/>
  <c r="J560" i="1"/>
  <c r="J561" i="1"/>
  <c r="J551" i="1"/>
  <c r="J567" i="1"/>
  <c r="U508" i="1"/>
  <c r="J513" i="1"/>
  <c r="J541" i="1"/>
  <c r="J478" i="1"/>
  <c r="U395" i="1"/>
  <c r="U296" i="1"/>
  <c r="U159" i="1"/>
  <c r="U222" i="1"/>
  <c r="J52" i="1"/>
  <c r="J93" i="1"/>
  <c r="U143" i="1"/>
  <c r="J107" i="1"/>
  <c r="J128" i="1"/>
  <c r="J79" i="1"/>
  <c r="J235" i="1"/>
  <c r="J225" i="1"/>
  <c r="J296" i="1"/>
  <c r="J265" i="1"/>
  <c r="J367" i="1"/>
  <c r="J446" i="1"/>
  <c r="J450" i="1"/>
  <c r="J443" i="1"/>
  <c r="J397" i="1"/>
  <c r="J488" i="1"/>
  <c r="J666" i="1"/>
  <c r="J749" i="1"/>
  <c r="J762" i="1"/>
  <c r="J764" i="1"/>
  <c r="J809" i="1"/>
  <c r="J864" i="1"/>
  <c r="J885" i="1"/>
  <c r="J909" i="1"/>
  <c r="J916" i="1"/>
  <c r="J99" i="1"/>
  <c r="U243" i="1"/>
  <c r="U123" i="1"/>
  <c r="U89" i="1"/>
  <c r="U325" i="1"/>
  <c r="U256" i="1"/>
  <c r="U195" i="1"/>
  <c r="U340" i="1"/>
  <c r="U400" i="1"/>
  <c r="U441" i="1"/>
  <c r="U409" i="1"/>
  <c r="U567" i="1"/>
  <c r="U604" i="1"/>
  <c r="U722" i="1"/>
  <c r="U815" i="1"/>
  <c r="U853" i="1"/>
  <c r="U867" i="1"/>
  <c r="U877" i="1"/>
  <c r="U932" i="1"/>
  <c r="U937" i="1"/>
  <c r="J844" i="1"/>
  <c r="U843" i="1"/>
  <c r="U855" i="1"/>
  <c r="J744" i="1"/>
  <c r="J698" i="1"/>
  <c r="U672" i="1"/>
  <c r="U688" i="1"/>
  <c r="J711" i="1"/>
  <c r="J599" i="1"/>
  <c r="J597" i="1"/>
  <c r="U614" i="1"/>
  <c r="J503" i="1"/>
  <c r="J521" i="1"/>
  <c r="U434" i="1"/>
  <c r="U491" i="1"/>
  <c r="U363" i="1"/>
  <c r="J336" i="1"/>
  <c r="U288" i="1"/>
  <c r="U383" i="1"/>
  <c r="J187" i="1"/>
  <c r="J252" i="1"/>
  <c r="J290" i="1"/>
  <c r="J174" i="1"/>
  <c r="J208" i="1"/>
  <c r="J228" i="1"/>
  <c r="U215" i="1"/>
  <c r="J146" i="1"/>
  <c r="J98" i="1"/>
  <c r="J142" i="1"/>
  <c r="J82" i="1"/>
  <c r="U98" i="1"/>
  <c r="U76" i="1"/>
  <c r="J74" i="1"/>
  <c r="J111" i="1"/>
  <c r="J303" i="1"/>
  <c r="J300" i="1"/>
  <c r="J329" i="1"/>
  <c r="J243" i="1"/>
  <c r="J267" i="1"/>
  <c r="J368" i="1"/>
  <c r="J377" i="1"/>
  <c r="J388" i="1"/>
  <c r="J451" i="1"/>
  <c r="J459" i="1"/>
  <c r="J449" i="1"/>
  <c r="J399" i="1"/>
  <c r="J471" i="1"/>
  <c r="J463" i="1"/>
  <c r="J646" i="1"/>
  <c r="J642" i="1"/>
  <c r="J689" i="1"/>
  <c r="J625" i="1"/>
  <c r="J643" i="1"/>
  <c r="J686" i="1"/>
  <c r="J690" i="1"/>
  <c r="J746" i="1"/>
  <c r="J735" i="1"/>
  <c r="J787" i="1"/>
  <c r="J799" i="1"/>
  <c r="J813" i="1"/>
  <c r="J890" i="1"/>
  <c r="J915" i="1"/>
  <c r="J922" i="1"/>
  <c r="J87" i="1"/>
  <c r="U91" i="1"/>
  <c r="U101" i="1"/>
  <c r="U200" i="1"/>
  <c r="U150" i="1"/>
  <c r="U262" i="1"/>
  <c r="U202" i="1"/>
  <c r="U425" i="1"/>
  <c r="U451" i="1"/>
  <c r="U584" i="1"/>
  <c r="U571" i="1"/>
  <c r="U611" i="1"/>
  <c r="U765" i="1"/>
  <c r="U723" i="1"/>
  <c r="U759" i="1"/>
  <c r="U865" i="1"/>
  <c r="U943" i="1"/>
  <c r="U49" i="1"/>
  <c r="U45" i="1"/>
  <c r="U14" i="1"/>
  <c r="U10" i="1"/>
  <c r="U234" i="1"/>
  <c r="U90" i="1"/>
  <c r="J70" i="1"/>
  <c r="J177" i="1"/>
  <c r="J132" i="1"/>
  <c r="J207" i="1"/>
  <c r="J316" i="1"/>
  <c r="J245" i="1"/>
  <c r="J269" i="1"/>
  <c r="J460" i="1"/>
  <c r="J447" i="1"/>
  <c r="J454" i="1"/>
  <c r="J483" i="1"/>
  <c r="J401" i="1"/>
  <c r="J469" i="1"/>
  <c r="J496" i="1"/>
  <c r="J647" i="1"/>
  <c r="J621" i="1"/>
  <c r="J699" i="1"/>
  <c r="J768" i="1"/>
  <c r="J781" i="1"/>
  <c r="J818" i="1"/>
  <c r="J889" i="1"/>
  <c r="U174" i="1"/>
  <c r="U154" i="1"/>
  <c r="U77" i="1"/>
  <c r="U197" i="1"/>
  <c r="U142" i="1"/>
  <c r="U317" i="1"/>
  <c r="U268" i="1"/>
  <c r="U203" i="1"/>
  <c r="U431" i="1"/>
  <c r="U453" i="1"/>
  <c r="U560" i="1"/>
  <c r="U775" i="1"/>
  <c r="U731" i="1"/>
  <c r="U857" i="1"/>
  <c r="U850" i="1"/>
  <c r="U31" i="1"/>
  <c r="J836" i="1"/>
  <c r="J845" i="1"/>
  <c r="U768" i="1"/>
  <c r="J736" i="1"/>
  <c r="U664" i="1"/>
  <c r="U644" i="1"/>
  <c r="J586" i="1"/>
  <c r="J585" i="1"/>
  <c r="J633" i="1"/>
  <c r="J539" i="1"/>
  <c r="J546" i="1"/>
  <c r="J575" i="1"/>
  <c r="J565" i="1"/>
  <c r="J248" i="1"/>
  <c r="J196" i="1"/>
  <c r="J192" i="1"/>
  <c r="U199" i="1"/>
  <c r="U223" i="1"/>
  <c r="U293" i="1"/>
  <c r="J152" i="1"/>
  <c r="J84" i="1"/>
  <c r="J232" i="1"/>
  <c r="J95" i="1"/>
  <c r="U117" i="1"/>
  <c r="J145" i="1"/>
  <c r="J66" i="1"/>
  <c r="J127" i="1"/>
  <c r="J231" i="1"/>
  <c r="J199" i="1"/>
  <c r="J213" i="1"/>
  <c r="J320" i="1"/>
  <c r="J247" i="1"/>
  <c r="J271" i="1"/>
  <c r="J305" i="1"/>
  <c r="J394" i="1"/>
  <c r="J372" i="1"/>
  <c r="J333" i="1"/>
  <c r="J462" i="1"/>
  <c r="J457" i="1"/>
  <c r="J409" i="1"/>
  <c r="J473" i="1"/>
  <c r="J491" i="1"/>
  <c r="J523" i="1"/>
  <c r="J754" i="1"/>
  <c r="J767" i="1"/>
  <c r="J788" i="1"/>
  <c r="J865" i="1"/>
  <c r="J887" i="1"/>
  <c r="J100" i="1"/>
  <c r="J190" i="1"/>
  <c r="U220" i="1"/>
  <c r="U115" i="1"/>
  <c r="U216" i="1"/>
  <c r="U190" i="1"/>
  <c r="U177" i="1"/>
  <c r="U257" i="1"/>
  <c r="U226" i="1"/>
  <c r="U273" i="1"/>
  <c r="U378" i="1"/>
  <c r="U336" i="1"/>
  <c r="U455" i="1"/>
  <c r="U602" i="1"/>
  <c r="U716" i="1"/>
  <c r="U787" i="1"/>
  <c r="U858" i="1"/>
  <c r="U43" i="1"/>
  <c r="U29" i="1"/>
  <c r="U3" i="1"/>
  <c r="U19" i="1"/>
  <c r="J872" i="1"/>
  <c r="J832" i="1"/>
  <c r="U839" i="1"/>
  <c r="J765" i="1"/>
  <c r="J769" i="1"/>
  <c r="J776" i="1"/>
  <c r="J784" i="1"/>
  <c r="U754" i="1"/>
  <c r="J732" i="1"/>
  <c r="U763" i="1"/>
  <c r="U660" i="1"/>
  <c r="J710" i="1"/>
  <c r="J704" i="1"/>
  <c r="U643" i="1"/>
  <c r="U659" i="1"/>
  <c r="U682" i="1"/>
  <c r="J582" i="1"/>
  <c r="U655" i="1"/>
  <c r="J581" i="1"/>
  <c r="J595" i="1"/>
  <c r="J587" i="1"/>
  <c r="J536" i="1"/>
  <c r="J545" i="1"/>
  <c r="U519" i="1"/>
  <c r="U487" i="1"/>
  <c r="J427" i="1"/>
  <c r="U420" i="1"/>
  <c r="U391" i="1"/>
  <c r="U405" i="1"/>
  <c r="U328" i="1"/>
  <c r="U352" i="1"/>
  <c r="J260" i="1"/>
  <c r="J236" i="1"/>
  <c r="J83" i="1"/>
  <c r="J91" i="1"/>
  <c r="J62" i="1"/>
  <c r="J147" i="1"/>
  <c r="J135" i="1"/>
  <c r="J276" i="1"/>
  <c r="J223" i="1"/>
  <c r="J237" i="1"/>
  <c r="J439" i="1"/>
  <c r="J324" i="1"/>
  <c r="J249" i="1"/>
  <c r="J273" i="1"/>
  <c r="J360" i="1"/>
  <c r="J326" i="1"/>
  <c r="J383" i="1"/>
  <c r="J407" i="1"/>
  <c r="J467" i="1"/>
  <c r="J420" i="1"/>
  <c r="J417" i="1"/>
  <c r="J492" i="1"/>
  <c r="J638" i="1"/>
  <c r="J678" i="1"/>
  <c r="J733" i="1"/>
  <c r="J803" i="1"/>
  <c r="J179" i="1"/>
  <c r="U107" i="1"/>
  <c r="U119" i="1"/>
  <c r="U246" i="1"/>
  <c r="U239" i="1"/>
  <c r="U182" i="1"/>
  <c r="U263" i="1"/>
  <c r="U208" i="1"/>
  <c r="U227" i="1"/>
  <c r="U384" i="1"/>
  <c r="U468" i="1"/>
  <c r="U471" i="1"/>
  <c r="U610" i="1"/>
  <c r="U564" i="1"/>
  <c r="U557" i="1"/>
  <c r="U583" i="1"/>
  <c r="U718" i="1"/>
  <c r="U724" i="1"/>
  <c r="U747" i="1"/>
  <c r="U761" i="1"/>
  <c r="U790" i="1"/>
  <c r="U882" i="1"/>
  <c r="U35" i="1"/>
  <c r="U17" i="1"/>
  <c r="U861" i="1"/>
  <c r="J828" i="1"/>
  <c r="J656" i="1"/>
  <c r="U615" i="1"/>
  <c r="U529" i="1"/>
  <c r="U525" i="1"/>
  <c r="U515" i="1"/>
  <c r="U472" i="1"/>
  <c r="U462" i="1"/>
  <c r="U403" i="1"/>
  <c r="U316" i="1"/>
  <c r="U280" i="1"/>
  <c r="U178" i="1"/>
  <c r="J229" i="1"/>
  <c r="U86" i="1"/>
  <c r="U96" i="1"/>
  <c r="J58" i="1"/>
  <c r="J203" i="1"/>
  <c r="J221" i="1"/>
  <c r="J251" i="1"/>
  <c r="J366" i="1"/>
  <c r="J328" i="1"/>
  <c r="J341" i="1"/>
  <c r="J402" i="1"/>
  <c r="J415" i="1"/>
  <c r="J434" i="1"/>
  <c r="J436" i="1"/>
  <c r="J479" i="1"/>
  <c r="J528" i="1"/>
  <c r="J522" i="1"/>
  <c r="J524" i="1"/>
  <c r="J650" i="1"/>
  <c r="J682" i="1"/>
  <c r="J737" i="1"/>
  <c r="J760" i="1"/>
  <c r="J814" i="1"/>
  <c r="J807" i="1"/>
  <c r="J794" i="1"/>
  <c r="J876" i="1"/>
  <c r="J874" i="1"/>
  <c r="J899" i="1"/>
  <c r="J907" i="1"/>
  <c r="J914" i="1"/>
  <c r="J939" i="1"/>
  <c r="J880" i="1"/>
  <c r="J946" i="1"/>
  <c r="U139" i="1"/>
  <c r="U121" i="1"/>
  <c r="U99" i="1"/>
  <c r="U166" i="1"/>
  <c r="U266" i="1"/>
  <c r="U251" i="1"/>
  <c r="U242" i="1"/>
  <c r="U269" i="1"/>
  <c r="U209" i="1"/>
  <c r="U201" i="1"/>
  <c r="U329" i="1"/>
  <c r="U364" i="1"/>
  <c r="U386" i="1"/>
  <c r="U465" i="1"/>
  <c r="U459" i="1"/>
  <c r="U476" i="1"/>
  <c r="U539" i="1"/>
  <c r="U623" i="1"/>
  <c r="U793" i="1"/>
  <c r="U926" i="1"/>
  <c r="U895" i="1"/>
  <c r="U23" i="1"/>
  <c r="U7" i="1"/>
  <c r="U878" i="1"/>
  <c r="J852" i="1"/>
  <c r="U836" i="1"/>
  <c r="U828" i="1"/>
  <c r="U808" i="1"/>
  <c r="J778" i="1"/>
  <c r="U755" i="1"/>
  <c r="J751" i="1"/>
  <c r="J709" i="1"/>
  <c r="U701" i="1"/>
  <c r="J615" i="1"/>
  <c r="U628" i="1"/>
  <c r="U649" i="1"/>
  <c r="J574" i="1"/>
  <c r="U621" i="1"/>
  <c r="J583" i="1"/>
  <c r="U528" i="1"/>
  <c r="U632" i="1"/>
  <c r="U511" i="1"/>
  <c r="U532" i="1"/>
  <c r="J559" i="1"/>
  <c r="J577" i="1"/>
  <c r="U470" i="1"/>
  <c r="J519" i="1"/>
  <c r="U412" i="1"/>
  <c r="U414" i="1"/>
  <c r="J517" i="1"/>
  <c r="U367" i="1"/>
  <c r="U365" i="1"/>
  <c r="U377" i="1"/>
  <c r="U231" i="1"/>
  <c r="J226" i="1"/>
  <c r="J230" i="1"/>
  <c r="J234" i="1"/>
  <c r="J175" i="1"/>
  <c r="J194" i="1"/>
  <c r="U116" i="1"/>
  <c r="U198" i="1"/>
  <c r="J122" i="1"/>
  <c r="U180" i="1"/>
  <c r="J118" i="1"/>
  <c r="J86" i="1"/>
  <c r="J80" i="1"/>
  <c r="J110" i="1"/>
  <c r="J54" i="1"/>
  <c r="J193" i="1"/>
  <c r="J359" i="1"/>
  <c r="J253" i="1"/>
  <c r="J278" i="1"/>
  <c r="J332" i="1"/>
  <c r="J330" i="1"/>
  <c r="J404" i="1"/>
  <c r="J484" i="1"/>
  <c r="J398" i="1"/>
  <c r="J428" i="1"/>
  <c r="J435" i="1"/>
  <c r="J437" i="1"/>
  <c r="J529" i="1"/>
  <c r="J533" i="1"/>
  <c r="J631" i="1"/>
  <c r="J651" i="1"/>
  <c r="J695" i="1"/>
  <c r="J692" i="1"/>
  <c r="J748" i="1"/>
  <c r="J777" i="1"/>
  <c r="J811" i="1"/>
  <c r="J789" i="1"/>
  <c r="J905" i="1"/>
  <c r="J920" i="1"/>
  <c r="J945" i="1"/>
  <c r="J883" i="1"/>
  <c r="U4" i="1"/>
  <c r="U163" i="1"/>
  <c r="U131" i="1"/>
  <c r="U162" i="1"/>
  <c r="U152" i="1"/>
  <c r="U254" i="1"/>
  <c r="U189" i="1"/>
  <c r="U232" i="1"/>
  <c r="U259" i="1"/>
  <c r="U224" i="1"/>
  <c r="U356" i="1"/>
  <c r="U388" i="1"/>
  <c r="U419" i="1"/>
  <c r="U447" i="1"/>
  <c r="U473" i="1"/>
  <c r="U461" i="1"/>
  <c r="U466" i="1"/>
  <c r="U540" i="1"/>
  <c r="U576" i="1"/>
  <c r="U543" i="1"/>
  <c r="U616" i="1"/>
  <c r="U739" i="1"/>
  <c r="U712" i="1"/>
  <c r="U800" i="1"/>
  <c r="U792" i="1"/>
  <c r="U796" i="1"/>
  <c r="U842" i="1"/>
  <c r="U902" i="1"/>
  <c r="U889" i="1"/>
  <c r="U939" i="1"/>
  <c r="U917" i="1"/>
  <c r="U942" i="1"/>
  <c r="U901" i="1"/>
  <c r="U109" i="1"/>
  <c r="U105" i="1"/>
  <c r="U948" i="1" l="1"/>
  <c r="J94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<sst xmlns="http://schemas.openxmlformats.org/spreadsheetml/2006/main" count="11" uniqueCount="11">
  <si>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Time</t>
  </si>
  <si>
    <t>Outoor Wall T</t>
  </si>
  <si>
    <t>Indoor wall T</t>
  </si>
  <si>
    <t>Hour</t>
  </si>
  <si>
    <t>Date</t>
  </si>
  <si>
    <t>Outdoor peak</t>
  </si>
  <si>
    <t>Indoor Peak</t>
  </si>
  <si>
    <t>outdoor peak temp time</t>
  </si>
  <si>
    <t>indoor peak temp time</t>
  </si>
  <si>
    <t>Time Lag</t>
  </si>
  <si>
    <t>Time lag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</si>
</sst>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59A6-43AB-4908-BF4C-EF81287086CD}">
  <dimension ref="A1:U958"/>
  <sheetViews>
    <sheetView tabSelected="1" topLeftCell="D1" zoomScale="70" zoomScaleNormal="70" workbookViewId="0">
      <selection activeCell="U10" sqref="U10"/>
    </sheetView>
  </sheetViews>
  <sheetFormatPr defaultRowHeight="14.4" x14ac:dyDescent="0.3"/>
  <cols>
    <col min="1" max="1" width="20.44140625" customWidth="1"/>
    <col min="2" max="2" width="13" bestFit="1" customWidth="1"/>
    <col min="3" max="3" width="12.109375" bestFit="1" customWidth="1"/>
    <col min="4" max="4" width="12" bestFit="1" customWidth="1"/>
    <col min="5" max="5" width="15.44140625" bestFit="1" customWidth="1"/>
    <col min="6" max="6" width="12.88671875" bestFit="1" customWidth="1"/>
    <col min="7" max="7" width="11.21875" bestFit="1" customWidth="1"/>
    <col min="8" max="8" width="22.33203125" bestFit="1" customWidth="1"/>
    <col min="9" max="9" width="21.109375" bestFit="1" customWidth="1"/>
    <col min="10" max="10" width="8.44140625" bestFit="1" customWidth="1"/>
    <col min="12" max="12" width="21.109375" customWidth="1"/>
    <col min="13" max="14" width="9" bestFit="1" customWidth="1"/>
    <col min="15" max="15" width="3" bestFit="1" customWidth="1"/>
    <col min="16" max="16" width="17.5546875" customWidth="1"/>
    <col min="21" max="21" width="21.109375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U1" s="1" t="s">
        <v>10</v>
      </c>
    </row>
    <row r="2" spans="1:21" x14ac:dyDescent="0.3">
      <c r="A2" s="2">
        <v>41018.603738425925</v>
      </c>
      <c r="B2">
        <v>35.65</v>
      </c>
      <c r="C2">
        <v>32.85</v>
      </c>
      <c r="D2">
        <f>HOUR(A2) + MINUTE(A2)/60</f>
        <v>14.483333333333333</v>
      </c>
      <c r="E2" s="2">
        <f>DATE(YEAR(A2), MONTH(A2), DAY(A2))</f>
        <v>41018</v>
      </c>
      <c r="F2">
        <f>_xlfn.MAXIFS($B$2:$B$1000, $E$2:$E$1000, E2)</f>
        <v>36.25</v>
      </c>
      <c r="G2">
        <f>_xlfn.MAXIFS($C$2:$C$1000, $E$2:$E$1000, E2)</f>
        <v>33.799999999999997</v>
      </c>
      <c r="H2" cm="1">
        <f t="array" ref="H2">INDEX($D$2:$D$1000, MATCH(1,(F2= $B$2:$B$1000)*(E2=$E$2:$E$1000), 0))</f>
        <v>15.483333333333333</v>
      </c>
      <c r="I2" cm="1">
        <f t="array" ref="I2">INDEX($D$2:$D$1000, MATCH(1,(G2= $C$2:$C$1000)*(E2=$E$2:$E$1000), 0))</f>
        <v>18.483333333333334</v>
      </c>
      <c r="J2">
        <f>IF(H2&gt;I2,24+I2-H2,I2-H2)</f>
        <v>3.0000000000000018</v>
      </c>
      <c r="L2" s="2">
        <v>37365.583333333336</v>
      </c>
      <c r="M2">
        <v>37.347050000000003</v>
      </c>
      <c r="N2">
        <v>32.86938</v>
      </c>
      <c r="O2">
        <f>HOUR(L2) + MINUTE(L2)/60</f>
        <v>14</v>
      </c>
      <c r="P2" s="2">
        <f>DATE(YEAR(L2), MONTH(L2), DAY(L2))</f>
        <v>37365</v>
      </c>
      <c r="Q2">
        <f>_xlfn.MAXIFS($M$2:$M$1000, $P$2:$P$1000, P2)</f>
        <v>38.0105</v>
      </c>
      <c r="R2">
        <f>_xlfn.MAXIFS($N$2:$N$1000, $P$2:$P$1000, P2)</f>
        <v>35.348739999999999</v>
      </c>
      <c r="S2" cm="1">
        <f t="array" ref="S2">INDEX($O$2:$O$1000, MATCH(1,(Q2= $M$2:$M$1000)*(P2=$P$2:$P$1000), 0))</f>
        <v>15</v>
      </c>
      <c r="T2" cm="1">
        <f t="array" ref="T2">INDEX($O$2:$O$1000, MATCH(1,(R2= $N$2:$N$1000)*(P2=$P$2:$P$1000), 0))</f>
        <v>19</v>
      </c>
      <c r="U2">
        <f>IF(S2&gt;T2,24+T2-S2,T2-S2)</f>
        <v>4</v>
      </c>
    </row>
    <row r="3" spans="1:21" x14ac:dyDescent="0.3">
      <c r="A3" s="2">
        <v>41018.645405092589</v>
      </c>
      <c r="B3">
        <v>36.25</v>
      </c>
      <c r="C3">
        <v>33.299999999999997</v>
      </c>
      <c r="D3">
        <f t="shared" ref="D3:D66" si="0">HOUR(A3) + MINUTE(A3)/60</f>
        <v>15.483333333333333</v>
      </c>
      <c r="E3" s="2">
        <f t="shared" ref="E3:E66" si="1">DATE(YEAR(A3), MONTH(A3), DAY(A3))</f>
        <v>41018</v>
      </c>
      <c r="F3">
        <f t="shared" ref="F3:F66" si="2">_xlfn.MAXIFS($B$2:$B$1000, $E$2:$E$1000, E3)</f>
        <v>36.25</v>
      </c>
      <c r="G3">
        <f t="shared" ref="G3:G66" si="3">_xlfn.MAXIFS($C$2:$C$1000, $E$2:$E$1000, E3)</f>
        <v>33.799999999999997</v>
      </c>
      <c r="H3" cm="1">
        <f t="array" ref="H3">INDEX($D$2:$D$1000, MATCH(1,(F3= $B$2:$B$1000)*(E3=$E$2:$E$1000), 0))</f>
        <v>15.483333333333333</v>
      </c>
      <c r="I3" cm="1">
        <f t="array" ref="I3">INDEX($D$2:$D$1000, MATCH(1,(G3= $C$2:$C$1000)*(E3=$E$2:$E$1000), 0))</f>
        <v>18.483333333333334</v>
      </c>
      <c r="J3">
        <f t="shared" ref="J3:J66" si="4">IF(H3&gt;I3,24+I3-H3,I3-H3)</f>
        <v>3.0000000000000018</v>
      </c>
      <c r="L3" s="2">
        <v>37365.625</v>
      </c>
      <c r="M3">
        <v>38.0105</v>
      </c>
      <c r="N3">
        <v>33.710920000000002</v>
      </c>
      <c r="O3">
        <f t="shared" ref="O3:O66" si="5">HOUR(L3) + MINUTE(L3)/60</f>
        <v>15</v>
      </c>
      <c r="P3" s="2">
        <f t="shared" ref="P3:P66" si="6">DATE(YEAR(L3), MONTH(L3), DAY(L3))</f>
        <v>37365</v>
      </c>
      <c r="Q3">
        <f t="shared" ref="Q3:Q66" si="7">_xlfn.MAXIFS($M$2:$M$1000, $P$2:$P$1000, P3)</f>
        <v>38.0105</v>
      </c>
      <c r="R3">
        <f t="shared" ref="R3:R66" si="8">_xlfn.MAXIFS($N$2:$N$1000, $P$2:$P$1000, P3)</f>
        <v>35.348739999999999</v>
      </c>
      <c r="S3" cm="1">
        <f t="array" ref="S3">INDEX($O$2:$O$1000, MATCH(1,(Q3= $M$2:$M$1000)*(P3=$P$2:$P$1000), 0))</f>
        <v>15</v>
      </c>
      <c r="T3" cm="1">
        <f t="array" ref="T3">INDEX($O$2:$O$1000, MATCH(1,(R3= $N$2:$N$1000)*(P3=$P$2:$P$1000), 0))</f>
        <v>19</v>
      </c>
      <c r="U3">
        <f t="shared" ref="U3:U66" si="9">IF(S3&gt;T3,24+T3-S3,T3-S3)</f>
        <v>4</v>
      </c>
    </row>
    <row r="4" spans="1:21" x14ac:dyDescent="0.3">
      <c r="A4" s="2">
        <v>41018.687071759261</v>
      </c>
      <c r="B4">
        <v>36.049999999999997</v>
      </c>
      <c r="C4">
        <v>33.65</v>
      </c>
      <c r="D4">
        <f t="shared" si="0"/>
        <v>16.483333333333334</v>
      </c>
      <c r="E4" s="2">
        <f t="shared" si="1"/>
        <v>41018</v>
      </c>
      <c r="F4">
        <f t="shared" si="2"/>
        <v>36.25</v>
      </c>
      <c r="G4">
        <f t="shared" si="3"/>
        <v>33.799999999999997</v>
      </c>
      <c r="H4" cm="1">
        <f t="array" ref="H4">INDEX($D$2:$D$1000, MATCH(1,(F4= $B$2:$B$1000)*(E4=$E$2:$E$1000), 0))</f>
        <v>15.483333333333333</v>
      </c>
      <c r="I4" cm="1">
        <f t="array" ref="I4">INDEX($D$2:$D$1000, MATCH(1,(G4= $C$2:$C$1000)*(E4=$E$2:$E$1000), 0))</f>
        <v>18.483333333333334</v>
      </c>
      <c r="J4">
        <f t="shared" si="4"/>
        <v>3.0000000000000018</v>
      </c>
      <c r="L4" s="2">
        <v>37365.666666666664</v>
      </c>
      <c r="M4">
        <v>37.886409999999998</v>
      </c>
      <c r="N4">
        <v>34.440240000000003</v>
      </c>
      <c r="O4">
        <f t="shared" si="5"/>
        <v>16</v>
      </c>
      <c r="P4" s="2">
        <f t="shared" si="6"/>
        <v>37365</v>
      </c>
      <c r="Q4">
        <f t="shared" si="7"/>
        <v>38.0105</v>
      </c>
      <c r="R4">
        <f t="shared" si="8"/>
        <v>35.348739999999999</v>
      </c>
      <c r="S4" cm="1">
        <f t="array" ref="S4">INDEX($O$2:$O$1000, MATCH(1,(Q4= $M$2:$M$1000)*(P4=$P$2:$P$1000), 0))</f>
        <v>15</v>
      </c>
      <c r="T4" cm="1">
        <f t="array" ref="T4">INDEX($O$2:$O$1000, MATCH(1,(R4= $N$2:$N$1000)*(P4=$P$2:$P$1000), 0))</f>
        <v>19</v>
      </c>
      <c r="U4">
        <f t="shared" si="9"/>
        <v>4</v>
      </c>
    </row>
    <row r="5" spans="1:21" x14ac:dyDescent="0.3">
      <c r="A5" s="2">
        <v>41018.728738425925</v>
      </c>
      <c r="B5">
        <v>35.549999999999997</v>
      </c>
      <c r="C5">
        <v>33.75</v>
      </c>
      <c r="D5">
        <f t="shared" si="0"/>
        <v>17.483333333333334</v>
      </c>
      <c r="E5" s="2">
        <f t="shared" si="1"/>
        <v>41018</v>
      </c>
      <c r="F5">
        <f t="shared" si="2"/>
        <v>36.25</v>
      </c>
      <c r="G5">
        <f t="shared" si="3"/>
        <v>33.799999999999997</v>
      </c>
      <c r="H5" cm="1">
        <f t="array" ref="H5">INDEX($D$2:$D$1000, MATCH(1,(F5= $B$2:$B$1000)*(E5=$E$2:$E$1000), 0))</f>
        <v>15.483333333333333</v>
      </c>
      <c r="I5" cm="1">
        <f t="array" ref="I5">INDEX($D$2:$D$1000, MATCH(1,(G5= $C$2:$C$1000)*(E5=$E$2:$E$1000), 0))</f>
        <v>18.483333333333334</v>
      </c>
      <c r="J5">
        <f t="shared" si="4"/>
        <v>3.0000000000000018</v>
      </c>
      <c r="L5" s="2">
        <v>37365.708333333336</v>
      </c>
      <c r="M5">
        <v>37.390430000000002</v>
      </c>
      <c r="N5">
        <v>34.951709999999999</v>
      </c>
      <c r="O5">
        <f t="shared" si="5"/>
        <v>17</v>
      </c>
      <c r="P5" s="2">
        <f t="shared" si="6"/>
        <v>37365</v>
      </c>
      <c r="Q5">
        <f t="shared" si="7"/>
        <v>38.0105</v>
      </c>
      <c r="R5">
        <f t="shared" si="8"/>
        <v>35.348739999999999</v>
      </c>
      <c r="S5" cm="1">
        <f t="array" ref="S5">INDEX($O$2:$O$1000, MATCH(1,(Q5= $M$2:$M$1000)*(P5=$P$2:$P$1000), 0))</f>
        <v>15</v>
      </c>
      <c r="T5" cm="1">
        <f t="array" ref="T5">INDEX($O$2:$O$1000, MATCH(1,(R5= $N$2:$N$1000)*(P5=$P$2:$P$1000), 0))</f>
        <v>19</v>
      </c>
      <c r="U5">
        <f t="shared" si="9"/>
        <v>4</v>
      </c>
    </row>
    <row r="6" spans="1:21" x14ac:dyDescent="0.3">
      <c r="A6" s="2">
        <v>41018.770405092589</v>
      </c>
      <c r="B6">
        <v>34.950000000000003</v>
      </c>
      <c r="C6">
        <v>33.799999999999997</v>
      </c>
      <c r="D6">
        <f t="shared" si="0"/>
        <v>18.483333333333334</v>
      </c>
      <c r="E6" s="2">
        <f t="shared" si="1"/>
        <v>41018</v>
      </c>
      <c r="F6">
        <f t="shared" si="2"/>
        <v>36.25</v>
      </c>
      <c r="G6">
        <f t="shared" si="3"/>
        <v>33.799999999999997</v>
      </c>
      <c r="H6" cm="1">
        <f t="array" ref="H6">INDEX($D$2:$D$1000, MATCH(1,(F6= $B$2:$B$1000)*(E6=$E$2:$E$1000), 0))</f>
        <v>15.483333333333333</v>
      </c>
      <c r="I6" cm="1">
        <f t="array" ref="I6">INDEX($D$2:$D$1000, MATCH(1,(G6= $C$2:$C$1000)*(E6=$E$2:$E$1000), 0))</f>
        <v>18.483333333333334</v>
      </c>
      <c r="J6">
        <f t="shared" si="4"/>
        <v>3.0000000000000018</v>
      </c>
      <c r="L6" s="2">
        <v>37365.75</v>
      </c>
      <c r="M6">
        <v>36.973520000000001</v>
      </c>
      <c r="N6">
        <v>35.235930000000003</v>
      </c>
      <c r="O6">
        <f t="shared" si="5"/>
        <v>18</v>
      </c>
      <c r="P6" s="2">
        <f t="shared" si="6"/>
        <v>37365</v>
      </c>
      <c r="Q6">
        <f t="shared" si="7"/>
        <v>38.0105</v>
      </c>
      <c r="R6">
        <f t="shared" si="8"/>
        <v>35.348739999999999</v>
      </c>
      <c r="S6" cm="1">
        <f t="array" ref="S6">INDEX($O$2:$O$1000, MATCH(1,(Q6= $M$2:$M$1000)*(P6=$P$2:$P$1000), 0))</f>
        <v>15</v>
      </c>
      <c r="T6" cm="1">
        <f t="array" ref="T6">INDEX($O$2:$O$1000, MATCH(1,(R6= $N$2:$N$1000)*(P6=$P$2:$P$1000), 0))</f>
        <v>19</v>
      </c>
      <c r="U6">
        <f t="shared" si="9"/>
        <v>4</v>
      </c>
    </row>
    <row r="7" spans="1:21" x14ac:dyDescent="0.3">
      <c r="A7" s="2">
        <v>41018.812071759261</v>
      </c>
      <c r="B7">
        <v>34.299999999999997</v>
      </c>
      <c r="C7">
        <v>33.75</v>
      </c>
      <c r="D7">
        <f t="shared" si="0"/>
        <v>19.483333333333334</v>
      </c>
      <c r="E7" s="2">
        <f t="shared" si="1"/>
        <v>41018</v>
      </c>
      <c r="F7">
        <f t="shared" si="2"/>
        <v>36.25</v>
      </c>
      <c r="G7">
        <f t="shared" si="3"/>
        <v>33.799999999999997</v>
      </c>
      <c r="H7" cm="1">
        <f t="array" ref="H7">INDEX($D$2:$D$1000, MATCH(1,(F7= $B$2:$B$1000)*(E7=$E$2:$E$1000), 0))</f>
        <v>15.483333333333333</v>
      </c>
      <c r="I7" cm="1">
        <f t="array" ref="I7">INDEX($D$2:$D$1000, MATCH(1,(G7= $C$2:$C$1000)*(E7=$E$2:$E$1000), 0))</f>
        <v>18.483333333333334</v>
      </c>
      <c r="J7">
        <f t="shared" si="4"/>
        <v>3.0000000000000018</v>
      </c>
      <c r="L7" s="2">
        <v>37365.791666666664</v>
      </c>
      <c r="M7">
        <v>36.001550000000002</v>
      </c>
      <c r="N7">
        <v>35.348739999999999</v>
      </c>
      <c r="O7">
        <f t="shared" si="5"/>
        <v>19</v>
      </c>
      <c r="P7" s="2">
        <f t="shared" si="6"/>
        <v>37365</v>
      </c>
      <c r="Q7">
        <f t="shared" si="7"/>
        <v>38.0105</v>
      </c>
      <c r="R7">
        <f t="shared" si="8"/>
        <v>35.348739999999999</v>
      </c>
      <c r="S7" cm="1">
        <f t="array" ref="S7">INDEX($O$2:$O$1000, MATCH(1,(Q7= $M$2:$M$1000)*(P7=$P$2:$P$1000), 0))</f>
        <v>15</v>
      </c>
      <c r="T7" cm="1">
        <f t="array" ref="T7">INDEX($O$2:$O$1000, MATCH(1,(R7= $N$2:$N$1000)*(P7=$P$2:$P$1000), 0))</f>
        <v>19</v>
      </c>
      <c r="U7">
        <f t="shared" si="9"/>
        <v>4</v>
      </c>
    </row>
    <row r="8" spans="1:21" x14ac:dyDescent="0.3">
      <c r="A8" s="2">
        <v>41018.853738425925</v>
      </c>
      <c r="B8">
        <v>33.9</v>
      </c>
      <c r="C8">
        <v>33.6</v>
      </c>
      <c r="D8">
        <f t="shared" si="0"/>
        <v>20.483333333333334</v>
      </c>
      <c r="E8" s="2">
        <f t="shared" si="1"/>
        <v>41018</v>
      </c>
      <c r="F8">
        <f t="shared" si="2"/>
        <v>36.25</v>
      </c>
      <c r="G8">
        <f t="shared" si="3"/>
        <v>33.799999999999997</v>
      </c>
      <c r="H8" cm="1">
        <f t="array" ref="H8">INDEX($D$2:$D$1000, MATCH(1,(F8= $B$2:$B$1000)*(E8=$E$2:$E$1000), 0))</f>
        <v>15.483333333333333</v>
      </c>
      <c r="I8" cm="1">
        <f t="array" ref="I8">INDEX($D$2:$D$1000, MATCH(1,(G8= $C$2:$C$1000)*(E8=$E$2:$E$1000), 0))</f>
        <v>18.483333333333334</v>
      </c>
      <c r="J8">
        <f t="shared" si="4"/>
        <v>3.0000000000000018</v>
      </c>
      <c r="L8" s="2">
        <v>37365.833333333336</v>
      </c>
      <c r="M8">
        <v>34.981909999999999</v>
      </c>
      <c r="N8">
        <v>35.26661</v>
      </c>
      <c r="O8">
        <f t="shared" si="5"/>
        <v>20</v>
      </c>
      <c r="P8" s="2">
        <f t="shared" si="6"/>
        <v>37365</v>
      </c>
      <c r="Q8">
        <f t="shared" si="7"/>
        <v>38.0105</v>
      </c>
      <c r="R8">
        <f t="shared" si="8"/>
        <v>35.348739999999999</v>
      </c>
      <c r="S8" cm="1">
        <f t="array" ref="S8">INDEX($O$2:$O$1000, MATCH(1,(Q8= $M$2:$M$1000)*(P8=$P$2:$P$1000), 0))</f>
        <v>15</v>
      </c>
      <c r="T8" cm="1">
        <f t="array" ref="T8">INDEX($O$2:$O$1000, MATCH(1,(R8= $N$2:$N$1000)*(P8=$P$2:$P$1000), 0))</f>
        <v>19</v>
      </c>
      <c r="U8">
        <f t="shared" si="9"/>
        <v>4</v>
      </c>
    </row>
    <row r="9" spans="1:21" x14ac:dyDescent="0.3">
      <c r="A9" s="2">
        <v>41018.895405092589</v>
      </c>
      <c r="B9">
        <v>33.450000000000003</v>
      </c>
      <c r="C9">
        <v>33.4</v>
      </c>
      <c r="D9">
        <f t="shared" si="0"/>
        <v>21.483333333333334</v>
      </c>
      <c r="E9" s="2">
        <f t="shared" si="1"/>
        <v>41018</v>
      </c>
      <c r="F9">
        <f t="shared" si="2"/>
        <v>36.25</v>
      </c>
      <c r="G9">
        <f t="shared" si="3"/>
        <v>33.799999999999997</v>
      </c>
      <c r="H9" cm="1">
        <f t="array" ref="H9">INDEX($D$2:$D$1000, MATCH(1,(F9= $B$2:$B$1000)*(E9=$E$2:$E$1000), 0))</f>
        <v>15.483333333333333</v>
      </c>
      <c r="I9" cm="1">
        <f t="array" ref="I9">INDEX($D$2:$D$1000, MATCH(1,(G9= $C$2:$C$1000)*(E9=$E$2:$E$1000), 0))</f>
        <v>18.483333333333334</v>
      </c>
      <c r="J9">
        <f t="shared" si="4"/>
        <v>3.0000000000000018</v>
      </c>
      <c r="L9" s="2">
        <v>37365.875</v>
      </c>
      <c r="M9">
        <v>34.0015</v>
      </c>
      <c r="N9">
        <v>35.016480000000001</v>
      </c>
      <c r="O9">
        <f t="shared" si="5"/>
        <v>21</v>
      </c>
      <c r="P9" s="2">
        <f t="shared" si="6"/>
        <v>37365</v>
      </c>
      <c r="Q9">
        <f t="shared" si="7"/>
        <v>38.0105</v>
      </c>
      <c r="R9">
        <f t="shared" si="8"/>
        <v>35.348739999999999</v>
      </c>
      <c r="S9" cm="1">
        <f t="array" ref="S9">INDEX($O$2:$O$1000, MATCH(1,(Q9= $M$2:$M$1000)*(P9=$P$2:$P$1000), 0))</f>
        <v>15</v>
      </c>
      <c r="T9" cm="1">
        <f t="array" ref="T9">INDEX($O$2:$O$1000, MATCH(1,(R9= $N$2:$N$1000)*(P9=$P$2:$P$1000), 0))</f>
        <v>19</v>
      </c>
      <c r="U9">
        <f t="shared" si="9"/>
        <v>4</v>
      </c>
    </row>
    <row r="10" spans="1:21" x14ac:dyDescent="0.3">
      <c r="A10" s="2">
        <v>41018.937071759261</v>
      </c>
      <c r="B10">
        <v>33</v>
      </c>
      <c r="C10">
        <v>33.15</v>
      </c>
      <c r="D10">
        <f t="shared" si="0"/>
        <v>22.483333333333334</v>
      </c>
      <c r="E10" s="2">
        <f t="shared" si="1"/>
        <v>41018</v>
      </c>
      <c r="F10">
        <f t="shared" si="2"/>
        <v>36.25</v>
      </c>
      <c r="G10">
        <f t="shared" si="3"/>
        <v>33.799999999999997</v>
      </c>
      <c r="H10" cm="1">
        <f t="array" ref="H10">INDEX($D$2:$D$1000, MATCH(1,(F10= $B$2:$B$1000)*(E10=$E$2:$E$1000), 0))</f>
        <v>15.483333333333333</v>
      </c>
      <c r="I10" cm="1">
        <f t="array" ref="I10">INDEX($D$2:$D$1000, MATCH(1,(G10= $C$2:$C$1000)*(E10=$E$2:$E$1000), 0))</f>
        <v>18.483333333333334</v>
      </c>
      <c r="J10">
        <f t="shared" si="4"/>
        <v>3.0000000000000018</v>
      </c>
      <c r="L10" s="2">
        <v>37365.916666666664</v>
      </c>
      <c r="M10">
        <v>33.237850000000002</v>
      </c>
      <c r="N10">
        <v>34.656440000000003</v>
      </c>
      <c r="O10">
        <f t="shared" si="5"/>
        <v>22</v>
      </c>
      <c r="P10" s="2">
        <f t="shared" si="6"/>
        <v>37365</v>
      </c>
      <c r="Q10">
        <f t="shared" si="7"/>
        <v>38.0105</v>
      </c>
      <c r="R10">
        <f t="shared" si="8"/>
        <v>35.348739999999999</v>
      </c>
      <c r="S10" cm="1">
        <f t="array" ref="S10">INDEX($O$2:$O$1000, MATCH(1,(Q10= $M$2:$M$1000)*(P10=$P$2:$P$1000), 0))</f>
        <v>15</v>
      </c>
      <c r="T10" cm="1">
        <f t="array" ref="T10">INDEX($O$2:$O$1000, MATCH(1,(R10= $N$2:$N$1000)*(P10=$P$2:$P$1000), 0))</f>
        <v>19</v>
      </c>
      <c r="U10">
        <f t="shared" si="9"/>
        <v>4</v>
      </c>
    </row>
    <row r="11" spans="1:21" x14ac:dyDescent="0.3">
      <c r="A11" s="2">
        <v>41018.978738425925</v>
      </c>
      <c r="B11">
        <v>32.549999999999997</v>
      </c>
      <c r="C11">
        <v>32.85</v>
      </c>
      <c r="D11">
        <f t="shared" si="0"/>
        <v>23.483333333333334</v>
      </c>
      <c r="E11" s="2">
        <f t="shared" si="1"/>
        <v>41018</v>
      </c>
      <c r="F11">
        <f t="shared" si="2"/>
        <v>36.25</v>
      </c>
      <c r="G11">
        <f t="shared" si="3"/>
        <v>33.799999999999997</v>
      </c>
      <c r="H11" cm="1">
        <f t="array" ref="H11">INDEX($D$2:$D$1000, MATCH(1,(F11= $B$2:$B$1000)*(E11=$E$2:$E$1000), 0))</f>
        <v>15.483333333333333</v>
      </c>
      <c r="I11" cm="1">
        <f t="array" ref="I11">INDEX($D$2:$D$1000, MATCH(1,(G11= $C$2:$C$1000)*(E11=$E$2:$E$1000), 0))</f>
        <v>18.483333333333334</v>
      </c>
      <c r="J11">
        <f t="shared" si="4"/>
        <v>3.0000000000000018</v>
      </c>
      <c r="L11" s="2">
        <v>37365.958333333336</v>
      </c>
      <c r="M11">
        <v>32.605919999999998</v>
      </c>
      <c r="N11">
        <v>34.252499999999998</v>
      </c>
      <c r="O11">
        <f t="shared" si="5"/>
        <v>23</v>
      </c>
      <c r="P11" s="2">
        <f t="shared" si="6"/>
        <v>37365</v>
      </c>
      <c r="Q11">
        <f t="shared" si="7"/>
        <v>38.0105</v>
      </c>
      <c r="R11">
        <f t="shared" si="8"/>
        <v>35.348739999999999</v>
      </c>
      <c r="S11" cm="1">
        <f t="array" ref="S11">INDEX($O$2:$O$1000, MATCH(1,(Q11= $M$2:$M$1000)*(P11=$P$2:$P$1000), 0))</f>
        <v>15</v>
      </c>
      <c r="T11" cm="1">
        <f t="array" ref="T11">INDEX($O$2:$O$1000, MATCH(1,(R11= $N$2:$N$1000)*(P11=$P$2:$P$1000), 0))</f>
        <v>19</v>
      </c>
      <c r="U11">
        <f t="shared" si="9"/>
        <v>4</v>
      </c>
    </row>
    <row r="12" spans="1:21" x14ac:dyDescent="0.3">
      <c r="A12" s="2">
        <v>41019.020405092589</v>
      </c>
      <c r="B12">
        <v>32.200000000000003</v>
      </c>
      <c r="C12">
        <v>32.549999999999997</v>
      </c>
      <c r="D12">
        <f t="shared" si="0"/>
        <v>0.48333333333333334</v>
      </c>
      <c r="E12" s="2">
        <f t="shared" si="1"/>
        <v>41019</v>
      </c>
      <c r="F12">
        <f t="shared" si="2"/>
        <v>32.200000000000003</v>
      </c>
      <c r="G12">
        <f t="shared" si="3"/>
        <v>32.549999999999997</v>
      </c>
      <c r="H12" cm="1">
        <f t="array" ref="H12">INDEX($D$2:$D$1000, MATCH(1,(F12= $B$2:$B$1000)*(E12=$E$2:$E$1000), 0))</f>
        <v>0.48333333333333334</v>
      </c>
      <c r="I12" cm="1">
        <f t="array" ref="I12">INDEX($D$2:$D$1000, MATCH(1,(G12= $C$2:$C$1000)*(E12=$E$2:$E$1000), 0))</f>
        <v>0.48333333333333334</v>
      </c>
      <c r="J12">
        <f t="shared" si="4"/>
        <v>0</v>
      </c>
      <c r="L12" s="3">
        <v>37366</v>
      </c>
      <c r="M12">
        <v>32.017789999999998</v>
      </c>
      <c r="N12">
        <v>33.844140000000003</v>
      </c>
      <c r="O12">
        <f t="shared" si="5"/>
        <v>0</v>
      </c>
      <c r="P12" s="2">
        <f t="shared" si="6"/>
        <v>37366</v>
      </c>
      <c r="Q12">
        <f t="shared" si="7"/>
        <v>37.854999999999997</v>
      </c>
      <c r="R12">
        <f t="shared" si="8"/>
        <v>35.344270000000002</v>
      </c>
      <c r="S12" cm="1">
        <f t="array" ref="S12">INDEX($O$2:$O$1000, MATCH(1,(Q12= $M$2:$M$1000)*(P12=$P$2:$P$1000), 0))</f>
        <v>15</v>
      </c>
      <c r="T12" cm="1">
        <f t="array" ref="T12">INDEX($O$2:$O$1000, MATCH(1,(R12= $N$2:$N$1000)*(P12=$P$2:$P$1000), 0))</f>
        <v>19</v>
      </c>
      <c r="U12">
        <f t="shared" si="9"/>
        <v>4</v>
      </c>
    </row>
    <row r="13" spans="1:21" x14ac:dyDescent="0.3">
      <c r="A13" s="2">
        <v>41019.062071759261</v>
      </c>
      <c r="B13">
        <v>31.8</v>
      </c>
      <c r="C13">
        <v>32.299999999999997</v>
      </c>
      <c r="D13">
        <f t="shared" si="0"/>
        <v>1.4833333333333334</v>
      </c>
      <c r="E13" s="2">
        <f t="shared" si="1"/>
        <v>41019</v>
      </c>
      <c r="F13">
        <f t="shared" si="2"/>
        <v>32.200000000000003</v>
      </c>
      <c r="G13">
        <f t="shared" si="3"/>
        <v>32.549999999999997</v>
      </c>
      <c r="H13" cm="1">
        <f t="array" ref="H13">INDEX($D$2:$D$1000, MATCH(1,(F13= $B$2:$B$1000)*(E13=$E$2:$E$1000), 0))</f>
        <v>0.48333333333333334</v>
      </c>
      <c r="I13" cm="1">
        <f t="array" ref="I13">INDEX($D$2:$D$1000, MATCH(1,(G13= $C$2:$C$1000)*(E13=$E$2:$E$1000), 0))</f>
        <v>0.48333333333333334</v>
      </c>
      <c r="J13">
        <f t="shared" si="4"/>
        <v>0</v>
      </c>
      <c r="L13" s="2">
        <v>37366.041666666664</v>
      </c>
      <c r="M13">
        <v>31.46322</v>
      </c>
      <c r="N13">
        <v>33.43994</v>
      </c>
      <c r="O13">
        <f t="shared" si="5"/>
        <v>1</v>
      </c>
      <c r="P13" s="2">
        <f t="shared" si="6"/>
        <v>37366</v>
      </c>
      <c r="Q13">
        <f t="shared" si="7"/>
        <v>37.854999999999997</v>
      </c>
      <c r="R13">
        <f t="shared" si="8"/>
        <v>35.344270000000002</v>
      </c>
      <c r="S13" cm="1">
        <f t="array" ref="S13">INDEX($O$2:$O$1000, MATCH(1,(Q13= $M$2:$M$1000)*(P13=$P$2:$P$1000), 0))</f>
        <v>15</v>
      </c>
      <c r="T13" cm="1">
        <f t="array" ref="T13">INDEX($O$2:$O$1000, MATCH(1,(R13= $N$2:$N$1000)*(P13=$P$2:$P$1000), 0))</f>
        <v>19</v>
      </c>
      <c r="U13">
        <f t="shared" si="9"/>
        <v>4</v>
      </c>
    </row>
    <row r="14" spans="1:21" x14ac:dyDescent="0.3">
      <c r="A14" s="2">
        <v>41019.103738425925</v>
      </c>
      <c r="B14">
        <v>31.25</v>
      </c>
      <c r="C14">
        <v>32</v>
      </c>
      <c r="D14">
        <f t="shared" si="0"/>
        <v>2.4833333333333334</v>
      </c>
      <c r="E14" s="2">
        <f t="shared" si="1"/>
        <v>41019</v>
      </c>
      <c r="F14">
        <f t="shared" si="2"/>
        <v>32.200000000000003</v>
      </c>
      <c r="G14">
        <f t="shared" si="3"/>
        <v>32.549999999999997</v>
      </c>
      <c r="H14" cm="1">
        <f t="array" ref="H14">INDEX($D$2:$D$1000, MATCH(1,(F14= $B$2:$B$1000)*(E14=$E$2:$E$1000), 0))</f>
        <v>0.48333333333333334</v>
      </c>
      <c r="I14" cm="1">
        <f t="array" ref="I14">INDEX($D$2:$D$1000, MATCH(1,(G14= $C$2:$C$1000)*(E14=$E$2:$E$1000), 0))</f>
        <v>0.48333333333333334</v>
      </c>
      <c r="J14">
        <f t="shared" si="4"/>
        <v>0</v>
      </c>
      <c r="L14" s="2">
        <v>37366.083333333336</v>
      </c>
      <c r="M14">
        <v>30.931100000000001</v>
      </c>
      <c r="N14">
        <v>33.042059999999999</v>
      </c>
      <c r="O14">
        <f t="shared" si="5"/>
        <v>2</v>
      </c>
      <c r="P14" s="2">
        <f t="shared" si="6"/>
        <v>37366</v>
      </c>
      <c r="Q14">
        <f t="shared" si="7"/>
        <v>37.854999999999997</v>
      </c>
      <c r="R14">
        <f t="shared" si="8"/>
        <v>35.344270000000002</v>
      </c>
      <c r="S14" cm="1">
        <f t="array" ref="S14">INDEX($O$2:$O$1000, MATCH(1,(Q14= $M$2:$M$1000)*(P14=$P$2:$P$1000), 0))</f>
        <v>15</v>
      </c>
      <c r="T14" cm="1">
        <f t="array" ref="T14">INDEX($O$2:$O$1000, MATCH(1,(R14= $N$2:$N$1000)*(P14=$P$2:$P$1000), 0))</f>
        <v>19</v>
      </c>
      <c r="U14">
        <f t="shared" si="9"/>
        <v>4</v>
      </c>
    </row>
    <row r="15" spans="1:21" x14ac:dyDescent="0.3">
      <c r="A15" s="2">
        <v>41019.145405092589</v>
      </c>
      <c r="B15">
        <v>31</v>
      </c>
      <c r="C15">
        <v>31.65</v>
      </c>
      <c r="D15">
        <f t="shared" si="0"/>
        <v>3.4833333333333334</v>
      </c>
      <c r="E15" s="2">
        <f t="shared" si="1"/>
        <v>41019</v>
      </c>
      <c r="F15">
        <f t="shared" si="2"/>
        <v>32.200000000000003</v>
      </c>
      <c r="G15">
        <f t="shared" si="3"/>
        <v>32.549999999999997</v>
      </c>
      <c r="H15" cm="1">
        <f t="array" ref="H15">INDEX($D$2:$D$1000, MATCH(1,(F15= $B$2:$B$1000)*(E15=$E$2:$E$1000), 0))</f>
        <v>0.48333333333333334</v>
      </c>
      <c r="I15" cm="1">
        <f t="array" ref="I15">INDEX($D$2:$D$1000, MATCH(1,(G15= $C$2:$C$1000)*(E15=$E$2:$E$1000), 0))</f>
        <v>0.48333333333333334</v>
      </c>
      <c r="J15">
        <f t="shared" si="4"/>
        <v>0</v>
      </c>
      <c r="L15" s="2">
        <v>37366.125</v>
      </c>
      <c r="M15">
        <v>30.409179999999999</v>
      </c>
      <c r="N15">
        <v>32.651809999999998</v>
      </c>
      <c r="O15">
        <f t="shared" si="5"/>
        <v>3</v>
      </c>
      <c r="P15" s="2">
        <f t="shared" si="6"/>
        <v>37366</v>
      </c>
      <c r="Q15">
        <f t="shared" si="7"/>
        <v>37.854999999999997</v>
      </c>
      <c r="R15">
        <f t="shared" si="8"/>
        <v>35.344270000000002</v>
      </c>
      <c r="S15" cm="1">
        <f t="array" ref="S15">INDEX($O$2:$O$1000, MATCH(1,(Q15= $M$2:$M$1000)*(P15=$P$2:$P$1000), 0))</f>
        <v>15</v>
      </c>
      <c r="T15" cm="1">
        <f t="array" ref="T15">INDEX($O$2:$O$1000, MATCH(1,(R15= $N$2:$N$1000)*(P15=$P$2:$P$1000), 0))</f>
        <v>19</v>
      </c>
      <c r="U15">
        <f t="shared" si="9"/>
        <v>4</v>
      </c>
    </row>
    <row r="16" spans="1:21" x14ac:dyDescent="0.3">
      <c r="A16" s="2">
        <v>41019.187071759261</v>
      </c>
      <c r="B16">
        <v>30.75</v>
      </c>
      <c r="C16">
        <v>31.4</v>
      </c>
      <c r="D16">
        <f t="shared" si="0"/>
        <v>4.4833333333333334</v>
      </c>
      <c r="E16" s="2">
        <f t="shared" si="1"/>
        <v>41019</v>
      </c>
      <c r="F16">
        <f t="shared" si="2"/>
        <v>32.200000000000003</v>
      </c>
      <c r="G16">
        <f t="shared" si="3"/>
        <v>32.549999999999997</v>
      </c>
      <c r="H16" cm="1">
        <f t="array" ref="H16">INDEX($D$2:$D$1000, MATCH(1,(F16= $B$2:$B$1000)*(E16=$E$2:$E$1000), 0))</f>
        <v>0.48333333333333334</v>
      </c>
      <c r="I16" cm="1">
        <f t="array" ref="I16">INDEX($D$2:$D$1000, MATCH(1,(G16= $C$2:$C$1000)*(E16=$E$2:$E$1000), 0))</f>
        <v>0.48333333333333334</v>
      </c>
      <c r="J16">
        <f t="shared" si="4"/>
        <v>0</v>
      </c>
      <c r="L16" s="2">
        <v>37366.166666666664</v>
      </c>
      <c r="M16">
        <v>29.90175</v>
      </c>
      <c r="N16">
        <v>32.269710000000003</v>
      </c>
      <c r="O16">
        <f t="shared" si="5"/>
        <v>4</v>
      </c>
      <c r="P16" s="2">
        <f t="shared" si="6"/>
        <v>37366</v>
      </c>
      <c r="Q16">
        <f t="shared" si="7"/>
        <v>37.854999999999997</v>
      </c>
      <c r="R16">
        <f t="shared" si="8"/>
        <v>35.344270000000002</v>
      </c>
      <c r="S16" cm="1">
        <f t="array" ref="S16">INDEX($O$2:$O$1000, MATCH(1,(Q16= $M$2:$M$1000)*(P16=$P$2:$P$1000), 0))</f>
        <v>15</v>
      </c>
      <c r="T16" cm="1">
        <f t="array" ref="T16">INDEX($O$2:$O$1000, MATCH(1,(R16= $N$2:$N$1000)*(P16=$P$2:$P$1000), 0))</f>
        <v>19</v>
      </c>
      <c r="U16">
        <f t="shared" si="9"/>
        <v>4</v>
      </c>
    </row>
    <row r="17" spans="1:21" x14ac:dyDescent="0.3">
      <c r="A17" s="2">
        <v>41019.228738425925</v>
      </c>
      <c r="B17">
        <v>30.65</v>
      </c>
      <c r="C17">
        <v>31.1</v>
      </c>
      <c r="D17">
        <f t="shared" si="0"/>
        <v>5.4833333333333334</v>
      </c>
      <c r="E17" s="2">
        <f t="shared" si="1"/>
        <v>41019</v>
      </c>
      <c r="F17">
        <f t="shared" si="2"/>
        <v>32.200000000000003</v>
      </c>
      <c r="G17">
        <f t="shared" si="3"/>
        <v>32.549999999999997</v>
      </c>
      <c r="H17" cm="1">
        <f t="array" ref="H17">INDEX($D$2:$D$1000, MATCH(1,(F17= $B$2:$B$1000)*(E17=$E$2:$E$1000), 0))</f>
        <v>0.48333333333333334</v>
      </c>
      <c r="I17" cm="1">
        <f t="array" ref="I17">INDEX($D$2:$D$1000, MATCH(1,(G17= $C$2:$C$1000)*(E17=$E$2:$E$1000), 0))</f>
        <v>0.48333333333333334</v>
      </c>
      <c r="J17">
        <f t="shared" si="4"/>
        <v>0</v>
      </c>
      <c r="L17" s="2">
        <v>37366.208333333336</v>
      </c>
      <c r="M17">
        <v>29.39236</v>
      </c>
      <c r="N17">
        <v>31.892109999999999</v>
      </c>
      <c r="O17">
        <f t="shared" si="5"/>
        <v>5</v>
      </c>
      <c r="P17" s="2">
        <f t="shared" si="6"/>
        <v>37366</v>
      </c>
      <c r="Q17">
        <f t="shared" si="7"/>
        <v>37.854999999999997</v>
      </c>
      <c r="R17">
        <f t="shared" si="8"/>
        <v>35.344270000000002</v>
      </c>
      <c r="S17" cm="1">
        <f t="array" ref="S17">INDEX($O$2:$O$1000, MATCH(1,(Q17= $M$2:$M$1000)*(P17=$P$2:$P$1000), 0))</f>
        <v>15</v>
      </c>
      <c r="T17" cm="1">
        <f t="array" ref="T17">INDEX($O$2:$O$1000, MATCH(1,(R17= $N$2:$N$1000)*(P17=$P$2:$P$1000), 0))</f>
        <v>19</v>
      </c>
      <c r="U17">
        <f t="shared" si="9"/>
        <v>4</v>
      </c>
    </row>
    <row r="18" spans="1:21" x14ac:dyDescent="0.3">
      <c r="A18" s="2">
        <v>41019.270405092589</v>
      </c>
      <c r="B18">
        <v>30.35</v>
      </c>
      <c r="C18">
        <v>30.9</v>
      </c>
      <c r="D18">
        <f t="shared" si="0"/>
        <v>6.4833333333333334</v>
      </c>
      <c r="E18" s="2">
        <f t="shared" si="1"/>
        <v>41019</v>
      </c>
      <c r="F18">
        <f t="shared" si="2"/>
        <v>32.200000000000003</v>
      </c>
      <c r="G18">
        <f t="shared" si="3"/>
        <v>32.549999999999997</v>
      </c>
      <c r="H18" cm="1">
        <f t="array" ref="H18">INDEX($D$2:$D$1000, MATCH(1,(F18= $B$2:$B$1000)*(E18=$E$2:$E$1000), 0))</f>
        <v>0.48333333333333334</v>
      </c>
      <c r="I18" cm="1">
        <f t="array" ref="I18">INDEX($D$2:$D$1000, MATCH(1,(G18= $C$2:$C$1000)*(E18=$E$2:$E$1000), 0))</f>
        <v>0.48333333333333334</v>
      </c>
      <c r="J18">
        <f t="shared" si="4"/>
        <v>0</v>
      </c>
      <c r="L18" s="2">
        <v>37366.25</v>
      </c>
      <c r="M18">
        <v>28.89648</v>
      </c>
      <c r="N18">
        <v>31.51585</v>
      </c>
      <c r="O18">
        <f t="shared" si="5"/>
        <v>6</v>
      </c>
      <c r="P18" s="2">
        <f t="shared" si="6"/>
        <v>37366</v>
      </c>
      <c r="Q18">
        <f t="shared" si="7"/>
        <v>37.854999999999997</v>
      </c>
      <c r="R18">
        <f t="shared" si="8"/>
        <v>35.344270000000002</v>
      </c>
      <c r="S18" cm="1">
        <f t="array" ref="S18">INDEX($O$2:$O$1000, MATCH(1,(Q18= $M$2:$M$1000)*(P18=$P$2:$P$1000), 0))</f>
        <v>15</v>
      </c>
      <c r="T18" cm="1">
        <f t="array" ref="T18">INDEX($O$2:$O$1000, MATCH(1,(R18= $N$2:$N$1000)*(P18=$P$2:$P$1000), 0))</f>
        <v>19</v>
      </c>
      <c r="U18">
        <f t="shared" si="9"/>
        <v>4</v>
      </c>
    </row>
    <row r="19" spans="1:21" x14ac:dyDescent="0.3">
      <c r="A19" s="2">
        <v>41019.312071759261</v>
      </c>
      <c r="B19">
        <v>30.25</v>
      </c>
      <c r="C19">
        <v>30.75</v>
      </c>
      <c r="D19">
        <f t="shared" si="0"/>
        <v>7.4833333333333334</v>
      </c>
      <c r="E19" s="2">
        <f t="shared" si="1"/>
        <v>41019</v>
      </c>
      <c r="F19">
        <f t="shared" si="2"/>
        <v>32.200000000000003</v>
      </c>
      <c r="G19">
        <f t="shared" si="3"/>
        <v>32.549999999999997</v>
      </c>
      <c r="H19" cm="1">
        <f t="array" ref="H19">INDEX($D$2:$D$1000, MATCH(1,(F19= $B$2:$B$1000)*(E19=$E$2:$E$1000), 0))</f>
        <v>0.48333333333333334</v>
      </c>
      <c r="I19" cm="1">
        <f t="array" ref="I19">INDEX($D$2:$D$1000, MATCH(1,(G19= $C$2:$C$1000)*(E19=$E$2:$E$1000), 0))</f>
        <v>0.48333333333333334</v>
      </c>
      <c r="J19">
        <f t="shared" si="4"/>
        <v>0</v>
      </c>
      <c r="L19" s="2">
        <v>37366.291666666664</v>
      </c>
      <c r="M19">
        <v>28.787469999999999</v>
      </c>
      <c r="N19">
        <v>31.146909999999998</v>
      </c>
      <c r="O19">
        <f t="shared" si="5"/>
        <v>7</v>
      </c>
      <c r="P19" s="2">
        <f t="shared" si="6"/>
        <v>37366</v>
      </c>
      <c r="Q19">
        <f t="shared" si="7"/>
        <v>37.854999999999997</v>
      </c>
      <c r="R19">
        <f t="shared" si="8"/>
        <v>35.344270000000002</v>
      </c>
      <c r="S19" cm="1">
        <f t="array" ref="S19">INDEX($O$2:$O$1000, MATCH(1,(Q19= $M$2:$M$1000)*(P19=$P$2:$P$1000), 0))</f>
        <v>15</v>
      </c>
      <c r="T19" cm="1">
        <f t="array" ref="T19">INDEX($O$2:$O$1000, MATCH(1,(R19= $N$2:$N$1000)*(P19=$P$2:$P$1000), 0))</f>
        <v>19</v>
      </c>
      <c r="U19">
        <f t="shared" si="9"/>
        <v>4</v>
      </c>
    </row>
    <row r="20" spans="1:21" x14ac:dyDescent="0.3">
      <c r="A20" s="2">
        <v>41019.353738425925</v>
      </c>
      <c r="B20">
        <v>30.15</v>
      </c>
      <c r="C20">
        <v>30.6</v>
      </c>
      <c r="D20">
        <f t="shared" si="0"/>
        <v>8.4833333333333325</v>
      </c>
      <c r="E20" s="2">
        <f t="shared" si="1"/>
        <v>41019</v>
      </c>
      <c r="F20">
        <f t="shared" si="2"/>
        <v>32.200000000000003</v>
      </c>
      <c r="G20">
        <f t="shared" si="3"/>
        <v>32.549999999999997</v>
      </c>
      <c r="H20" cm="1">
        <f t="array" ref="H20">INDEX($D$2:$D$1000, MATCH(1,(F20= $B$2:$B$1000)*(E20=$E$2:$E$1000), 0))</f>
        <v>0.48333333333333334</v>
      </c>
      <c r="I20" cm="1">
        <f t="array" ref="I20">INDEX($D$2:$D$1000, MATCH(1,(G20= $C$2:$C$1000)*(E20=$E$2:$E$1000), 0))</f>
        <v>0.48333333333333334</v>
      </c>
      <c r="J20">
        <f t="shared" si="4"/>
        <v>0</v>
      </c>
      <c r="L20" s="2">
        <v>37366.333333333336</v>
      </c>
      <c r="M20">
        <v>29.27084</v>
      </c>
      <c r="N20">
        <v>30.853169999999999</v>
      </c>
      <c r="O20">
        <f t="shared" si="5"/>
        <v>8</v>
      </c>
      <c r="P20" s="2">
        <f t="shared" si="6"/>
        <v>37366</v>
      </c>
      <c r="Q20">
        <f t="shared" si="7"/>
        <v>37.854999999999997</v>
      </c>
      <c r="R20">
        <f t="shared" si="8"/>
        <v>35.344270000000002</v>
      </c>
      <c r="S20" cm="1">
        <f t="array" ref="S20">INDEX($O$2:$O$1000, MATCH(1,(Q20= $M$2:$M$1000)*(P20=$P$2:$P$1000), 0))</f>
        <v>15</v>
      </c>
      <c r="T20" cm="1">
        <f t="array" ref="T20">INDEX($O$2:$O$1000, MATCH(1,(R20= $N$2:$N$1000)*(P20=$P$2:$P$1000), 0))</f>
        <v>19</v>
      </c>
      <c r="U20">
        <f t="shared" si="9"/>
        <v>4</v>
      </c>
    </row>
    <row r="21" spans="1:21" x14ac:dyDescent="0.3">
      <c r="A21" s="2">
        <v>41019.395405092589</v>
      </c>
      <c r="B21">
        <v>29.8</v>
      </c>
      <c r="C21">
        <v>30.3</v>
      </c>
      <c r="D21">
        <f t="shared" si="0"/>
        <v>9.4833333333333325</v>
      </c>
      <c r="E21" s="2">
        <f t="shared" si="1"/>
        <v>41019</v>
      </c>
      <c r="F21">
        <f t="shared" si="2"/>
        <v>32.200000000000003</v>
      </c>
      <c r="G21">
        <f t="shared" si="3"/>
        <v>32.549999999999997</v>
      </c>
      <c r="H21" cm="1">
        <f t="array" ref="H21">INDEX($D$2:$D$1000, MATCH(1,(F21= $B$2:$B$1000)*(E21=$E$2:$E$1000), 0))</f>
        <v>0.48333333333333334</v>
      </c>
      <c r="I21" cm="1">
        <f t="array" ref="I21">INDEX($D$2:$D$1000, MATCH(1,(G21= $C$2:$C$1000)*(E21=$E$2:$E$1000), 0))</f>
        <v>0.48333333333333334</v>
      </c>
      <c r="J21">
        <f t="shared" si="4"/>
        <v>0</v>
      </c>
      <c r="L21" s="2">
        <v>37366.375</v>
      </c>
      <c r="M21">
        <v>29.918679999999998</v>
      </c>
      <c r="N21">
        <v>30.713370000000001</v>
      </c>
      <c r="O21">
        <f t="shared" si="5"/>
        <v>9</v>
      </c>
      <c r="P21" s="2">
        <f t="shared" si="6"/>
        <v>37366</v>
      </c>
      <c r="Q21">
        <f t="shared" si="7"/>
        <v>37.854999999999997</v>
      </c>
      <c r="R21">
        <f t="shared" si="8"/>
        <v>35.344270000000002</v>
      </c>
      <c r="S21" cm="1">
        <f t="array" ref="S21">INDEX($O$2:$O$1000, MATCH(1,(Q21= $M$2:$M$1000)*(P21=$P$2:$P$1000), 0))</f>
        <v>15</v>
      </c>
      <c r="T21" cm="1">
        <f t="array" ref="T21">INDEX($O$2:$O$1000, MATCH(1,(R21= $N$2:$N$1000)*(P21=$P$2:$P$1000), 0))</f>
        <v>19</v>
      </c>
      <c r="U21">
        <f t="shared" si="9"/>
        <v>4</v>
      </c>
    </row>
    <row r="22" spans="1:21" x14ac:dyDescent="0.3">
      <c r="A22" s="2">
        <v>41019.437071759261</v>
      </c>
      <c r="B22">
        <v>29.05</v>
      </c>
      <c r="C22">
        <v>30.25</v>
      </c>
      <c r="D22">
        <f t="shared" si="0"/>
        <v>10.483333333333333</v>
      </c>
      <c r="E22" s="2">
        <f t="shared" si="1"/>
        <v>41019</v>
      </c>
      <c r="F22">
        <f t="shared" si="2"/>
        <v>32.200000000000003</v>
      </c>
      <c r="G22">
        <f t="shared" si="3"/>
        <v>32.549999999999997</v>
      </c>
      <c r="H22" cm="1">
        <f t="array" ref="H22">INDEX($D$2:$D$1000, MATCH(1,(F22= $B$2:$B$1000)*(E22=$E$2:$E$1000), 0))</f>
        <v>0.48333333333333334</v>
      </c>
      <c r="I22" cm="1">
        <f t="array" ref="I22">INDEX($D$2:$D$1000, MATCH(1,(G22= $C$2:$C$1000)*(E22=$E$2:$E$1000), 0))</f>
        <v>0.48333333333333334</v>
      </c>
      <c r="J22">
        <f t="shared" si="4"/>
        <v>0</v>
      </c>
      <c r="L22" s="2">
        <v>37366.416666666664</v>
      </c>
      <c r="M22">
        <v>31.20637</v>
      </c>
      <c r="N22">
        <v>30.73976</v>
      </c>
      <c r="O22">
        <f t="shared" si="5"/>
        <v>10</v>
      </c>
      <c r="P22" s="2">
        <f t="shared" si="6"/>
        <v>37366</v>
      </c>
      <c r="Q22">
        <f t="shared" si="7"/>
        <v>37.854999999999997</v>
      </c>
      <c r="R22">
        <f t="shared" si="8"/>
        <v>35.344270000000002</v>
      </c>
      <c r="S22" cm="1">
        <f t="array" ref="S22">INDEX($O$2:$O$1000, MATCH(1,(Q22= $M$2:$M$1000)*(P22=$P$2:$P$1000), 0))</f>
        <v>15</v>
      </c>
      <c r="T22" cm="1">
        <f t="array" ref="T22">INDEX($O$2:$O$1000, MATCH(1,(R22= $N$2:$N$1000)*(P22=$P$2:$P$1000), 0))</f>
        <v>19</v>
      </c>
      <c r="U22">
        <f t="shared" si="9"/>
        <v>4</v>
      </c>
    </row>
    <row r="23" spans="1:21" x14ac:dyDescent="0.3">
      <c r="A23" s="2">
        <v>41019.478738425925</v>
      </c>
      <c r="B23">
        <v>28.6</v>
      </c>
      <c r="C23">
        <v>29.95</v>
      </c>
      <c r="D23">
        <f t="shared" si="0"/>
        <v>11.483333333333333</v>
      </c>
      <c r="E23" s="2">
        <f t="shared" si="1"/>
        <v>41019</v>
      </c>
      <c r="F23">
        <f t="shared" si="2"/>
        <v>32.200000000000003</v>
      </c>
      <c r="G23">
        <f t="shared" si="3"/>
        <v>32.549999999999997</v>
      </c>
      <c r="H23" cm="1">
        <f t="array" ref="H23">INDEX($D$2:$D$1000, MATCH(1,(F23= $B$2:$B$1000)*(E23=$E$2:$E$1000), 0))</f>
        <v>0.48333333333333334</v>
      </c>
      <c r="I23" cm="1">
        <f t="array" ref="I23">INDEX($D$2:$D$1000, MATCH(1,(G23= $C$2:$C$1000)*(E23=$E$2:$E$1000), 0))</f>
        <v>0.48333333333333334</v>
      </c>
      <c r="J23">
        <f t="shared" si="4"/>
        <v>0</v>
      </c>
      <c r="L23" s="2">
        <v>37366.458333333336</v>
      </c>
      <c r="M23">
        <v>32.872869999999999</v>
      </c>
      <c r="N23">
        <v>30.99061</v>
      </c>
      <c r="O23">
        <f t="shared" si="5"/>
        <v>11</v>
      </c>
      <c r="P23" s="2">
        <f t="shared" si="6"/>
        <v>37366</v>
      </c>
      <c r="Q23">
        <f t="shared" si="7"/>
        <v>37.854999999999997</v>
      </c>
      <c r="R23">
        <f t="shared" si="8"/>
        <v>35.344270000000002</v>
      </c>
      <c r="S23" cm="1">
        <f t="array" ref="S23">INDEX($O$2:$O$1000, MATCH(1,(Q23= $M$2:$M$1000)*(P23=$P$2:$P$1000), 0))</f>
        <v>15</v>
      </c>
      <c r="T23" cm="1">
        <f t="array" ref="T23">INDEX($O$2:$O$1000, MATCH(1,(R23= $N$2:$N$1000)*(P23=$P$2:$P$1000), 0))</f>
        <v>19</v>
      </c>
      <c r="U23">
        <f t="shared" si="9"/>
        <v>4</v>
      </c>
    </row>
    <row r="24" spans="1:21" x14ac:dyDescent="0.3">
      <c r="A24" s="2">
        <v>41019.520405092589</v>
      </c>
      <c r="B24">
        <v>28.85</v>
      </c>
      <c r="C24">
        <v>29.85</v>
      </c>
      <c r="D24">
        <f t="shared" si="0"/>
        <v>12.483333333333333</v>
      </c>
      <c r="E24" s="2">
        <f t="shared" si="1"/>
        <v>41019</v>
      </c>
      <c r="F24">
        <f t="shared" si="2"/>
        <v>32.200000000000003</v>
      </c>
      <c r="G24">
        <f t="shared" si="3"/>
        <v>32.549999999999997</v>
      </c>
      <c r="H24" cm="1">
        <f t="array" ref="H24">INDEX($D$2:$D$1000, MATCH(1,(F24= $B$2:$B$1000)*(E24=$E$2:$E$1000), 0))</f>
        <v>0.48333333333333334</v>
      </c>
      <c r="I24" cm="1">
        <f t="array" ref="I24">INDEX($D$2:$D$1000, MATCH(1,(G24= $C$2:$C$1000)*(E24=$E$2:$E$1000), 0))</f>
        <v>0.48333333333333334</v>
      </c>
      <c r="J24">
        <f t="shared" si="4"/>
        <v>0</v>
      </c>
      <c r="L24" s="2">
        <v>37366.5</v>
      </c>
      <c r="M24">
        <v>34.518839999999997</v>
      </c>
      <c r="N24">
        <v>31.4833</v>
      </c>
      <c r="O24">
        <f t="shared" si="5"/>
        <v>12</v>
      </c>
      <c r="P24" s="2">
        <f t="shared" si="6"/>
        <v>37366</v>
      </c>
      <c r="Q24">
        <f t="shared" si="7"/>
        <v>37.854999999999997</v>
      </c>
      <c r="R24">
        <f t="shared" si="8"/>
        <v>35.344270000000002</v>
      </c>
      <c r="S24" cm="1">
        <f t="array" ref="S24">INDEX($O$2:$O$1000, MATCH(1,(Q24= $M$2:$M$1000)*(P24=$P$2:$P$1000), 0))</f>
        <v>15</v>
      </c>
      <c r="T24" cm="1">
        <f t="array" ref="T24">INDEX($O$2:$O$1000, MATCH(1,(R24= $N$2:$N$1000)*(P24=$P$2:$P$1000), 0))</f>
        <v>19</v>
      </c>
      <c r="U24">
        <f t="shared" si="9"/>
        <v>4</v>
      </c>
    </row>
    <row r="25" spans="1:21" x14ac:dyDescent="0.3">
      <c r="A25" s="2">
        <v>41019.562071759261</v>
      </c>
      <c r="B25">
        <v>29.75</v>
      </c>
      <c r="C25">
        <v>29.65</v>
      </c>
      <c r="D25">
        <f t="shared" si="0"/>
        <v>13.483333333333333</v>
      </c>
      <c r="E25" s="2">
        <f t="shared" si="1"/>
        <v>41019</v>
      </c>
      <c r="F25">
        <f t="shared" si="2"/>
        <v>32.200000000000003</v>
      </c>
      <c r="G25">
        <f t="shared" si="3"/>
        <v>32.549999999999997</v>
      </c>
      <c r="H25" cm="1">
        <f t="array" ref="H25">INDEX($D$2:$D$1000, MATCH(1,(F25= $B$2:$B$1000)*(E25=$E$2:$E$1000), 0))</f>
        <v>0.48333333333333334</v>
      </c>
      <c r="I25" cm="1">
        <f t="array" ref="I25">INDEX($D$2:$D$1000, MATCH(1,(G25= $C$2:$C$1000)*(E25=$E$2:$E$1000), 0))</f>
        <v>0.48333333333333334</v>
      </c>
      <c r="J25">
        <f t="shared" si="4"/>
        <v>0</v>
      </c>
      <c r="L25" s="2">
        <v>37366.541666666664</v>
      </c>
      <c r="M25">
        <v>36.0242</v>
      </c>
      <c r="N25">
        <v>32.161560000000001</v>
      </c>
      <c r="O25">
        <f t="shared" si="5"/>
        <v>13</v>
      </c>
      <c r="P25" s="2">
        <f t="shared" si="6"/>
        <v>37366</v>
      </c>
      <c r="Q25">
        <f t="shared" si="7"/>
        <v>37.854999999999997</v>
      </c>
      <c r="R25">
        <f t="shared" si="8"/>
        <v>35.344270000000002</v>
      </c>
      <c r="S25" cm="1">
        <f t="array" ref="S25">INDEX($O$2:$O$1000, MATCH(1,(Q25= $M$2:$M$1000)*(P25=$P$2:$P$1000), 0))</f>
        <v>15</v>
      </c>
      <c r="T25" cm="1">
        <f t="array" ref="T25">INDEX($O$2:$O$1000, MATCH(1,(R25= $N$2:$N$1000)*(P25=$P$2:$P$1000), 0))</f>
        <v>19</v>
      </c>
      <c r="U25">
        <f t="shared" si="9"/>
        <v>4</v>
      </c>
    </row>
    <row r="26" spans="1:21" x14ac:dyDescent="0.3">
      <c r="A26" s="2">
        <v>41019.603738425925</v>
      </c>
      <c r="B26">
        <v>30.3</v>
      </c>
      <c r="C26">
        <v>29.7</v>
      </c>
      <c r="D26">
        <f t="shared" si="0"/>
        <v>14.483333333333333</v>
      </c>
      <c r="E26" s="2">
        <f t="shared" si="1"/>
        <v>41019</v>
      </c>
      <c r="F26">
        <f t="shared" si="2"/>
        <v>32.200000000000003</v>
      </c>
      <c r="G26">
        <f t="shared" si="3"/>
        <v>32.549999999999997</v>
      </c>
      <c r="H26" cm="1">
        <f t="array" ref="H26">INDEX($D$2:$D$1000, MATCH(1,(F26= $B$2:$B$1000)*(E26=$E$2:$E$1000), 0))</f>
        <v>0.48333333333333334</v>
      </c>
      <c r="I26" cm="1">
        <f t="array" ref="I26">INDEX($D$2:$D$1000, MATCH(1,(G26= $C$2:$C$1000)*(E26=$E$2:$E$1000), 0))</f>
        <v>0.48333333333333334</v>
      </c>
      <c r="J26">
        <f t="shared" si="4"/>
        <v>0</v>
      </c>
      <c r="L26" s="2">
        <v>37366.583333333336</v>
      </c>
      <c r="M26">
        <v>37.090719999999997</v>
      </c>
      <c r="N26">
        <v>32.944319999999998</v>
      </c>
      <c r="O26">
        <f t="shared" si="5"/>
        <v>14</v>
      </c>
      <c r="P26" s="2">
        <f t="shared" si="6"/>
        <v>37366</v>
      </c>
      <c r="Q26">
        <f t="shared" si="7"/>
        <v>37.854999999999997</v>
      </c>
      <c r="R26">
        <f t="shared" si="8"/>
        <v>35.344270000000002</v>
      </c>
      <c r="S26" cm="1">
        <f t="array" ref="S26">INDEX($O$2:$O$1000, MATCH(1,(Q26= $M$2:$M$1000)*(P26=$P$2:$P$1000), 0))</f>
        <v>15</v>
      </c>
      <c r="T26" cm="1">
        <f t="array" ref="T26">INDEX($O$2:$O$1000, MATCH(1,(R26= $N$2:$N$1000)*(P26=$P$2:$P$1000), 0))</f>
        <v>19</v>
      </c>
      <c r="U26">
        <f t="shared" si="9"/>
        <v>4</v>
      </c>
    </row>
    <row r="27" spans="1:21" x14ac:dyDescent="0.3">
      <c r="A27" s="2">
        <v>41019.645405092589</v>
      </c>
      <c r="B27">
        <v>31</v>
      </c>
      <c r="C27">
        <v>29.85</v>
      </c>
      <c r="D27">
        <f t="shared" si="0"/>
        <v>15.483333333333333</v>
      </c>
      <c r="E27" s="2">
        <f t="shared" si="1"/>
        <v>41019</v>
      </c>
      <c r="F27">
        <f t="shared" si="2"/>
        <v>32.200000000000003</v>
      </c>
      <c r="G27">
        <f t="shared" si="3"/>
        <v>32.549999999999997</v>
      </c>
      <c r="H27" cm="1">
        <f t="array" ref="H27">INDEX($D$2:$D$1000, MATCH(1,(F27= $B$2:$B$1000)*(E27=$E$2:$E$1000), 0))</f>
        <v>0.48333333333333334</v>
      </c>
      <c r="I27" cm="1">
        <f t="array" ref="I27">INDEX($D$2:$D$1000, MATCH(1,(G27= $C$2:$C$1000)*(E27=$E$2:$E$1000), 0))</f>
        <v>0.48333333333333334</v>
      </c>
      <c r="J27">
        <f t="shared" si="4"/>
        <v>0</v>
      </c>
      <c r="L27" s="2">
        <v>37366.625</v>
      </c>
      <c r="M27">
        <v>37.854999999999997</v>
      </c>
      <c r="N27">
        <v>33.721789999999999</v>
      </c>
      <c r="O27">
        <f t="shared" si="5"/>
        <v>15</v>
      </c>
      <c r="P27" s="2">
        <f t="shared" si="6"/>
        <v>37366</v>
      </c>
      <c r="Q27">
        <f t="shared" si="7"/>
        <v>37.854999999999997</v>
      </c>
      <c r="R27">
        <f t="shared" si="8"/>
        <v>35.344270000000002</v>
      </c>
      <c r="S27" cm="1">
        <f t="array" ref="S27">INDEX($O$2:$O$1000, MATCH(1,(Q27= $M$2:$M$1000)*(P27=$P$2:$P$1000), 0))</f>
        <v>15</v>
      </c>
      <c r="T27" cm="1">
        <f t="array" ref="T27">INDEX($O$2:$O$1000, MATCH(1,(R27= $N$2:$N$1000)*(P27=$P$2:$P$1000), 0))</f>
        <v>19</v>
      </c>
      <c r="U27">
        <f t="shared" si="9"/>
        <v>4</v>
      </c>
    </row>
    <row r="28" spans="1:21" x14ac:dyDescent="0.3">
      <c r="A28" s="2">
        <v>41019.687071759261</v>
      </c>
      <c r="B28">
        <v>30.95</v>
      </c>
      <c r="C28">
        <v>29.95</v>
      </c>
      <c r="D28">
        <f t="shared" si="0"/>
        <v>16.483333333333334</v>
      </c>
      <c r="E28" s="2">
        <f t="shared" si="1"/>
        <v>41019</v>
      </c>
      <c r="F28">
        <f t="shared" si="2"/>
        <v>32.200000000000003</v>
      </c>
      <c r="G28">
        <f t="shared" si="3"/>
        <v>32.549999999999997</v>
      </c>
      <c r="H28" cm="1">
        <f t="array" ref="H28">INDEX($D$2:$D$1000, MATCH(1,(F28= $B$2:$B$1000)*(E28=$E$2:$E$1000), 0))</f>
        <v>0.48333333333333334</v>
      </c>
      <c r="I28" cm="1">
        <f t="array" ref="I28">INDEX($D$2:$D$1000, MATCH(1,(G28= $C$2:$C$1000)*(E28=$E$2:$E$1000), 0))</f>
        <v>0.48333333333333334</v>
      </c>
      <c r="J28">
        <f t="shared" si="4"/>
        <v>0</v>
      </c>
      <c r="L28" s="2">
        <v>37366.666666666664</v>
      </c>
      <c r="M28">
        <v>37.852679999999999</v>
      </c>
      <c r="N28">
        <v>34.418799999999997</v>
      </c>
      <c r="O28">
        <f t="shared" si="5"/>
        <v>16</v>
      </c>
      <c r="P28" s="2">
        <f t="shared" si="6"/>
        <v>37366</v>
      </c>
      <c r="Q28">
        <f t="shared" si="7"/>
        <v>37.854999999999997</v>
      </c>
      <c r="R28">
        <f t="shared" si="8"/>
        <v>35.344270000000002</v>
      </c>
      <c r="S28" cm="1">
        <f t="array" ref="S28">INDEX($O$2:$O$1000, MATCH(1,(Q28= $M$2:$M$1000)*(P28=$P$2:$P$1000), 0))</f>
        <v>15</v>
      </c>
      <c r="T28" cm="1">
        <f t="array" ref="T28">INDEX($O$2:$O$1000, MATCH(1,(R28= $N$2:$N$1000)*(P28=$P$2:$P$1000), 0))</f>
        <v>19</v>
      </c>
      <c r="U28">
        <f t="shared" si="9"/>
        <v>4</v>
      </c>
    </row>
    <row r="29" spans="1:21" x14ac:dyDescent="0.3">
      <c r="A29" s="2">
        <v>41019.728738425925</v>
      </c>
      <c r="B29">
        <v>30.85</v>
      </c>
      <c r="C29">
        <v>30.1</v>
      </c>
      <c r="D29">
        <f t="shared" si="0"/>
        <v>17.483333333333334</v>
      </c>
      <c r="E29" s="2">
        <f t="shared" si="1"/>
        <v>41019</v>
      </c>
      <c r="F29">
        <f t="shared" si="2"/>
        <v>32.200000000000003</v>
      </c>
      <c r="G29">
        <f t="shared" si="3"/>
        <v>32.549999999999997</v>
      </c>
      <c r="H29" cm="1">
        <f t="array" ref="H29">INDEX($D$2:$D$1000, MATCH(1,(F29= $B$2:$B$1000)*(E29=$E$2:$E$1000), 0))</f>
        <v>0.48333333333333334</v>
      </c>
      <c r="I29" cm="1">
        <f t="array" ref="I29">INDEX($D$2:$D$1000, MATCH(1,(G29= $C$2:$C$1000)*(E29=$E$2:$E$1000), 0))</f>
        <v>0.48333333333333334</v>
      </c>
      <c r="J29">
        <f t="shared" si="4"/>
        <v>0</v>
      </c>
      <c r="L29" s="2">
        <v>37366.708333333336</v>
      </c>
      <c r="M29">
        <v>37.399039999999999</v>
      </c>
      <c r="N29">
        <v>34.930999999999997</v>
      </c>
      <c r="O29">
        <f t="shared" si="5"/>
        <v>17</v>
      </c>
      <c r="P29" s="2">
        <f t="shared" si="6"/>
        <v>37366</v>
      </c>
      <c r="Q29">
        <f t="shared" si="7"/>
        <v>37.854999999999997</v>
      </c>
      <c r="R29">
        <f t="shared" si="8"/>
        <v>35.344270000000002</v>
      </c>
      <c r="S29" cm="1">
        <f t="array" ref="S29">INDEX($O$2:$O$1000, MATCH(1,(Q29= $M$2:$M$1000)*(P29=$P$2:$P$1000), 0))</f>
        <v>15</v>
      </c>
      <c r="T29" cm="1">
        <f t="array" ref="T29">INDEX($O$2:$O$1000, MATCH(1,(R29= $N$2:$N$1000)*(P29=$P$2:$P$1000), 0))</f>
        <v>19</v>
      </c>
      <c r="U29">
        <f t="shared" si="9"/>
        <v>4</v>
      </c>
    </row>
    <row r="30" spans="1:21" x14ac:dyDescent="0.3">
      <c r="A30" s="2">
        <v>41019.770405092589</v>
      </c>
      <c r="B30">
        <v>30.45</v>
      </c>
      <c r="C30">
        <v>30.1</v>
      </c>
      <c r="D30">
        <f t="shared" si="0"/>
        <v>18.483333333333334</v>
      </c>
      <c r="E30" s="2">
        <f t="shared" si="1"/>
        <v>41019</v>
      </c>
      <c r="F30">
        <f t="shared" si="2"/>
        <v>32.200000000000003</v>
      </c>
      <c r="G30">
        <f t="shared" si="3"/>
        <v>32.549999999999997</v>
      </c>
      <c r="H30" cm="1">
        <f t="array" ref="H30">INDEX($D$2:$D$1000, MATCH(1,(F30= $B$2:$B$1000)*(E30=$E$2:$E$1000), 0))</f>
        <v>0.48333333333333334</v>
      </c>
      <c r="I30" cm="1">
        <f t="array" ref="I30">INDEX($D$2:$D$1000, MATCH(1,(G30= $C$2:$C$1000)*(E30=$E$2:$E$1000), 0))</f>
        <v>0.48333333333333334</v>
      </c>
      <c r="J30">
        <f t="shared" si="4"/>
        <v>0</v>
      </c>
      <c r="L30" s="2">
        <v>37366.75</v>
      </c>
      <c r="M30">
        <v>36.94115</v>
      </c>
      <c r="N30">
        <v>35.225439999999999</v>
      </c>
      <c r="O30">
        <f t="shared" si="5"/>
        <v>18</v>
      </c>
      <c r="P30" s="2">
        <f t="shared" si="6"/>
        <v>37366</v>
      </c>
      <c r="Q30">
        <f t="shared" si="7"/>
        <v>37.854999999999997</v>
      </c>
      <c r="R30">
        <f t="shared" si="8"/>
        <v>35.344270000000002</v>
      </c>
      <c r="S30" cm="1">
        <f t="array" ref="S30">INDEX($O$2:$O$1000, MATCH(1,(Q30= $M$2:$M$1000)*(P30=$P$2:$P$1000), 0))</f>
        <v>15</v>
      </c>
      <c r="T30" cm="1">
        <f t="array" ref="T30">INDEX($O$2:$O$1000, MATCH(1,(R30= $N$2:$N$1000)*(P30=$P$2:$P$1000), 0))</f>
        <v>19</v>
      </c>
      <c r="U30">
        <f t="shared" si="9"/>
        <v>4</v>
      </c>
    </row>
    <row r="31" spans="1:21" x14ac:dyDescent="0.3">
      <c r="A31" s="2">
        <v>41019.812071759261</v>
      </c>
      <c r="B31">
        <v>30</v>
      </c>
      <c r="C31">
        <v>30.1</v>
      </c>
      <c r="D31">
        <f t="shared" si="0"/>
        <v>19.483333333333334</v>
      </c>
      <c r="E31" s="2">
        <f t="shared" si="1"/>
        <v>41019</v>
      </c>
      <c r="F31">
        <f t="shared" si="2"/>
        <v>32.200000000000003</v>
      </c>
      <c r="G31">
        <f t="shared" si="3"/>
        <v>32.549999999999997</v>
      </c>
      <c r="H31" cm="1">
        <f t="array" ref="H31">INDEX($D$2:$D$1000, MATCH(1,(F31= $B$2:$B$1000)*(E31=$E$2:$E$1000), 0))</f>
        <v>0.48333333333333334</v>
      </c>
      <c r="I31" cm="1">
        <f t="array" ref="I31">INDEX($D$2:$D$1000, MATCH(1,(G31= $C$2:$C$1000)*(E31=$E$2:$E$1000), 0))</f>
        <v>0.48333333333333334</v>
      </c>
      <c r="J31">
        <f t="shared" si="4"/>
        <v>0</v>
      </c>
      <c r="L31" s="2">
        <v>37366.791666666664</v>
      </c>
      <c r="M31">
        <v>36.121609999999997</v>
      </c>
      <c r="N31">
        <v>35.344270000000002</v>
      </c>
      <c r="O31">
        <f t="shared" si="5"/>
        <v>19</v>
      </c>
      <c r="P31" s="2">
        <f t="shared" si="6"/>
        <v>37366</v>
      </c>
      <c r="Q31">
        <f t="shared" si="7"/>
        <v>37.854999999999997</v>
      </c>
      <c r="R31">
        <f t="shared" si="8"/>
        <v>35.344270000000002</v>
      </c>
      <c r="S31" cm="1">
        <f t="array" ref="S31">INDEX($O$2:$O$1000, MATCH(1,(Q31= $M$2:$M$1000)*(P31=$P$2:$P$1000), 0))</f>
        <v>15</v>
      </c>
      <c r="T31" cm="1">
        <f t="array" ref="T31">INDEX($O$2:$O$1000, MATCH(1,(R31= $N$2:$N$1000)*(P31=$P$2:$P$1000), 0))</f>
        <v>19</v>
      </c>
      <c r="U31">
        <f t="shared" si="9"/>
        <v>4</v>
      </c>
    </row>
    <row r="32" spans="1:21" x14ac:dyDescent="0.3">
      <c r="A32" s="2">
        <v>41019.853738425925</v>
      </c>
      <c r="B32">
        <v>29.55</v>
      </c>
      <c r="C32">
        <v>30</v>
      </c>
      <c r="D32">
        <f t="shared" si="0"/>
        <v>20.483333333333334</v>
      </c>
      <c r="E32" s="2">
        <f t="shared" si="1"/>
        <v>41019</v>
      </c>
      <c r="F32">
        <f t="shared" si="2"/>
        <v>32.200000000000003</v>
      </c>
      <c r="G32">
        <f t="shared" si="3"/>
        <v>32.549999999999997</v>
      </c>
      <c r="H32" cm="1">
        <f t="array" ref="H32">INDEX($D$2:$D$1000, MATCH(1,(F32= $B$2:$B$1000)*(E32=$E$2:$E$1000), 0))</f>
        <v>0.48333333333333334</v>
      </c>
      <c r="I32" cm="1">
        <f t="array" ref="I32">INDEX($D$2:$D$1000, MATCH(1,(G32= $C$2:$C$1000)*(E32=$E$2:$E$1000), 0))</f>
        <v>0.48333333333333334</v>
      </c>
      <c r="J32">
        <f t="shared" si="4"/>
        <v>0</v>
      </c>
      <c r="L32" s="2">
        <v>37366.833333333336</v>
      </c>
      <c r="M32">
        <v>35.402949999999997</v>
      </c>
      <c r="N32">
        <v>35.293320000000001</v>
      </c>
      <c r="O32">
        <f t="shared" si="5"/>
        <v>20</v>
      </c>
      <c r="P32" s="2">
        <f t="shared" si="6"/>
        <v>37366</v>
      </c>
      <c r="Q32">
        <f t="shared" si="7"/>
        <v>37.854999999999997</v>
      </c>
      <c r="R32">
        <f t="shared" si="8"/>
        <v>35.344270000000002</v>
      </c>
      <c r="S32" cm="1">
        <f t="array" ref="S32">INDEX($O$2:$O$1000, MATCH(1,(Q32= $M$2:$M$1000)*(P32=$P$2:$P$1000), 0))</f>
        <v>15</v>
      </c>
      <c r="T32" cm="1">
        <f t="array" ref="T32">INDEX($O$2:$O$1000, MATCH(1,(R32= $N$2:$N$1000)*(P32=$P$2:$P$1000), 0))</f>
        <v>19</v>
      </c>
      <c r="U32">
        <f t="shared" si="9"/>
        <v>4</v>
      </c>
    </row>
    <row r="33" spans="1:21" x14ac:dyDescent="0.3">
      <c r="A33" s="2">
        <v>41019.895405092589</v>
      </c>
      <c r="B33">
        <v>29.25</v>
      </c>
      <c r="C33">
        <v>29.8</v>
      </c>
      <c r="D33">
        <f t="shared" si="0"/>
        <v>21.483333333333334</v>
      </c>
      <c r="E33" s="2">
        <f t="shared" si="1"/>
        <v>41019</v>
      </c>
      <c r="F33">
        <f t="shared" si="2"/>
        <v>32.200000000000003</v>
      </c>
      <c r="G33">
        <f t="shared" si="3"/>
        <v>32.549999999999997</v>
      </c>
      <c r="H33" cm="1">
        <f t="array" ref="H33">INDEX($D$2:$D$1000, MATCH(1,(F33= $B$2:$B$1000)*(E33=$E$2:$E$1000), 0))</f>
        <v>0.48333333333333334</v>
      </c>
      <c r="I33" cm="1">
        <f t="array" ref="I33">INDEX($D$2:$D$1000, MATCH(1,(G33= $C$2:$C$1000)*(E33=$E$2:$E$1000), 0))</f>
        <v>0.48333333333333334</v>
      </c>
      <c r="J33">
        <f t="shared" si="4"/>
        <v>0</v>
      </c>
      <c r="L33" s="2">
        <v>37366.875</v>
      </c>
      <c r="M33">
        <v>34.777979999999999</v>
      </c>
      <c r="N33">
        <v>35.123049999999999</v>
      </c>
      <c r="O33">
        <f t="shared" si="5"/>
        <v>21</v>
      </c>
      <c r="P33" s="2">
        <f t="shared" si="6"/>
        <v>37366</v>
      </c>
      <c r="Q33">
        <f t="shared" si="7"/>
        <v>37.854999999999997</v>
      </c>
      <c r="R33">
        <f t="shared" si="8"/>
        <v>35.344270000000002</v>
      </c>
      <c r="S33" cm="1">
        <f t="array" ref="S33">INDEX($O$2:$O$1000, MATCH(1,(Q33= $M$2:$M$1000)*(P33=$P$2:$P$1000), 0))</f>
        <v>15</v>
      </c>
      <c r="T33" cm="1">
        <f t="array" ref="T33">INDEX($O$2:$O$1000, MATCH(1,(R33= $N$2:$N$1000)*(P33=$P$2:$P$1000), 0))</f>
        <v>19</v>
      </c>
      <c r="U33">
        <f t="shared" si="9"/>
        <v>4</v>
      </c>
    </row>
    <row r="34" spans="1:21" x14ac:dyDescent="0.3">
      <c r="A34" s="2">
        <v>41019.937071759261</v>
      </c>
      <c r="B34">
        <v>28.9</v>
      </c>
      <c r="C34">
        <v>29.55</v>
      </c>
      <c r="D34">
        <f t="shared" si="0"/>
        <v>22.483333333333334</v>
      </c>
      <c r="E34" s="2">
        <f t="shared" si="1"/>
        <v>41019</v>
      </c>
      <c r="F34">
        <f t="shared" si="2"/>
        <v>32.200000000000003</v>
      </c>
      <c r="G34">
        <f t="shared" si="3"/>
        <v>32.549999999999997</v>
      </c>
      <c r="H34" cm="1">
        <f t="array" ref="H34">INDEX($D$2:$D$1000, MATCH(1,(F34= $B$2:$B$1000)*(E34=$E$2:$E$1000), 0))</f>
        <v>0.48333333333333334</v>
      </c>
      <c r="I34" cm="1">
        <f t="array" ref="I34">INDEX($D$2:$D$1000, MATCH(1,(G34= $C$2:$C$1000)*(E34=$E$2:$E$1000), 0))</f>
        <v>0.48333333333333334</v>
      </c>
      <c r="J34">
        <f t="shared" si="4"/>
        <v>0</v>
      </c>
      <c r="L34" s="2">
        <v>37366.916666666664</v>
      </c>
      <c r="M34">
        <v>34.146889999999999</v>
      </c>
      <c r="N34">
        <v>34.886899999999997</v>
      </c>
      <c r="O34">
        <f t="shared" si="5"/>
        <v>22</v>
      </c>
      <c r="P34" s="2">
        <f t="shared" si="6"/>
        <v>37366</v>
      </c>
      <c r="Q34">
        <f t="shared" si="7"/>
        <v>37.854999999999997</v>
      </c>
      <c r="R34">
        <f t="shared" si="8"/>
        <v>35.344270000000002</v>
      </c>
      <c r="S34" cm="1">
        <f t="array" ref="S34">INDEX($O$2:$O$1000, MATCH(1,(Q34= $M$2:$M$1000)*(P34=$P$2:$P$1000), 0))</f>
        <v>15</v>
      </c>
      <c r="T34" cm="1">
        <f t="array" ref="T34">INDEX($O$2:$O$1000, MATCH(1,(R34= $N$2:$N$1000)*(P34=$P$2:$P$1000), 0))</f>
        <v>19</v>
      </c>
      <c r="U34">
        <f t="shared" si="9"/>
        <v>4</v>
      </c>
    </row>
    <row r="35" spans="1:21" x14ac:dyDescent="0.3">
      <c r="A35" s="2">
        <v>41019.978738425925</v>
      </c>
      <c r="B35">
        <v>28.75</v>
      </c>
      <c r="C35">
        <v>29.3</v>
      </c>
      <c r="D35">
        <f t="shared" si="0"/>
        <v>23.483333333333334</v>
      </c>
      <c r="E35" s="2">
        <f t="shared" si="1"/>
        <v>41019</v>
      </c>
      <c r="F35">
        <f t="shared" si="2"/>
        <v>32.200000000000003</v>
      </c>
      <c r="G35">
        <f t="shared" si="3"/>
        <v>32.549999999999997</v>
      </c>
      <c r="H35" cm="1">
        <f t="array" ref="H35">INDEX($D$2:$D$1000, MATCH(1,(F35= $B$2:$B$1000)*(E35=$E$2:$E$1000), 0))</f>
        <v>0.48333333333333334</v>
      </c>
      <c r="I35" cm="1">
        <f t="array" ref="I35">INDEX($D$2:$D$1000, MATCH(1,(G35= $C$2:$C$1000)*(E35=$E$2:$E$1000), 0))</f>
        <v>0.48333333333333334</v>
      </c>
      <c r="J35">
        <f t="shared" si="4"/>
        <v>0</v>
      </c>
      <c r="L35" s="2">
        <v>37366.958333333336</v>
      </c>
      <c r="M35">
        <v>33.470219999999998</v>
      </c>
      <c r="N35">
        <v>34.604129999999998</v>
      </c>
      <c r="O35">
        <f t="shared" si="5"/>
        <v>23</v>
      </c>
      <c r="P35" s="2">
        <f t="shared" si="6"/>
        <v>37366</v>
      </c>
      <c r="Q35">
        <f t="shared" si="7"/>
        <v>37.854999999999997</v>
      </c>
      <c r="R35">
        <f t="shared" si="8"/>
        <v>35.344270000000002</v>
      </c>
      <c r="S35" cm="1">
        <f t="array" ref="S35">INDEX($O$2:$O$1000, MATCH(1,(Q35= $M$2:$M$1000)*(P35=$P$2:$P$1000), 0))</f>
        <v>15</v>
      </c>
      <c r="T35" cm="1">
        <f t="array" ref="T35">INDEX($O$2:$O$1000, MATCH(1,(R35= $N$2:$N$1000)*(P35=$P$2:$P$1000), 0))</f>
        <v>19</v>
      </c>
      <c r="U35">
        <f t="shared" si="9"/>
        <v>4</v>
      </c>
    </row>
    <row r="36" spans="1:21" x14ac:dyDescent="0.3">
      <c r="A36" s="2">
        <v>41020.020405092589</v>
      </c>
      <c r="B36">
        <v>28.2</v>
      </c>
      <c r="C36">
        <v>29.05</v>
      </c>
      <c r="D36">
        <f t="shared" si="0"/>
        <v>0.48333333333333334</v>
      </c>
      <c r="E36" s="2">
        <f t="shared" si="1"/>
        <v>41020</v>
      </c>
      <c r="F36">
        <f t="shared" si="2"/>
        <v>34.85</v>
      </c>
      <c r="G36">
        <f t="shared" si="3"/>
        <v>31.6</v>
      </c>
      <c r="H36" cm="1">
        <f t="array" ref="H36">INDEX($D$2:$D$1000, MATCH(1,(F36= $B$2:$B$1000)*(E36=$E$2:$E$1000), 0))</f>
        <v>15.483333333333333</v>
      </c>
      <c r="I36" cm="1">
        <f t="array" ref="I36">INDEX($D$2:$D$1000, MATCH(1,(G36= $C$2:$C$1000)*(E36=$E$2:$E$1000), 0))</f>
        <v>19.483333333333334</v>
      </c>
      <c r="J36">
        <f t="shared" si="4"/>
        <v>4.0000000000000018</v>
      </c>
      <c r="L36" s="3">
        <v>37367</v>
      </c>
      <c r="M36">
        <v>32.776899999999998</v>
      </c>
      <c r="N36">
        <v>34.277769999999997</v>
      </c>
      <c r="O36">
        <f t="shared" si="5"/>
        <v>0</v>
      </c>
      <c r="P36" s="2">
        <f t="shared" si="6"/>
        <v>37367</v>
      </c>
      <c r="Q36">
        <f t="shared" si="7"/>
        <v>37.251489999999997</v>
      </c>
      <c r="R36">
        <f t="shared" si="8"/>
        <v>35.037889999999997</v>
      </c>
      <c r="S36" cm="1">
        <f t="array" ref="S36">INDEX($O$2:$O$1000, MATCH(1,(Q36= $M$2:$M$1000)*(P36=$P$2:$P$1000), 0))</f>
        <v>16</v>
      </c>
      <c r="T36" cm="1">
        <f t="array" ref="T36">INDEX($O$2:$O$1000, MATCH(1,(R36= $N$2:$N$1000)*(P36=$P$2:$P$1000), 0))</f>
        <v>19</v>
      </c>
      <c r="U36">
        <f t="shared" si="9"/>
        <v>3</v>
      </c>
    </row>
    <row r="37" spans="1:21" x14ac:dyDescent="0.3">
      <c r="A37" s="2">
        <v>41020.062071759261</v>
      </c>
      <c r="B37">
        <v>27.9</v>
      </c>
      <c r="C37">
        <v>28.8</v>
      </c>
      <c r="D37">
        <f t="shared" si="0"/>
        <v>1.4833333333333334</v>
      </c>
      <c r="E37" s="2">
        <f t="shared" si="1"/>
        <v>41020</v>
      </c>
      <c r="F37">
        <f t="shared" si="2"/>
        <v>34.85</v>
      </c>
      <c r="G37">
        <f t="shared" si="3"/>
        <v>31.6</v>
      </c>
      <c r="H37" cm="1">
        <f t="array" ref="H37">INDEX($D$2:$D$1000, MATCH(1,(F37= $B$2:$B$1000)*(E37=$E$2:$E$1000), 0))</f>
        <v>15.483333333333333</v>
      </c>
      <c r="I37" cm="1">
        <f t="array" ref="I37">INDEX($D$2:$D$1000, MATCH(1,(G37= $C$2:$C$1000)*(E37=$E$2:$E$1000), 0))</f>
        <v>19.483333333333334</v>
      </c>
      <c r="J37">
        <f t="shared" si="4"/>
        <v>4.0000000000000018</v>
      </c>
      <c r="L37" s="2">
        <v>37367.041666666664</v>
      </c>
      <c r="M37">
        <v>32.128070000000001</v>
      </c>
      <c r="N37">
        <v>33.91384</v>
      </c>
      <c r="O37">
        <f t="shared" si="5"/>
        <v>1</v>
      </c>
      <c r="P37" s="2">
        <f t="shared" si="6"/>
        <v>37367</v>
      </c>
      <c r="Q37">
        <f t="shared" si="7"/>
        <v>37.251489999999997</v>
      </c>
      <c r="R37">
        <f t="shared" si="8"/>
        <v>35.037889999999997</v>
      </c>
      <c r="S37" cm="1">
        <f t="array" ref="S37">INDEX($O$2:$O$1000, MATCH(1,(Q37= $M$2:$M$1000)*(P37=$P$2:$P$1000), 0))</f>
        <v>16</v>
      </c>
      <c r="T37" cm="1">
        <f t="array" ref="T37">INDEX($O$2:$O$1000, MATCH(1,(R37= $N$2:$N$1000)*(P37=$P$2:$P$1000), 0))</f>
        <v>19</v>
      </c>
      <c r="U37">
        <f t="shared" si="9"/>
        <v>3</v>
      </c>
    </row>
    <row r="38" spans="1:21" x14ac:dyDescent="0.3">
      <c r="A38" s="2">
        <v>41020.103738425925</v>
      </c>
      <c r="B38">
        <v>27.7</v>
      </c>
      <c r="C38">
        <v>28.55</v>
      </c>
      <c r="D38">
        <f t="shared" si="0"/>
        <v>2.4833333333333334</v>
      </c>
      <c r="E38" s="2">
        <f t="shared" si="1"/>
        <v>41020</v>
      </c>
      <c r="F38">
        <f t="shared" si="2"/>
        <v>34.85</v>
      </c>
      <c r="G38">
        <f t="shared" si="3"/>
        <v>31.6</v>
      </c>
      <c r="H38" cm="1">
        <f t="array" ref="H38">INDEX($D$2:$D$1000, MATCH(1,(F38= $B$2:$B$1000)*(E38=$E$2:$E$1000), 0))</f>
        <v>15.483333333333333</v>
      </c>
      <c r="I38" cm="1">
        <f t="array" ref="I38">INDEX($D$2:$D$1000, MATCH(1,(G38= $C$2:$C$1000)*(E38=$E$2:$E$1000), 0))</f>
        <v>19.483333333333334</v>
      </c>
      <c r="J38">
        <f t="shared" si="4"/>
        <v>4.0000000000000018</v>
      </c>
      <c r="L38" s="2">
        <v>37367.083333333336</v>
      </c>
      <c r="M38">
        <v>31.530650000000001</v>
      </c>
      <c r="N38">
        <v>33.527070000000002</v>
      </c>
      <c r="O38">
        <f t="shared" si="5"/>
        <v>2</v>
      </c>
      <c r="P38" s="2">
        <f t="shared" si="6"/>
        <v>37367</v>
      </c>
      <c r="Q38">
        <f t="shared" si="7"/>
        <v>37.251489999999997</v>
      </c>
      <c r="R38">
        <f t="shared" si="8"/>
        <v>35.037889999999997</v>
      </c>
      <c r="S38" cm="1">
        <f t="array" ref="S38">INDEX($O$2:$O$1000, MATCH(1,(Q38= $M$2:$M$1000)*(P38=$P$2:$P$1000), 0))</f>
        <v>16</v>
      </c>
      <c r="T38" cm="1">
        <f t="array" ref="T38">INDEX($O$2:$O$1000, MATCH(1,(R38= $N$2:$N$1000)*(P38=$P$2:$P$1000), 0))</f>
        <v>19</v>
      </c>
      <c r="U38">
        <f t="shared" si="9"/>
        <v>3</v>
      </c>
    </row>
    <row r="39" spans="1:21" x14ac:dyDescent="0.3">
      <c r="A39" s="2">
        <v>41020.145405092589</v>
      </c>
      <c r="B39">
        <v>27.3</v>
      </c>
      <c r="C39">
        <v>28.2</v>
      </c>
      <c r="D39">
        <f t="shared" si="0"/>
        <v>3.4833333333333334</v>
      </c>
      <c r="E39" s="2">
        <f t="shared" si="1"/>
        <v>41020</v>
      </c>
      <c r="F39">
        <f t="shared" si="2"/>
        <v>34.85</v>
      </c>
      <c r="G39">
        <f t="shared" si="3"/>
        <v>31.6</v>
      </c>
      <c r="H39" cm="1">
        <f t="array" ref="H39">INDEX($D$2:$D$1000, MATCH(1,(F39= $B$2:$B$1000)*(E39=$E$2:$E$1000), 0))</f>
        <v>15.483333333333333</v>
      </c>
      <c r="I39" cm="1">
        <f t="array" ref="I39">INDEX($D$2:$D$1000, MATCH(1,(G39= $C$2:$C$1000)*(E39=$E$2:$E$1000), 0))</f>
        <v>19.483333333333334</v>
      </c>
      <c r="J39">
        <f t="shared" si="4"/>
        <v>4.0000000000000018</v>
      </c>
      <c r="L39" s="2">
        <v>37367.125</v>
      </c>
      <c r="M39">
        <v>30.928599999999999</v>
      </c>
      <c r="N39">
        <v>33.129510000000003</v>
      </c>
      <c r="O39">
        <f t="shared" si="5"/>
        <v>3</v>
      </c>
      <c r="P39" s="2">
        <f t="shared" si="6"/>
        <v>37367</v>
      </c>
      <c r="Q39">
        <f t="shared" si="7"/>
        <v>37.251489999999997</v>
      </c>
      <c r="R39">
        <f t="shared" si="8"/>
        <v>35.037889999999997</v>
      </c>
      <c r="S39" cm="1">
        <f t="array" ref="S39">INDEX($O$2:$O$1000, MATCH(1,(Q39= $M$2:$M$1000)*(P39=$P$2:$P$1000), 0))</f>
        <v>16</v>
      </c>
      <c r="T39" cm="1">
        <f t="array" ref="T39">INDEX($O$2:$O$1000, MATCH(1,(R39= $N$2:$N$1000)*(P39=$P$2:$P$1000), 0))</f>
        <v>19</v>
      </c>
      <c r="U39">
        <f t="shared" si="9"/>
        <v>3</v>
      </c>
    </row>
    <row r="40" spans="1:21" x14ac:dyDescent="0.3">
      <c r="A40" s="2">
        <v>41020.187071759261</v>
      </c>
      <c r="B40">
        <v>27</v>
      </c>
      <c r="C40">
        <v>27.95</v>
      </c>
      <c r="D40">
        <f t="shared" si="0"/>
        <v>4.4833333333333334</v>
      </c>
      <c r="E40" s="2">
        <f t="shared" si="1"/>
        <v>41020</v>
      </c>
      <c r="F40">
        <f t="shared" si="2"/>
        <v>34.85</v>
      </c>
      <c r="G40">
        <f t="shared" si="3"/>
        <v>31.6</v>
      </c>
      <c r="H40" cm="1">
        <f t="array" ref="H40">INDEX($D$2:$D$1000, MATCH(1,(F40= $B$2:$B$1000)*(E40=$E$2:$E$1000), 0))</f>
        <v>15.483333333333333</v>
      </c>
      <c r="I40" cm="1">
        <f t="array" ref="I40">INDEX($D$2:$D$1000, MATCH(1,(G40= $C$2:$C$1000)*(E40=$E$2:$E$1000), 0))</f>
        <v>19.483333333333334</v>
      </c>
      <c r="J40">
        <f t="shared" si="4"/>
        <v>4.0000000000000018</v>
      </c>
      <c r="L40" s="2">
        <v>37367.166666666664</v>
      </c>
      <c r="M40">
        <v>30.288820000000001</v>
      </c>
      <c r="N40">
        <v>32.72495</v>
      </c>
      <c r="O40">
        <f t="shared" si="5"/>
        <v>4</v>
      </c>
      <c r="P40" s="2">
        <f t="shared" si="6"/>
        <v>37367</v>
      </c>
      <c r="Q40">
        <f t="shared" si="7"/>
        <v>37.251489999999997</v>
      </c>
      <c r="R40">
        <f t="shared" si="8"/>
        <v>35.037889999999997</v>
      </c>
      <c r="S40" cm="1">
        <f t="array" ref="S40">INDEX($O$2:$O$1000, MATCH(1,(Q40= $M$2:$M$1000)*(P40=$P$2:$P$1000), 0))</f>
        <v>16</v>
      </c>
      <c r="T40" cm="1">
        <f t="array" ref="T40">INDEX($O$2:$O$1000, MATCH(1,(R40= $N$2:$N$1000)*(P40=$P$2:$P$1000), 0))</f>
        <v>19</v>
      </c>
      <c r="U40">
        <f t="shared" si="9"/>
        <v>3</v>
      </c>
    </row>
    <row r="41" spans="1:21" x14ac:dyDescent="0.3">
      <c r="A41" s="2">
        <v>41020.228738425925</v>
      </c>
      <c r="B41">
        <v>26.6</v>
      </c>
      <c r="C41">
        <v>27.7</v>
      </c>
      <c r="D41">
        <f t="shared" si="0"/>
        <v>5.4833333333333334</v>
      </c>
      <c r="E41" s="2">
        <f t="shared" si="1"/>
        <v>41020</v>
      </c>
      <c r="F41">
        <f t="shared" si="2"/>
        <v>34.85</v>
      </c>
      <c r="G41">
        <f t="shared" si="3"/>
        <v>31.6</v>
      </c>
      <c r="H41" cm="1">
        <f t="array" ref="H41">INDEX($D$2:$D$1000, MATCH(1,(F41= $B$2:$B$1000)*(E41=$E$2:$E$1000), 0))</f>
        <v>15.483333333333333</v>
      </c>
      <c r="I41" cm="1">
        <f t="array" ref="I41">INDEX($D$2:$D$1000, MATCH(1,(G41= $C$2:$C$1000)*(E41=$E$2:$E$1000), 0))</f>
        <v>19.483333333333334</v>
      </c>
      <c r="J41">
        <f t="shared" si="4"/>
        <v>4.0000000000000018</v>
      </c>
      <c r="L41" s="2">
        <v>37367.208333333336</v>
      </c>
      <c r="M41">
        <v>29.618729999999999</v>
      </c>
      <c r="N41">
        <v>32.30827</v>
      </c>
      <c r="O41">
        <f t="shared" si="5"/>
        <v>5</v>
      </c>
      <c r="P41" s="2">
        <f t="shared" si="6"/>
        <v>37367</v>
      </c>
      <c r="Q41">
        <f t="shared" si="7"/>
        <v>37.251489999999997</v>
      </c>
      <c r="R41">
        <f t="shared" si="8"/>
        <v>35.037889999999997</v>
      </c>
      <c r="S41" cm="1">
        <f t="array" ref="S41">INDEX($O$2:$O$1000, MATCH(1,(Q41= $M$2:$M$1000)*(P41=$P$2:$P$1000), 0))</f>
        <v>16</v>
      </c>
      <c r="T41" cm="1">
        <f t="array" ref="T41">INDEX($O$2:$O$1000, MATCH(1,(R41= $N$2:$N$1000)*(P41=$P$2:$P$1000), 0))</f>
        <v>19</v>
      </c>
      <c r="U41">
        <f t="shared" si="9"/>
        <v>3</v>
      </c>
    </row>
    <row r="42" spans="1:21" x14ac:dyDescent="0.3">
      <c r="A42" s="2">
        <v>41020.270405092589</v>
      </c>
      <c r="B42">
        <v>27.35</v>
      </c>
      <c r="C42">
        <v>27.5</v>
      </c>
      <c r="D42">
        <f t="shared" si="0"/>
        <v>6.4833333333333334</v>
      </c>
      <c r="E42" s="2">
        <f t="shared" si="1"/>
        <v>41020</v>
      </c>
      <c r="F42">
        <f t="shared" si="2"/>
        <v>34.85</v>
      </c>
      <c r="G42">
        <f t="shared" si="3"/>
        <v>31.6</v>
      </c>
      <c r="H42" cm="1">
        <f t="array" ref="H42">INDEX($D$2:$D$1000, MATCH(1,(F42= $B$2:$B$1000)*(E42=$E$2:$E$1000), 0))</f>
        <v>15.483333333333333</v>
      </c>
      <c r="I42" cm="1">
        <f t="array" ref="I42">INDEX($D$2:$D$1000, MATCH(1,(G42= $C$2:$C$1000)*(E42=$E$2:$E$1000), 0))</f>
        <v>19.483333333333334</v>
      </c>
      <c r="J42">
        <f t="shared" si="4"/>
        <v>4.0000000000000018</v>
      </c>
      <c r="L42" s="2">
        <v>37367.25</v>
      </c>
      <c r="M42">
        <v>28.97204</v>
      </c>
      <c r="N42">
        <v>31.874500000000001</v>
      </c>
      <c r="O42">
        <f t="shared" si="5"/>
        <v>6</v>
      </c>
      <c r="P42" s="2">
        <f t="shared" si="6"/>
        <v>37367</v>
      </c>
      <c r="Q42">
        <f t="shared" si="7"/>
        <v>37.251489999999997</v>
      </c>
      <c r="R42">
        <f t="shared" si="8"/>
        <v>35.037889999999997</v>
      </c>
      <c r="S42" cm="1">
        <f t="array" ref="S42">INDEX($O$2:$O$1000, MATCH(1,(Q42= $M$2:$M$1000)*(P42=$P$2:$P$1000), 0))</f>
        <v>16</v>
      </c>
      <c r="T42" cm="1">
        <f t="array" ref="T42">INDEX($O$2:$O$1000, MATCH(1,(R42= $N$2:$N$1000)*(P42=$P$2:$P$1000), 0))</f>
        <v>19</v>
      </c>
      <c r="U42">
        <f t="shared" si="9"/>
        <v>3</v>
      </c>
    </row>
    <row r="43" spans="1:21" x14ac:dyDescent="0.3">
      <c r="A43" s="2">
        <v>41020.312071759261</v>
      </c>
      <c r="B43">
        <v>27.75</v>
      </c>
      <c r="C43">
        <v>28.1</v>
      </c>
      <c r="D43">
        <f t="shared" si="0"/>
        <v>7.4833333333333334</v>
      </c>
      <c r="E43" s="2">
        <f t="shared" si="1"/>
        <v>41020</v>
      </c>
      <c r="F43">
        <f t="shared" si="2"/>
        <v>34.85</v>
      </c>
      <c r="G43">
        <f t="shared" si="3"/>
        <v>31.6</v>
      </c>
      <c r="H43" cm="1">
        <f t="array" ref="H43">INDEX($D$2:$D$1000, MATCH(1,(F43= $B$2:$B$1000)*(E43=$E$2:$E$1000), 0))</f>
        <v>15.483333333333333</v>
      </c>
      <c r="I43" cm="1">
        <f t="array" ref="I43">INDEX($D$2:$D$1000, MATCH(1,(G43= $C$2:$C$1000)*(E43=$E$2:$E$1000), 0))</f>
        <v>19.483333333333334</v>
      </c>
      <c r="J43">
        <f t="shared" si="4"/>
        <v>4.0000000000000018</v>
      </c>
      <c r="L43" s="2">
        <v>37367.291666666664</v>
      </c>
      <c r="M43">
        <v>28.784320000000001</v>
      </c>
      <c r="N43">
        <v>31.436419999999998</v>
      </c>
      <c r="O43">
        <f t="shared" si="5"/>
        <v>7</v>
      </c>
      <c r="P43" s="2">
        <f t="shared" si="6"/>
        <v>37367</v>
      </c>
      <c r="Q43">
        <f t="shared" si="7"/>
        <v>37.251489999999997</v>
      </c>
      <c r="R43">
        <f t="shared" si="8"/>
        <v>35.037889999999997</v>
      </c>
      <c r="S43" cm="1">
        <f t="array" ref="S43">INDEX($O$2:$O$1000, MATCH(1,(Q43= $M$2:$M$1000)*(P43=$P$2:$P$1000), 0))</f>
        <v>16</v>
      </c>
      <c r="T43" cm="1">
        <f t="array" ref="T43">INDEX($O$2:$O$1000, MATCH(1,(R43= $N$2:$N$1000)*(P43=$P$2:$P$1000), 0))</f>
        <v>19</v>
      </c>
      <c r="U43">
        <f t="shared" si="9"/>
        <v>3</v>
      </c>
    </row>
    <row r="44" spans="1:21" x14ac:dyDescent="0.3">
      <c r="A44" s="2">
        <v>41020.353738425925</v>
      </c>
      <c r="B44">
        <v>28.8</v>
      </c>
      <c r="C44">
        <v>27.95</v>
      </c>
      <c r="D44">
        <f t="shared" si="0"/>
        <v>8.4833333333333325</v>
      </c>
      <c r="E44" s="2">
        <f t="shared" si="1"/>
        <v>41020</v>
      </c>
      <c r="F44">
        <f t="shared" si="2"/>
        <v>34.85</v>
      </c>
      <c r="G44">
        <f t="shared" si="3"/>
        <v>31.6</v>
      </c>
      <c r="H44" cm="1">
        <f t="array" ref="H44">INDEX($D$2:$D$1000, MATCH(1,(F44= $B$2:$B$1000)*(E44=$E$2:$E$1000), 0))</f>
        <v>15.483333333333333</v>
      </c>
      <c r="I44" cm="1">
        <f t="array" ref="I44">INDEX($D$2:$D$1000, MATCH(1,(G44= $C$2:$C$1000)*(E44=$E$2:$E$1000), 0))</f>
        <v>19.483333333333334</v>
      </c>
      <c r="J44">
        <f t="shared" si="4"/>
        <v>4.0000000000000018</v>
      </c>
      <c r="L44" s="2">
        <v>37367.333333333336</v>
      </c>
      <c r="M44">
        <v>29.205480000000001</v>
      </c>
      <c r="N44">
        <v>31.076360000000001</v>
      </c>
      <c r="O44">
        <f t="shared" si="5"/>
        <v>8</v>
      </c>
      <c r="P44" s="2">
        <f t="shared" si="6"/>
        <v>37367</v>
      </c>
      <c r="Q44">
        <f t="shared" si="7"/>
        <v>37.251489999999997</v>
      </c>
      <c r="R44">
        <f t="shared" si="8"/>
        <v>35.037889999999997</v>
      </c>
      <c r="S44" cm="1">
        <f t="array" ref="S44">INDEX($O$2:$O$1000, MATCH(1,(Q44= $M$2:$M$1000)*(P44=$P$2:$P$1000), 0))</f>
        <v>16</v>
      </c>
      <c r="T44" cm="1">
        <f t="array" ref="T44">INDEX($O$2:$O$1000, MATCH(1,(R44= $N$2:$N$1000)*(P44=$P$2:$P$1000), 0))</f>
        <v>19</v>
      </c>
      <c r="U44">
        <f t="shared" si="9"/>
        <v>3</v>
      </c>
    </row>
    <row r="45" spans="1:21" x14ac:dyDescent="0.3">
      <c r="A45" s="2">
        <v>41020.395405092589</v>
      </c>
      <c r="B45">
        <v>30.1</v>
      </c>
      <c r="C45">
        <v>28.05</v>
      </c>
      <c r="D45">
        <f t="shared" si="0"/>
        <v>9.4833333333333325</v>
      </c>
      <c r="E45" s="2">
        <f t="shared" si="1"/>
        <v>41020</v>
      </c>
      <c r="F45">
        <f t="shared" si="2"/>
        <v>34.85</v>
      </c>
      <c r="G45">
        <f t="shared" si="3"/>
        <v>31.6</v>
      </c>
      <c r="H45" cm="1">
        <f t="array" ref="H45">INDEX($D$2:$D$1000, MATCH(1,(F45= $B$2:$B$1000)*(E45=$E$2:$E$1000), 0))</f>
        <v>15.483333333333333</v>
      </c>
      <c r="I45" cm="1">
        <f t="array" ref="I45">INDEX($D$2:$D$1000, MATCH(1,(G45= $C$2:$C$1000)*(E45=$E$2:$E$1000), 0))</f>
        <v>19.483333333333334</v>
      </c>
      <c r="J45">
        <f t="shared" si="4"/>
        <v>4.0000000000000018</v>
      </c>
      <c r="L45" s="2">
        <v>37367.375</v>
      </c>
      <c r="M45">
        <v>29.804459999999999</v>
      </c>
      <c r="N45">
        <v>30.877279999999999</v>
      </c>
      <c r="O45">
        <f t="shared" si="5"/>
        <v>9</v>
      </c>
      <c r="P45" s="2">
        <f t="shared" si="6"/>
        <v>37367</v>
      </c>
      <c r="Q45">
        <f t="shared" si="7"/>
        <v>37.251489999999997</v>
      </c>
      <c r="R45">
        <f t="shared" si="8"/>
        <v>35.037889999999997</v>
      </c>
      <c r="S45" cm="1">
        <f t="array" ref="S45">INDEX($O$2:$O$1000, MATCH(1,(Q45= $M$2:$M$1000)*(P45=$P$2:$P$1000), 0))</f>
        <v>16</v>
      </c>
      <c r="T45" cm="1">
        <f t="array" ref="T45">INDEX($O$2:$O$1000, MATCH(1,(R45= $N$2:$N$1000)*(P45=$P$2:$P$1000), 0))</f>
        <v>19</v>
      </c>
      <c r="U45">
        <f t="shared" si="9"/>
        <v>3</v>
      </c>
    </row>
    <row r="46" spans="1:21" x14ac:dyDescent="0.3">
      <c r="A46" s="2">
        <v>41020.437071759261</v>
      </c>
      <c r="B46">
        <v>31.2</v>
      </c>
      <c r="C46">
        <v>28.1</v>
      </c>
      <c r="D46">
        <f t="shared" si="0"/>
        <v>10.483333333333333</v>
      </c>
      <c r="E46" s="2">
        <f t="shared" si="1"/>
        <v>41020</v>
      </c>
      <c r="F46">
        <f t="shared" si="2"/>
        <v>34.85</v>
      </c>
      <c r="G46">
        <f t="shared" si="3"/>
        <v>31.6</v>
      </c>
      <c r="H46" cm="1">
        <f t="array" ref="H46">INDEX($D$2:$D$1000, MATCH(1,(F46= $B$2:$B$1000)*(E46=$E$2:$E$1000), 0))</f>
        <v>15.483333333333333</v>
      </c>
      <c r="I46" cm="1">
        <f t="array" ref="I46">INDEX($D$2:$D$1000, MATCH(1,(G46= $C$2:$C$1000)*(E46=$E$2:$E$1000), 0))</f>
        <v>19.483333333333334</v>
      </c>
      <c r="J46">
        <f t="shared" si="4"/>
        <v>4.0000000000000018</v>
      </c>
      <c r="L46" s="2">
        <v>37367.416666666664</v>
      </c>
      <c r="M46">
        <v>30.982189999999999</v>
      </c>
      <c r="N46">
        <v>30.8504</v>
      </c>
      <c r="O46">
        <f t="shared" si="5"/>
        <v>10</v>
      </c>
      <c r="P46" s="2">
        <f t="shared" si="6"/>
        <v>37367</v>
      </c>
      <c r="Q46">
        <f t="shared" si="7"/>
        <v>37.251489999999997</v>
      </c>
      <c r="R46">
        <f t="shared" si="8"/>
        <v>35.037889999999997</v>
      </c>
      <c r="S46" cm="1">
        <f t="array" ref="S46">INDEX($O$2:$O$1000, MATCH(1,(Q46= $M$2:$M$1000)*(P46=$P$2:$P$1000), 0))</f>
        <v>16</v>
      </c>
      <c r="T46" cm="1">
        <f t="array" ref="T46">INDEX($O$2:$O$1000, MATCH(1,(R46= $N$2:$N$1000)*(P46=$P$2:$P$1000), 0))</f>
        <v>19</v>
      </c>
      <c r="U46">
        <f t="shared" si="9"/>
        <v>3</v>
      </c>
    </row>
    <row r="47" spans="1:21" x14ac:dyDescent="0.3">
      <c r="A47" s="2">
        <v>41020.478738425925</v>
      </c>
      <c r="B47">
        <v>32.549999999999997</v>
      </c>
      <c r="C47">
        <v>28.5</v>
      </c>
      <c r="D47">
        <f t="shared" si="0"/>
        <v>11.483333333333333</v>
      </c>
      <c r="E47" s="2">
        <f t="shared" si="1"/>
        <v>41020</v>
      </c>
      <c r="F47">
        <f t="shared" si="2"/>
        <v>34.85</v>
      </c>
      <c r="G47">
        <f t="shared" si="3"/>
        <v>31.6</v>
      </c>
      <c r="H47" cm="1">
        <f t="array" ref="H47">INDEX($D$2:$D$1000, MATCH(1,(F47= $B$2:$B$1000)*(E47=$E$2:$E$1000), 0))</f>
        <v>15.483333333333333</v>
      </c>
      <c r="I47" cm="1">
        <f t="array" ref="I47">INDEX($D$2:$D$1000, MATCH(1,(G47= $C$2:$C$1000)*(E47=$E$2:$E$1000), 0))</f>
        <v>19.483333333333334</v>
      </c>
      <c r="J47">
        <f t="shared" si="4"/>
        <v>4.0000000000000018</v>
      </c>
      <c r="L47" s="2">
        <v>37367.458333333336</v>
      </c>
      <c r="M47">
        <v>32.562609999999999</v>
      </c>
      <c r="N47">
        <v>31.04327</v>
      </c>
      <c r="O47">
        <f t="shared" si="5"/>
        <v>11</v>
      </c>
      <c r="P47" s="2">
        <f t="shared" si="6"/>
        <v>37367</v>
      </c>
      <c r="Q47">
        <f t="shared" si="7"/>
        <v>37.251489999999997</v>
      </c>
      <c r="R47">
        <f t="shared" si="8"/>
        <v>35.037889999999997</v>
      </c>
      <c r="S47" cm="1">
        <f t="array" ref="S47">INDEX($O$2:$O$1000, MATCH(1,(Q47= $M$2:$M$1000)*(P47=$P$2:$P$1000), 0))</f>
        <v>16</v>
      </c>
      <c r="T47" cm="1">
        <f t="array" ref="T47">INDEX($O$2:$O$1000, MATCH(1,(R47= $N$2:$N$1000)*(P47=$P$2:$P$1000), 0))</f>
        <v>19</v>
      </c>
      <c r="U47">
        <f t="shared" si="9"/>
        <v>3</v>
      </c>
    </row>
    <row r="48" spans="1:21" x14ac:dyDescent="0.3">
      <c r="A48" s="2">
        <v>41020.520405092589</v>
      </c>
      <c r="B48">
        <v>33.299999999999997</v>
      </c>
      <c r="C48">
        <v>29</v>
      </c>
      <c r="D48">
        <f t="shared" si="0"/>
        <v>12.483333333333333</v>
      </c>
      <c r="E48" s="2">
        <f t="shared" si="1"/>
        <v>41020</v>
      </c>
      <c r="F48">
        <f t="shared" si="2"/>
        <v>34.85</v>
      </c>
      <c r="G48">
        <f t="shared" si="3"/>
        <v>31.6</v>
      </c>
      <c r="H48" cm="1">
        <f t="array" ref="H48">INDEX($D$2:$D$1000, MATCH(1,(F48= $B$2:$B$1000)*(E48=$E$2:$E$1000), 0))</f>
        <v>15.483333333333333</v>
      </c>
      <c r="I48" cm="1">
        <f t="array" ref="I48">INDEX($D$2:$D$1000, MATCH(1,(G48= $C$2:$C$1000)*(E48=$E$2:$E$1000), 0))</f>
        <v>19.483333333333334</v>
      </c>
      <c r="J48">
        <f t="shared" si="4"/>
        <v>4.0000000000000018</v>
      </c>
      <c r="L48" s="2">
        <v>37367.5</v>
      </c>
      <c r="M48">
        <v>34.122999999999998</v>
      </c>
      <c r="N48">
        <v>31.474720000000001</v>
      </c>
      <c r="O48">
        <f t="shared" si="5"/>
        <v>12</v>
      </c>
      <c r="P48" s="2">
        <f t="shared" si="6"/>
        <v>37367</v>
      </c>
      <c r="Q48">
        <f t="shared" si="7"/>
        <v>37.251489999999997</v>
      </c>
      <c r="R48">
        <f t="shared" si="8"/>
        <v>35.037889999999997</v>
      </c>
      <c r="S48" cm="1">
        <f t="array" ref="S48">INDEX($O$2:$O$1000, MATCH(1,(Q48= $M$2:$M$1000)*(P48=$P$2:$P$1000), 0))</f>
        <v>16</v>
      </c>
      <c r="T48" cm="1">
        <f t="array" ref="T48">INDEX($O$2:$O$1000, MATCH(1,(R48= $N$2:$N$1000)*(P48=$P$2:$P$1000), 0))</f>
        <v>19</v>
      </c>
      <c r="U48">
        <f t="shared" si="9"/>
        <v>3</v>
      </c>
    </row>
    <row r="49" spans="1:21" x14ac:dyDescent="0.3">
      <c r="A49" s="2">
        <v>41020.562071759261</v>
      </c>
      <c r="B49">
        <v>34.049999999999997</v>
      </c>
      <c r="C49">
        <v>29.45</v>
      </c>
      <c r="D49">
        <f t="shared" si="0"/>
        <v>13.483333333333333</v>
      </c>
      <c r="E49" s="2">
        <f t="shared" si="1"/>
        <v>41020</v>
      </c>
      <c r="F49">
        <f t="shared" si="2"/>
        <v>34.85</v>
      </c>
      <c r="G49">
        <f t="shared" si="3"/>
        <v>31.6</v>
      </c>
      <c r="H49" cm="1">
        <f t="array" ref="H49">INDEX($D$2:$D$1000, MATCH(1,(F49= $B$2:$B$1000)*(E49=$E$2:$E$1000), 0))</f>
        <v>15.483333333333333</v>
      </c>
      <c r="I49" cm="1">
        <f t="array" ref="I49">INDEX($D$2:$D$1000, MATCH(1,(G49= $C$2:$C$1000)*(E49=$E$2:$E$1000), 0))</f>
        <v>19.483333333333334</v>
      </c>
      <c r="J49">
        <f t="shared" si="4"/>
        <v>4.0000000000000018</v>
      </c>
      <c r="L49" s="2">
        <v>37367.541666666664</v>
      </c>
      <c r="M49">
        <v>35.47137</v>
      </c>
      <c r="N49">
        <v>32.087249999999997</v>
      </c>
      <c r="O49">
        <f t="shared" si="5"/>
        <v>13</v>
      </c>
      <c r="P49" s="2">
        <f t="shared" si="6"/>
        <v>37367</v>
      </c>
      <c r="Q49">
        <f t="shared" si="7"/>
        <v>37.251489999999997</v>
      </c>
      <c r="R49">
        <f t="shared" si="8"/>
        <v>35.037889999999997</v>
      </c>
      <c r="S49" cm="1">
        <f t="array" ref="S49">INDEX($O$2:$O$1000, MATCH(1,(Q49= $M$2:$M$1000)*(P49=$P$2:$P$1000), 0))</f>
        <v>16</v>
      </c>
      <c r="T49" cm="1">
        <f t="array" ref="T49">INDEX($O$2:$O$1000, MATCH(1,(R49= $N$2:$N$1000)*(P49=$P$2:$P$1000), 0))</f>
        <v>19</v>
      </c>
      <c r="U49">
        <f t="shared" si="9"/>
        <v>3</v>
      </c>
    </row>
    <row r="50" spans="1:21" x14ac:dyDescent="0.3">
      <c r="A50" s="2">
        <v>41020.603738425925</v>
      </c>
      <c r="B50">
        <v>34.4</v>
      </c>
      <c r="C50">
        <v>30.05</v>
      </c>
      <c r="D50">
        <f t="shared" si="0"/>
        <v>14.483333333333333</v>
      </c>
      <c r="E50" s="2">
        <f t="shared" si="1"/>
        <v>41020</v>
      </c>
      <c r="F50">
        <f t="shared" si="2"/>
        <v>34.85</v>
      </c>
      <c r="G50">
        <f t="shared" si="3"/>
        <v>31.6</v>
      </c>
      <c r="H50" cm="1">
        <f t="array" ref="H50">INDEX($D$2:$D$1000, MATCH(1,(F50= $B$2:$B$1000)*(E50=$E$2:$E$1000), 0))</f>
        <v>15.483333333333333</v>
      </c>
      <c r="I50" cm="1">
        <f t="array" ref="I50">INDEX($D$2:$D$1000, MATCH(1,(G50= $C$2:$C$1000)*(E50=$E$2:$E$1000), 0))</f>
        <v>19.483333333333334</v>
      </c>
      <c r="J50">
        <f t="shared" si="4"/>
        <v>4.0000000000000018</v>
      </c>
      <c r="L50" s="2">
        <v>37367.583333333336</v>
      </c>
      <c r="M50">
        <v>36.498260000000002</v>
      </c>
      <c r="N50">
        <v>32.796669999999999</v>
      </c>
      <c r="O50">
        <f t="shared" si="5"/>
        <v>14</v>
      </c>
      <c r="P50" s="2">
        <f t="shared" si="6"/>
        <v>37367</v>
      </c>
      <c r="Q50">
        <f t="shared" si="7"/>
        <v>37.251489999999997</v>
      </c>
      <c r="R50">
        <f t="shared" si="8"/>
        <v>35.037889999999997</v>
      </c>
      <c r="S50" cm="1">
        <f t="array" ref="S50">INDEX($O$2:$O$1000, MATCH(1,(Q50= $M$2:$M$1000)*(P50=$P$2:$P$1000), 0))</f>
        <v>16</v>
      </c>
      <c r="T50" cm="1">
        <f t="array" ref="T50">INDEX($O$2:$O$1000, MATCH(1,(R50= $N$2:$N$1000)*(P50=$P$2:$P$1000), 0))</f>
        <v>19</v>
      </c>
      <c r="U50">
        <f t="shared" si="9"/>
        <v>3</v>
      </c>
    </row>
    <row r="51" spans="1:21" x14ac:dyDescent="0.3">
      <c r="A51" s="2">
        <v>41020.645405092589</v>
      </c>
      <c r="B51">
        <v>34.85</v>
      </c>
      <c r="C51">
        <v>30.6</v>
      </c>
      <c r="D51">
        <f t="shared" si="0"/>
        <v>15.483333333333333</v>
      </c>
      <c r="E51" s="2">
        <f t="shared" si="1"/>
        <v>41020</v>
      </c>
      <c r="F51">
        <f t="shared" si="2"/>
        <v>34.85</v>
      </c>
      <c r="G51">
        <f t="shared" si="3"/>
        <v>31.6</v>
      </c>
      <c r="H51" cm="1">
        <f t="array" ref="H51">INDEX($D$2:$D$1000, MATCH(1,(F51= $B$2:$B$1000)*(E51=$E$2:$E$1000), 0))</f>
        <v>15.483333333333333</v>
      </c>
      <c r="I51" cm="1">
        <f t="array" ref="I51">INDEX($D$2:$D$1000, MATCH(1,(G51= $C$2:$C$1000)*(E51=$E$2:$E$1000), 0))</f>
        <v>19.483333333333334</v>
      </c>
      <c r="J51">
        <f t="shared" si="4"/>
        <v>4.0000000000000018</v>
      </c>
      <c r="L51" s="2">
        <v>37367.625</v>
      </c>
      <c r="M51">
        <v>37.16525</v>
      </c>
      <c r="N51">
        <v>33.51097</v>
      </c>
      <c r="O51">
        <f t="shared" si="5"/>
        <v>15</v>
      </c>
      <c r="P51" s="2">
        <f t="shared" si="6"/>
        <v>37367</v>
      </c>
      <c r="Q51">
        <f t="shared" si="7"/>
        <v>37.251489999999997</v>
      </c>
      <c r="R51">
        <f t="shared" si="8"/>
        <v>35.037889999999997</v>
      </c>
      <c r="S51" cm="1">
        <f t="array" ref="S51">INDEX($O$2:$O$1000, MATCH(1,(Q51= $M$2:$M$1000)*(P51=$P$2:$P$1000), 0))</f>
        <v>16</v>
      </c>
      <c r="T51" cm="1">
        <f t="array" ref="T51">INDEX($O$2:$O$1000, MATCH(1,(R51= $N$2:$N$1000)*(P51=$P$2:$P$1000), 0))</f>
        <v>19</v>
      </c>
      <c r="U51">
        <f t="shared" si="9"/>
        <v>3</v>
      </c>
    </row>
    <row r="52" spans="1:21" x14ac:dyDescent="0.3">
      <c r="A52" s="2">
        <v>41020.687071759261</v>
      </c>
      <c r="B52">
        <v>34.65</v>
      </c>
      <c r="C52">
        <v>31.05</v>
      </c>
      <c r="D52">
        <f t="shared" si="0"/>
        <v>16.483333333333334</v>
      </c>
      <c r="E52" s="2">
        <f t="shared" si="1"/>
        <v>41020</v>
      </c>
      <c r="F52">
        <f t="shared" si="2"/>
        <v>34.85</v>
      </c>
      <c r="G52">
        <f t="shared" si="3"/>
        <v>31.6</v>
      </c>
      <c r="H52" cm="1">
        <f t="array" ref="H52">INDEX($D$2:$D$1000, MATCH(1,(F52= $B$2:$B$1000)*(E52=$E$2:$E$1000), 0))</f>
        <v>15.483333333333333</v>
      </c>
      <c r="I52" cm="1">
        <f t="array" ref="I52">INDEX($D$2:$D$1000, MATCH(1,(G52= $C$2:$C$1000)*(E52=$E$2:$E$1000), 0))</f>
        <v>19.483333333333334</v>
      </c>
      <c r="J52">
        <f t="shared" si="4"/>
        <v>4.0000000000000018</v>
      </c>
      <c r="L52" s="2">
        <v>37367.666666666664</v>
      </c>
      <c r="M52">
        <v>37.251489999999997</v>
      </c>
      <c r="N52">
        <v>34.148330000000001</v>
      </c>
      <c r="O52">
        <f t="shared" si="5"/>
        <v>16</v>
      </c>
      <c r="P52" s="2">
        <f t="shared" si="6"/>
        <v>37367</v>
      </c>
      <c r="Q52">
        <f t="shared" si="7"/>
        <v>37.251489999999997</v>
      </c>
      <c r="R52">
        <f t="shared" si="8"/>
        <v>35.037889999999997</v>
      </c>
      <c r="S52" cm="1">
        <f t="array" ref="S52">INDEX($O$2:$O$1000, MATCH(1,(Q52= $M$2:$M$1000)*(P52=$P$2:$P$1000), 0))</f>
        <v>16</v>
      </c>
      <c r="T52" cm="1">
        <f t="array" ref="T52">INDEX($O$2:$O$1000, MATCH(1,(R52= $N$2:$N$1000)*(P52=$P$2:$P$1000), 0))</f>
        <v>19</v>
      </c>
      <c r="U52">
        <f t="shared" si="9"/>
        <v>3</v>
      </c>
    </row>
    <row r="53" spans="1:21" x14ac:dyDescent="0.3">
      <c r="A53" s="2">
        <v>41020.728738425925</v>
      </c>
      <c r="B53">
        <v>34.4</v>
      </c>
      <c r="C53">
        <v>31.35</v>
      </c>
      <c r="D53">
        <f t="shared" si="0"/>
        <v>17.483333333333334</v>
      </c>
      <c r="E53" s="2">
        <f t="shared" si="1"/>
        <v>41020</v>
      </c>
      <c r="F53">
        <f t="shared" si="2"/>
        <v>34.85</v>
      </c>
      <c r="G53">
        <f t="shared" si="3"/>
        <v>31.6</v>
      </c>
      <c r="H53" cm="1">
        <f t="array" ref="H53">INDEX($D$2:$D$1000, MATCH(1,(F53= $B$2:$B$1000)*(E53=$E$2:$E$1000), 0))</f>
        <v>15.483333333333333</v>
      </c>
      <c r="I53" cm="1">
        <f t="array" ref="I53">INDEX($D$2:$D$1000, MATCH(1,(G53= $C$2:$C$1000)*(E53=$E$2:$E$1000), 0))</f>
        <v>19.483333333333334</v>
      </c>
      <c r="J53">
        <f t="shared" si="4"/>
        <v>4.0000000000000018</v>
      </c>
      <c r="L53" s="2">
        <v>37367.708333333336</v>
      </c>
      <c r="M53">
        <v>36.905560000000001</v>
      </c>
      <c r="N53">
        <v>34.629339999999999</v>
      </c>
      <c r="O53">
        <f t="shared" si="5"/>
        <v>17</v>
      </c>
      <c r="P53" s="2">
        <f t="shared" si="6"/>
        <v>37367</v>
      </c>
      <c r="Q53">
        <f t="shared" si="7"/>
        <v>37.251489999999997</v>
      </c>
      <c r="R53">
        <f t="shared" si="8"/>
        <v>35.037889999999997</v>
      </c>
      <c r="S53" cm="1">
        <f t="array" ref="S53">INDEX($O$2:$O$1000, MATCH(1,(Q53= $M$2:$M$1000)*(P53=$P$2:$P$1000), 0))</f>
        <v>16</v>
      </c>
      <c r="T53" cm="1">
        <f t="array" ref="T53">INDEX($O$2:$O$1000, MATCH(1,(R53= $N$2:$N$1000)*(P53=$P$2:$P$1000), 0))</f>
        <v>19</v>
      </c>
      <c r="U53">
        <f t="shared" si="9"/>
        <v>3</v>
      </c>
    </row>
    <row r="54" spans="1:21" x14ac:dyDescent="0.3">
      <c r="A54" s="2">
        <v>41020.770405092589</v>
      </c>
      <c r="B54">
        <v>33.9</v>
      </c>
      <c r="C54">
        <v>31.5</v>
      </c>
      <c r="D54">
        <f t="shared" si="0"/>
        <v>18.483333333333334</v>
      </c>
      <c r="E54" s="2">
        <f t="shared" si="1"/>
        <v>41020</v>
      </c>
      <c r="F54">
        <f t="shared" si="2"/>
        <v>34.85</v>
      </c>
      <c r="G54">
        <f t="shared" si="3"/>
        <v>31.6</v>
      </c>
      <c r="H54" cm="1">
        <f t="array" ref="H54">INDEX($D$2:$D$1000, MATCH(1,(F54= $B$2:$B$1000)*(E54=$E$2:$E$1000), 0))</f>
        <v>15.483333333333333</v>
      </c>
      <c r="I54" cm="1">
        <f t="array" ref="I54">INDEX($D$2:$D$1000, MATCH(1,(G54= $C$2:$C$1000)*(E54=$E$2:$E$1000), 0))</f>
        <v>19.483333333333334</v>
      </c>
      <c r="J54">
        <f t="shared" si="4"/>
        <v>4.0000000000000018</v>
      </c>
      <c r="L54" s="2">
        <v>37367.75</v>
      </c>
      <c r="M54">
        <v>36.452419999999996</v>
      </c>
      <c r="N54">
        <v>34.918840000000003</v>
      </c>
      <c r="O54">
        <f t="shared" si="5"/>
        <v>18</v>
      </c>
      <c r="P54" s="2">
        <f t="shared" si="6"/>
        <v>37367</v>
      </c>
      <c r="Q54">
        <f t="shared" si="7"/>
        <v>37.251489999999997</v>
      </c>
      <c r="R54">
        <f t="shared" si="8"/>
        <v>35.037889999999997</v>
      </c>
      <c r="S54" cm="1">
        <f t="array" ref="S54">INDEX($O$2:$O$1000, MATCH(1,(Q54= $M$2:$M$1000)*(P54=$P$2:$P$1000), 0))</f>
        <v>16</v>
      </c>
      <c r="T54" cm="1">
        <f t="array" ref="T54">INDEX($O$2:$O$1000, MATCH(1,(R54= $N$2:$N$1000)*(P54=$P$2:$P$1000), 0))</f>
        <v>19</v>
      </c>
      <c r="U54">
        <f t="shared" si="9"/>
        <v>3</v>
      </c>
    </row>
    <row r="55" spans="1:21" x14ac:dyDescent="0.3">
      <c r="A55" s="2">
        <v>41020.812071759261</v>
      </c>
      <c r="B55">
        <v>33.450000000000003</v>
      </c>
      <c r="C55">
        <v>31.6</v>
      </c>
      <c r="D55">
        <f t="shared" si="0"/>
        <v>19.483333333333334</v>
      </c>
      <c r="E55" s="2">
        <f t="shared" si="1"/>
        <v>41020</v>
      </c>
      <c r="F55">
        <f t="shared" si="2"/>
        <v>34.85</v>
      </c>
      <c r="G55">
        <f t="shared" si="3"/>
        <v>31.6</v>
      </c>
      <c r="H55" cm="1">
        <f t="array" ref="H55">INDEX($D$2:$D$1000, MATCH(1,(F55= $B$2:$B$1000)*(E55=$E$2:$E$1000), 0))</f>
        <v>15.483333333333333</v>
      </c>
      <c r="I55" cm="1">
        <f t="array" ref="I55">INDEX($D$2:$D$1000, MATCH(1,(G55= $C$2:$C$1000)*(E55=$E$2:$E$1000), 0))</f>
        <v>19.483333333333334</v>
      </c>
      <c r="J55">
        <f t="shared" si="4"/>
        <v>4.0000000000000018</v>
      </c>
      <c r="L55" s="2">
        <v>37367.791666666664</v>
      </c>
      <c r="M55">
        <v>35.610729999999997</v>
      </c>
      <c r="N55">
        <v>35.037889999999997</v>
      </c>
      <c r="O55">
        <f t="shared" si="5"/>
        <v>19</v>
      </c>
      <c r="P55" s="2">
        <f t="shared" si="6"/>
        <v>37367</v>
      </c>
      <c r="Q55">
        <f t="shared" si="7"/>
        <v>37.251489999999997</v>
      </c>
      <c r="R55">
        <f t="shared" si="8"/>
        <v>35.037889999999997</v>
      </c>
      <c r="S55" cm="1">
        <f t="array" ref="S55">INDEX($O$2:$O$1000, MATCH(1,(Q55= $M$2:$M$1000)*(P55=$P$2:$P$1000), 0))</f>
        <v>16</v>
      </c>
      <c r="T55" cm="1">
        <f t="array" ref="T55">INDEX($O$2:$O$1000, MATCH(1,(R55= $N$2:$N$1000)*(P55=$P$2:$P$1000), 0))</f>
        <v>19</v>
      </c>
      <c r="U55">
        <f t="shared" si="9"/>
        <v>3</v>
      </c>
    </row>
    <row r="56" spans="1:21" x14ac:dyDescent="0.3">
      <c r="A56" s="2">
        <v>41020.853738425925</v>
      </c>
      <c r="B56">
        <v>33</v>
      </c>
      <c r="C56">
        <v>31.55</v>
      </c>
      <c r="D56">
        <f t="shared" si="0"/>
        <v>20.483333333333334</v>
      </c>
      <c r="E56" s="2">
        <f t="shared" si="1"/>
        <v>41020</v>
      </c>
      <c r="F56">
        <f t="shared" si="2"/>
        <v>34.85</v>
      </c>
      <c r="G56">
        <f t="shared" si="3"/>
        <v>31.6</v>
      </c>
      <c r="H56" cm="1">
        <f t="array" ref="H56">INDEX($D$2:$D$1000, MATCH(1,(F56= $B$2:$B$1000)*(E56=$E$2:$E$1000), 0))</f>
        <v>15.483333333333333</v>
      </c>
      <c r="I56" cm="1">
        <f t="array" ref="I56">INDEX($D$2:$D$1000, MATCH(1,(G56= $C$2:$C$1000)*(E56=$E$2:$E$1000), 0))</f>
        <v>19.483333333333334</v>
      </c>
      <c r="J56">
        <f t="shared" si="4"/>
        <v>4.0000000000000018</v>
      </c>
      <c r="L56" s="2">
        <v>37367.833333333336</v>
      </c>
      <c r="M56">
        <v>34.846330000000002</v>
      </c>
      <c r="N56">
        <v>34.979509999999998</v>
      </c>
      <c r="O56">
        <f t="shared" si="5"/>
        <v>20</v>
      </c>
      <c r="P56" s="2">
        <f t="shared" si="6"/>
        <v>37367</v>
      </c>
      <c r="Q56">
        <f t="shared" si="7"/>
        <v>37.251489999999997</v>
      </c>
      <c r="R56">
        <f t="shared" si="8"/>
        <v>35.037889999999997</v>
      </c>
      <c r="S56" cm="1">
        <f t="array" ref="S56">INDEX($O$2:$O$1000, MATCH(1,(Q56= $M$2:$M$1000)*(P56=$P$2:$P$1000), 0))</f>
        <v>16</v>
      </c>
      <c r="T56" cm="1">
        <f t="array" ref="T56">INDEX($O$2:$O$1000, MATCH(1,(R56= $N$2:$N$1000)*(P56=$P$2:$P$1000), 0))</f>
        <v>19</v>
      </c>
      <c r="U56">
        <f t="shared" si="9"/>
        <v>3</v>
      </c>
    </row>
    <row r="57" spans="1:21" x14ac:dyDescent="0.3">
      <c r="A57" s="2">
        <v>41020.895405092589</v>
      </c>
      <c r="B57">
        <v>32.5</v>
      </c>
      <c r="C57">
        <v>31.5</v>
      </c>
      <c r="D57">
        <f t="shared" si="0"/>
        <v>21.483333333333334</v>
      </c>
      <c r="E57" s="2">
        <f t="shared" si="1"/>
        <v>41020</v>
      </c>
      <c r="F57">
        <f t="shared" si="2"/>
        <v>34.85</v>
      </c>
      <c r="G57">
        <f t="shared" si="3"/>
        <v>31.6</v>
      </c>
      <c r="H57" cm="1">
        <f t="array" ref="H57">INDEX($D$2:$D$1000, MATCH(1,(F57= $B$2:$B$1000)*(E57=$E$2:$E$1000), 0))</f>
        <v>15.483333333333333</v>
      </c>
      <c r="I57" cm="1">
        <f t="array" ref="I57">INDEX($D$2:$D$1000, MATCH(1,(G57= $C$2:$C$1000)*(E57=$E$2:$E$1000), 0))</f>
        <v>19.483333333333334</v>
      </c>
      <c r="J57">
        <f t="shared" si="4"/>
        <v>4.0000000000000018</v>
      </c>
      <c r="L57" s="2">
        <v>37367.875</v>
      </c>
      <c r="M57">
        <v>34.168230000000001</v>
      </c>
      <c r="N57">
        <v>34.791960000000003</v>
      </c>
      <c r="O57">
        <f t="shared" si="5"/>
        <v>21</v>
      </c>
      <c r="P57" s="2">
        <f t="shared" si="6"/>
        <v>37367</v>
      </c>
      <c r="Q57">
        <f t="shared" si="7"/>
        <v>37.251489999999997</v>
      </c>
      <c r="R57">
        <f t="shared" si="8"/>
        <v>35.037889999999997</v>
      </c>
      <c r="S57" cm="1">
        <f t="array" ref="S57">INDEX($O$2:$O$1000, MATCH(1,(Q57= $M$2:$M$1000)*(P57=$P$2:$P$1000), 0))</f>
        <v>16</v>
      </c>
      <c r="T57" cm="1">
        <f t="array" ref="T57">INDEX($O$2:$O$1000, MATCH(1,(R57= $N$2:$N$1000)*(P57=$P$2:$P$1000), 0))</f>
        <v>19</v>
      </c>
      <c r="U57">
        <f t="shared" si="9"/>
        <v>3</v>
      </c>
    </row>
    <row r="58" spans="1:21" x14ac:dyDescent="0.3">
      <c r="A58" s="2">
        <v>41020.937071759261</v>
      </c>
      <c r="B58">
        <v>32.200000000000003</v>
      </c>
      <c r="C58">
        <v>31.35</v>
      </c>
      <c r="D58">
        <f t="shared" si="0"/>
        <v>22.483333333333334</v>
      </c>
      <c r="E58" s="2">
        <f t="shared" si="1"/>
        <v>41020</v>
      </c>
      <c r="F58">
        <f t="shared" si="2"/>
        <v>34.85</v>
      </c>
      <c r="G58">
        <f t="shared" si="3"/>
        <v>31.6</v>
      </c>
      <c r="H58" cm="1">
        <f t="array" ref="H58">INDEX($D$2:$D$1000, MATCH(1,(F58= $B$2:$B$1000)*(E58=$E$2:$E$1000), 0))</f>
        <v>15.483333333333333</v>
      </c>
      <c r="I58" cm="1">
        <f t="array" ref="I58">INDEX($D$2:$D$1000, MATCH(1,(G58= $C$2:$C$1000)*(E58=$E$2:$E$1000), 0))</f>
        <v>19.483333333333334</v>
      </c>
      <c r="J58">
        <f t="shared" si="4"/>
        <v>4.0000000000000018</v>
      </c>
      <c r="L58" s="2">
        <v>37367.916666666664</v>
      </c>
      <c r="M58">
        <v>33.589300000000001</v>
      </c>
      <c r="N58">
        <v>34.531480000000002</v>
      </c>
      <c r="O58">
        <f t="shared" si="5"/>
        <v>22</v>
      </c>
      <c r="P58" s="2">
        <f t="shared" si="6"/>
        <v>37367</v>
      </c>
      <c r="Q58">
        <f t="shared" si="7"/>
        <v>37.251489999999997</v>
      </c>
      <c r="R58">
        <f t="shared" si="8"/>
        <v>35.037889999999997</v>
      </c>
      <c r="S58" cm="1">
        <f t="array" ref="S58">INDEX($O$2:$O$1000, MATCH(1,(Q58= $M$2:$M$1000)*(P58=$P$2:$P$1000), 0))</f>
        <v>16</v>
      </c>
      <c r="T58" cm="1">
        <f t="array" ref="T58">INDEX($O$2:$O$1000, MATCH(1,(R58= $N$2:$N$1000)*(P58=$P$2:$P$1000), 0))</f>
        <v>19</v>
      </c>
      <c r="U58">
        <f t="shared" si="9"/>
        <v>3</v>
      </c>
    </row>
    <row r="59" spans="1:21" x14ac:dyDescent="0.3">
      <c r="A59" s="2">
        <v>41020.978738425925</v>
      </c>
      <c r="B59">
        <v>31.75</v>
      </c>
      <c r="C59">
        <v>31.15</v>
      </c>
      <c r="D59">
        <f t="shared" si="0"/>
        <v>23.483333333333334</v>
      </c>
      <c r="E59" s="2">
        <f t="shared" si="1"/>
        <v>41020</v>
      </c>
      <c r="F59">
        <f t="shared" si="2"/>
        <v>34.85</v>
      </c>
      <c r="G59">
        <f t="shared" si="3"/>
        <v>31.6</v>
      </c>
      <c r="H59" cm="1">
        <f t="array" ref="H59">INDEX($D$2:$D$1000, MATCH(1,(F59= $B$2:$B$1000)*(E59=$E$2:$E$1000), 0))</f>
        <v>15.483333333333333</v>
      </c>
      <c r="I59" cm="1">
        <f t="array" ref="I59">INDEX($D$2:$D$1000, MATCH(1,(G59= $C$2:$C$1000)*(E59=$E$2:$E$1000), 0))</f>
        <v>19.483333333333334</v>
      </c>
      <c r="J59">
        <f t="shared" si="4"/>
        <v>4.0000000000000018</v>
      </c>
      <c r="L59" s="2">
        <v>37367.958333333336</v>
      </c>
      <c r="M59">
        <v>33.064419999999998</v>
      </c>
      <c r="N59">
        <v>34.237389999999998</v>
      </c>
      <c r="O59">
        <f t="shared" si="5"/>
        <v>23</v>
      </c>
      <c r="P59" s="2">
        <f t="shared" si="6"/>
        <v>37367</v>
      </c>
      <c r="Q59">
        <f t="shared" si="7"/>
        <v>37.251489999999997</v>
      </c>
      <c r="R59">
        <f t="shared" si="8"/>
        <v>35.037889999999997</v>
      </c>
      <c r="S59" cm="1">
        <f t="array" ref="S59">INDEX($O$2:$O$1000, MATCH(1,(Q59= $M$2:$M$1000)*(P59=$P$2:$P$1000), 0))</f>
        <v>16</v>
      </c>
      <c r="T59" cm="1">
        <f t="array" ref="T59">INDEX($O$2:$O$1000, MATCH(1,(R59= $N$2:$N$1000)*(P59=$P$2:$P$1000), 0))</f>
        <v>19</v>
      </c>
      <c r="U59">
        <f t="shared" si="9"/>
        <v>3</v>
      </c>
    </row>
    <row r="60" spans="1:21" x14ac:dyDescent="0.3">
      <c r="A60" s="2">
        <v>41021.020405092589</v>
      </c>
      <c r="B60">
        <v>31.25</v>
      </c>
      <c r="C60">
        <v>30.9</v>
      </c>
      <c r="D60">
        <f t="shared" si="0"/>
        <v>0.48333333333333334</v>
      </c>
      <c r="E60" s="2">
        <f t="shared" si="1"/>
        <v>41021</v>
      </c>
      <c r="F60">
        <f t="shared" si="2"/>
        <v>35.5</v>
      </c>
      <c r="G60">
        <f t="shared" si="3"/>
        <v>31.9</v>
      </c>
      <c r="H60" cm="1">
        <f t="array" ref="H60">INDEX($D$2:$D$1000, MATCH(1,(F60= $B$2:$B$1000)*(E60=$E$2:$E$1000), 0))</f>
        <v>16.483333333333334</v>
      </c>
      <c r="I60" cm="1">
        <f t="array" ref="I60">INDEX($D$2:$D$1000, MATCH(1,(G60= $C$2:$C$1000)*(E60=$E$2:$E$1000), 0))</f>
        <v>18.483333333333334</v>
      </c>
      <c r="J60">
        <f t="shared" si="4"/>
        <v>2</v>
      </c>
      <c r="L60" s="3">
        <v>37368</v>
      </c>
      <c r="M60">
        <v>32.543999999999997</v>
      </c>
      <c r="N60">
        <v>33.928469999999997</v>
      </c>
      <c r="O60">
        <f t="shared" si="5"/>
        <v>0</v>
      </c>
      <c r="P60" s="2">
        <f t="shared" si="6"/>
        <v>37368</v>
      </c>
      <c r="Q60">
        <f t="shared" si="7"/>
        <v>37.39282</v>
      </c>
      <c r="R60">
        <f t="shared" si="8"/>
        <v>35.04786</v>
      </c>
      <c r="S60" cm="1">
        <f t="array" ref="S60">INDEX($O$2:$O$1000, MATCH(1,(Q60= $M$2:$M$1000)*(P60=$P$2:$P$1000), 0))</f>
        <v>15</v>
      </c>
      <c r="T60" cm="1">
        <f t="array" ref="T60">INDEX($O$2:$O$1000, MATCH(1,(R60= $N$2:$N$1000)*(P60=$P$2:$P$1000), 0))</f>
        <v>19</v>
      </c>
      <c r="U60">
        <f t="shared" si="9"/>
        <v>4</v>
      </c>
    </row>
    <row r="61" spans="1:21" x14ac:dyDescent="0.3">
      <c r="A61" s="2">
        <v>41021.062071759261</v>
      </c>
      <c r="B61">
        <v>30.8</v>
      </c>
      <c r="C61">
        <v>30.6</v>
      </c>
      <c r="D61">
        <f t="shared" si="0"/>
        <v>1.4833333333333334</v>
      </c>
      <c r="E61" s="2">
        <f t="shared" si="1"/>
        <v>41021</v>
      </c>
      <c r="F61">
        <f t="shared" si="2"/>
        <v>35.5</v>
      </c>
      <c r="G61">
        <f t="shared" si="3"/>
        <v>31.9</v>
      </c>
      <c r="H61" cm="1">
        <f t="array" ref="H61">INDEX($D$2:$D$1000, MATCH(1,(F61= $B$2:$B$1000)*(E61=$E$2:$E$1000), 0))</f>
        <v>16.483333333333334</v>
      </c>
      <c r="I61" cm="1">
        <f t="array" ref="I61">INDEX($D$2:$D$1000, MATCH(1,(G61= $C$2:$C$1000)*(E61=$E$2:$E$1000), 0))</f>
        <v>18.483333333333334</v>
      </c>
      <c r="J61">
        <f t="shared" si="4"/>
        <v>2</v>
      </c>
      <c r="L61" s="2">
        <v>37368.041666666664</v>
      </c>
      <c r="M61">
        <v>31.981059999999999</v>
      </c>
      <c r="N61">
        <v>33.608199999999997</v>
      </c>
      <c r="O61">
        <f t="shared" si="5"/>
        <v>1</v>
      </c>
      <c r="P61" s="2">
        <f t="shared" si="6"/>
        <v>37368</v>
      </c>
      <c r="Q61">
        <f t="shared" si="7"/>
        <v>37.39282</v>
      </c>
      <c r="R61">
        <f t="shared" si="8"/>
        <v>35.04786</v>
      </c>
      <c r="S61" cm="1">
        <f t="array" ref="S61">INDEX($O$2:$O$1000, MATCH(1,(Q61= $M$2:$M$1000)*(P61=$P$2:$P$1000), 0))</f>
        <v>15</v>
      </c>
      <c r="T61" cm="1">
        <f t="array" ref="T61">INDEX($O$2:$O$1000, MATCH(1,(R61= $N$2:$N$1000)*(P61=$P$2:$P$1000), 0))</f>
        <v>19</v>
      </c>
      <c r="U61">
        <f t="shared" si="9"/>
        <v>4</v>
      </c>
    </row>
    <row r="62" spans="1:21" x14ac:dyDescent="0.3">
      <c r="A62" s="2">
        <v>41021.103738425925</v>
      </c>
      <c r="B62">
        <v>30.4</v>
      </c>
      <c r="C62">
        <v>30.4</v>
      </c>
      <c r="D62">
        <f t="shared" si="0"/>
        <v>2.4833333333333334</v>
      </c>
      <c r="E62" s="2">
        <f t="shared" si="1"/>
        <v>41021</v>
      </c>
      <c r="F62">
        <f t="shared" si="2"/>
        <v>35.5</v>
      </c>
      <c r="G62">
        <f t="shared" si="3"/>
        <v>31.9</v>
      </c>
      <c r="H62" cm="1">
        <f t="array" ref="H62">INDEX($D$2:$D$1000, MATCH(1,(F62= $B$2:$B$1000)*(E62=$E$2:$E$1000), 0))</f>
        <v>16.483333333333334</v>
      </c>
      <c r="I62" cm="1">
        <f t="array" ref="I62">INDEX($D$2:$D$1000, MATCH(1,(G62= $C$2:$C$1000)*(E62=$E$2:$E$1000), 0))</f>
        <v>18.483333333333334</v>
      </c>
      <c r="J62">
        <f t="shared" si="4"/>
        <v>2</v>
      </c>
      <c r="L62" s="2">
        <v>37368.083333333336</v>
      </c>
      <c r="M62">
        <v>31.36544</v>
      </c>
      <c r="N62">
        <v>33.26896</v>
      </c>
      <c r="O62">
        <f t="shared" si="5"/>
        <v>2</v>
      </c>
      <c r="P62" s="2">
        <f t="shared" si="6"/>
        <v>37368</v>
      </c>
      <c r="Q62">
        <f t="shared" si="7"/>
        <v>37.39282</v>
      </c>
      <c r="R62">
        <f t="shared" si="8"/>
        <v>35.04786</v>
      </c>
      <c r="S62" cm="1">
        <f t="array" ref="S62">INDEX($O$2:$O$1000, MATCH(1,(Q62= $M$2:$M$1000)*(P62=$P$2:$P$1000), 0))</f>
        <v>15</v>
      </c>
      <c r="T62" cm="1">
        <f t="array" ref="T62">INDEX($O$2:$O$1000, MATCH(1,(R62= $N$2:$N$1000)*(P62=$P$2:$P$1000), 0))</f>
        <v>19</v>
      </c>
      <c r="U62">
        <f t="shared" si="9"/>
        <v>4</v>
      </c>
    </row>
    <row r="63" spans="1:21" x14ac:dyDescent="0.3">
      <c r="A63" s="2">
        <v>41021.145405092589</v>
      </c>
      <c r="B63">
        <v>29.9</v>
      </c>
      <c r="C63">
        <v>30.15</v>
      </c>
      <c r="D63">
        <f t="shared" si="0"/>
        <v>3.4833333333333334</v>
      </c>
      <c r="E63" s="2">
        <f t="shared" si="1"/>
        <v>41021</v>
      </c>
      <c r="F63">
        <f t="shared" si="2"/>
        <v>35.5</v>
      </c>
      <c r="G63">
        <f t="shared" si="3"/>
        <v>31.9</v>
      </c>
      <c r="H63" cm="1">
        <f t="array" ref="H63">INDEX($D$2:$D$1000, MATCH(1,(F63= $B$2:$B$1000)*(E63=$E$2:$E$1000), 0))</f>
        <v>16.483333333333334</v>
      </c>
      <c r="I63" cm="1">
        <f t="array" ref="I63">INDEX($D$2:$D$1000, MATCH(1,(G63= $C$2:$C$1000)*(E63=$E$2:$E$1000), 0))</f>
        <v>18.483333333333334</v>
      </c>
      <c r="J63">
        <f t="shared" si="4"/>
        <v>2</v>
      </c>
      <c r="L63" s="2">
        <v>37368.125</v>
      </c>
      <c r="M63">
        <v>30.7256</v>
      </c>
      <c r="N63">
        <v>32.903060000000004</v>
      </c>
      <c r="O63">
        <f t="shared" si="5"/>
        <v>3</v>
      </c>
      <c r="P63" s="2">
        <f t="shared" si="6"/>
        <v>37368</v>
      </c>
      <c r="Q63">
        <f t="shared" si="7"/>
        <v>37.39282</v>
      </c>
      <c r="R63">
        <f t="shared" si="8"/>
        <v>35.04786</v>
      </c>
      <c r="S63" cm="1">
        <f t="array" ref="S63">INDEX($O$2:$O$1000, MATCH(1,(Q63= $M$2:$M$1000)*(P63=$P$2:$P$1000), 0))</f>
        <v>15</v>
      </c>
      <c r="T63" cm="1">
        <f t="array" ref="T63">INDEX($O$2:$O$1000, MATCH(1,(R63= $N$2:$N$1000)*(P63=$P$2:$P$1000), 0))</f>
        <v>19</v>
      </c>
      <c r="U63">
        <f t="shared" si="9"/>
        <v>4</v>
      </c>
    </row>
    <row r="64" spans="1:21" x14ac:dyDescent="0.3">
      <c r="A64" s="2">
        <v>41021.187071759261</v>
      </c>
      <c r="B64">
        <v>29.5</v>
      </c>
      <c r="C64">
        <v>29.85</v>
      </c>
      <c r="D64">
        <f t="shared" si="0"/>
        <v>4.4833333333333334</v>
      </c>
      <c r="E64" s="2">
        <f t="shared" si="1"/>
        <v>41021</v>
      </c>
      <c r="F64">
        <f t="shared" si="2"/>
        <v>35.5</v>
      </c>
      <c r="G64">
        <f t="shared" si="3"/>
        <v>31.9</v>
      </c>
      <c r="H64" cm="1">
        <f t="array" ref="H64">INDEX($D$2:$D$1000, MATCH(1,(F64= $B$2:$B$1000)*(E64=$E$2:$E$1000), 0))</f>
        <v>16.483333333333334</v>
      </c>
      <c r="I64" cm="1">
        <f t="array" ref="I64">INDEX($D$2:$D$1000, MATCH(1,(G64= $C$2:$C$1000)*(E64=$E$2:$E$1000), 0))</f>
        <v>18.483333333333334</v>
      </c>
      <c r="J64">
        <f t="shared" si="4"/>
        <v>2</v>
      </c>
      <c r="L64" s="2">
        <v>37368.166666666664</v>
      </c>
      <c r="M64">
        <v>30.138809999999999</v>
      </c>
      <c r="N64">
        <v>32.514279999999999</v>
      </c>
      <c r="O64">
        <f t="shared" si="5"/>
        <v>4</v>
      </c>
      <c r="P64" s="2">
        <f t="shared" si="6"/>
        <v>37368</v>
      </c>
      <c r="Q64">
        <f t="shared" si="7"/>
        <v>37.39282</v>
      </c>
      <c r="R64">
        <f t="shared" si="8"/>
        <v>35.04786</v>
      </c>
      <c r="S64" cm="1">
        <f t="array" ref="S64">INDEX($O$2:$O$1000, MATCH(1,(Q64= $M$2:$M$1000)*(P64=$P$2:$P$1000), 0))</f>
        <v>15</v>
      </c>
      <c r="T64" cm="1">
        <f t="array" ref="T64">INDEX($O$2:$O$1000, MATCH(1,(R64= $N$2:$N$1000)*(P64=$P$2:$P$1000), 0))</f>
        <v>19</v>
      </c>
      <c r="U64">
        <f t="shared" si="9"/>
        <v>4</v>
      </c>
    </row>
    <row r="65" spans="1:21" x14ac:dyDescent="0.3">
      <c r="A65" s="2">
        <v>41021.228738425925</v>
      </c>
      <c r="B65">
        <v>29.05</v>
      </c>
      <c r="C65">
        <v>29.55</v>
      </c>
      <c r="D65">
        <f t="shared" si="0"/>
        <v>5.4833333333333334</v>
      </c>
      <c r="E65" s="2">
        <f t="shared" si="1"/>
        <v>41021</v>
      </c>
      <c r="F65">
        <f t="shared" si="2"/>
        <v>35.5</v>
      </c>
      <c r="G65">
        <f t="shared" si="3"/>
        <v>31.9</v>
      </c>
      <c r="H65" cm="1">
        <f t="array" ref="H65">INDEX($D$2:$D$1000, MATCH(1,(F65= $B$2:$B$1000)*(E65=$E$2:$E$1000), 0))</f>
        <v>16.483333333333334</v>
      </c>
      <c r="I65" cm="1">
        <f t="array" ref="I65">INDEX($D$2:$D$1000, MATCH(1,(G65= $C$2:$C$1000)*(E65=$E$2:$E$1000), 0))</f>
        <v>18.483333333333334</v>
      </c>
      <c r="J65">
        <f t="shared" si="4"/>
        <v>2</v>
      </c>
      <c r="L65" s="2">
        <v>37368.208333333336</v>
      </c>
      <c r="M65">
        <v>29.610040000000001</v>
      </c>
      <c r="N65">
        <v>32.116709999999998</v>
      </c>
      <c r="O65">
        <f t="shared" si="5"/>
        <v>5</v>
      </c>
      <c r="P65" s="2">
        <f t="shared" si="6"/>
        <v>37368</v>
      </c>
      <c r="Q65">
        <f t="shared" si="7"/>
        <v>37.39282</v>
      </c>
      <c r="R65">
        <f t="shared" si="8"/>
        <v>35.04786</v>
      </c>
      <c r="S65" cm="1">
        <f t="array" ref="S65">INDEX($O$2:$O$1000, MATCH(1,(Q65= $M$2:$M$1000)*(P65=$P$2:$P$1000), 0))</f>
        <v>15</v>
      </c>
      <c r="T65" cm="1">
        <f t="array" ref="T65">INDEX($O$2:$O$1000, MATCH(1,(R65= $N$2:$N$1000)*(P65=$P$2:$P$1000), 0))</f>
        <v>19</v>
      </c>
      <c r="U65">
        <f t="shared" si="9"/>
        <v>4</v>
      </c>
    </row>
    <row r="66" spans="1:21" x14ac:dyDescent="0.3">
      <c r="A66" s="2">
        <v>41021.270405092589</v>
      </c>
      <c r="B66">
        <v>29.2</v>
      </c>
      <c r="C66">
        <v>29.45</v>
      </c>
      <c r="D66">
        <f t="shared" si="0"/>
        <v>6.4833333333333334</v>
      </c>
      <c r="E66" s="2">
        <f t="shared" si="1"/>
        <v>41021</v>
      </c>
      <c r="F66">
        <f t="shared" si="2"/>
        <v>35.5</v>
      </c>
      <c r="G66">
        <f t="shared" si="3"/>
        <v>31.9</v>
      </c>
      <c r="H66" cm="1">
        <f t="array" ref="H66">INDEX($D$2:$D$1000, MATCH(1,(F66= $B$2:$B$1000)*(E66=$E$2:$E$1000), 0))</f>
        <v>16.483333333333334</v>
      </c>
      <c r="I66" cm="1">
        <f t="array" ref="I66">INDEX($D$2:$D$1000, MATCH(1,(G66= $C$2:$C$1000)*(E66=$E$2:$E$1000), 0))</f>
        <v>18.483333333333334</v>
      </c>
      <c r="J66">
        <f t="shared" si="4"/>
        <v>2</v>
      </c>
      <c r="L66" s="2">
        <v>37368.25</v>
      </c>
      <c r="M66">
        <v>29.090779999999999</v>
      </c>
      <c r="N66">
        <v>31.721679999999999</v>
      </c>
      <c r="O66">
        <f t="shared" si="5"/>
        <v>6</v>
      </c>
      <c r="P66" s="2">
        <f t="shared" si="6"/>
        <v>37368</v>
      </c>
      <c r="Q66">
        <f t="shared" si="7"/>
        <v>37.39282</v>
      </c>
      <c r="R66">
        <f t="shared" si="8"/>
        <v>35.04786</v>
      </c>
      <c r="S66" cm="1">
        <f t="array" ref="S66">INDEX($O$2:$O$1000, MATCH(1,(Q66= $M$2:$M$1000)*(P66=$P$2:$P$1000), 0))</f>
        <v>15</v>
      </c>
      <c r="T66" cm="1">
        <f t="array" ref="T66">INDEX($O$2:$O$1000, MATCH(1,(R66= $N$2:$N$1000)*(P66=$P$2:$P$1000), 0))</f>
        <v>19</v>
      </c>
      <c r="U66">
        <f t="shared" si="9"/>
        <v>4</v>
      </c>
    </row>
    <row r="67" spans="1:21" x14ac:dyDescent="0.3">
      <c r="A67" s="2">
        <v>41021.312071759261</v>
      </c>
      <c r="B67">
        <v>29.5</v>
      </c>
      <c r="C67">
        <v>29.8</v>
      </c>
      <c r="D67">
        <f t="shared" ref="D67:D130" si="10">HOUR(A67) + MINUTE(A67)/60</f>
        <v>7.4833333333333334</v>
      </c>
      <c r="E67" s="2">
        <f t="shared" ref="E67:E130" si="11">DATE(YEAR(A67), MONTH(A67), DAY(A67))</f>
        <v>41021</v>
      </c>
      <c r="F67">
        <f t="shared" ref="F67:F130" si="12">_xlfn.MAXIFS($B$2:$B$1000, $E$2:$E$1000, E67)</f>
        <v>35.5</v>
      </c>
      <c r="G67">
        <f t="shared" ref="G67:G130" si="13">_xlfn.MAXIFS($C$2:$C$1000, $E$2:$E$1000, E67)</f>
        <v>31.9</v>
      </c>
      <c r="H67" cm="1">
        <f t="array" ref="H67">INDEX($D$2:$D$1000, MATCH(1,(F67= $B$2:$B$1000)*(E67=$E$2:$E$1000), 0))</f>
        <v>16.483333333333334</v>
      </c>
      <c r="I67" cm="1">
        <f t="array" ref="I67">INDEX($D$2:$D$1000, MATCH(1,(G67= $C$2:$C$1000)*(E67=$E$2:$E$1000), 0))</f>
        <v>18.483333333333334</v>
      </c>
      <c r="J67">
        <f t="shared" ref="J67:J130" si="14">IF(H67&gt;I67,24+I67-H67,I67-H67)</f>
        <v>2</v>
      </c>
      <c r="L67" s="2">
        <v>37368.291666666664</v>
      </c>
      <c r="M67">
        <v>28.99588</v>
      </c>
      <c r="N67">
        <v>31.336839999999999</v>
      </c>
      <c r="O67">
        <f t="shared" ref="O67:O130" si="15">HOUR(L67) + MINUTE(L67)/60</f>
        <v>7</v>
      </c>
      <c r="P67" s="2">
        <f t="shared" ref="P67:P130" si="16">DATE(YEAR(L67), MONTH(L67), DAY(L67))</f>
        <v>37368</v>
      </c>
      <c r="Q67">
        <f t="shared" ref="Q67:Q130" si="17">_xlfn.MAXIFS($M$2:$M$1000, $P$2:$P$1000, P67)</f>
        <v>37.39282</v>
      </c>
      <c r="R67">
        <f t="shared" ref="R67:R130" si="18">_xlfn.MAXIFS($N$2:$N$1000, $P$2:$P$1000, P67)</f>
        <v>35.04786</v>
      </c>
      <c r="S67" cm="1">
        <f t="array" ref="S67">INDEX($O$2:$O$1000, MATCH(1,(Q67= $M$2:$M$1000)*(P67=$P$2:$P$1000), 0))</f>
        <v>15</v>
      </c>
      <c r="T67" cm="1">
        <f t="array" ref="T67">INDEX($O$2:$O$1000, MATCH(1,(R67= $N$2:$N$1000)*(P67=$P$2:$P$1000), 0))</f>
        <v>19</v>
      </c>
      <c r="U67">
        <f t="shared" ref="U67:U130" si="19">IF(S67&gt;T67,24+T67-S67,T67-S67)</f>
        <v>4</v>
      </c>
    </row>
    <row r="68" spans="1:21" x14ac:dyDescent="0.3">
      <c r="A68" s="2">
        <v>41021.353738425925</v>
      </c>
      <c r="B68">
        <v>30.3</v>
      </c>
      <c r="C68">
        <v>29.6</v>
      </c>
      <c r="D68">
        <f t="shared" si="10"/>
        <v>8.4833333333333325</v>
      </c>
      <c r="E68" s="2">
        <f t="shared" si="11"/>
        <v>41021</v>
      </c>
      <c r="F68">
        <f t="shared" si="12"/>
        <v>35.5</v>
      </c>
      <c r="G68">
        <f t="shared" si="13"/>
        <v>31.9</v>
      </c>
      <c r="H68" cm="1">
        <f t="array" ref="H68">INDEX($D$2:$D$1000, MATCH(1,(F68= $B$2:$B$1000)*(E68=$E$2:$E$1000), 0))</f>
        <v>16.483333333333334</v>
      </c>
      <c r="I68" cm="1">
        <f t="array" ref="I68">INDEX($D$2:$D$1000, MATCH(1,(G68= $C$2:$C$1000)*(E68=$E$2:$E$1000), 0))</f>
        <v>18.483333333333334</v>
      </c>
      <c r="J68">
        <f t="shared" si="14"/>
        <v>2</v>
      </c>
      <c r="L68" s="2">
        <v>37368.333333333336</v>
      </c>
      <c r="M68">
        <v>29.562619999999999</v>
      </c>
      <c r="N68">
        <v>31.03396</v>
      </c>
      <c r="O68">
        <f t="shared" si="15"/>
        <v>8</v>
      </c>
      <c r="P68" s="2">
        <f t="shared" si="16"/>
        <v>37368</v>
      </c>
      <c r="Q68">
        <f t="shared" si="17"/>
        <v>37.39282</v>
      </c>
      <c r="R68">
        <f t="shared" si="18"/>
        <v>35.04786</v>
      </c>
      <c r="S68" cm="1">
        <f t="array" ref="S68">INDEX($O$2:$O$1000, MATCH(1,(Q68= $M$2:$M$1000)*(P68=$P$2:$P$1000), 0))</f>
        <v>15</v>
      </c>
      <c r="T68" cm="1">
        <f t="array" ref="T68">INDEX($O$2:$O$1000, MATCH(1,(R68= $N$2:$N$1000)*(P68=$P$2:$P$1000), 0))</f>
        <v>19</v>
      </c>
      <c r="U68">
        <f t="shared" si="19"/>
        <v>4</v>
      </c>
    </row>
    <row r="69" spans="1:21" x14ac:dyDescent="0.3">
      <c r="A69" s="2">
        <v>41021.395405092589</v>
      </c>
      <c r="B69">
        <v>31.2</v>
      </c>
      <c r="C69">
        <v>29.5</v>
      </c>
      <c r="D69">
        <f t="shared" si="10"/>
        <v>9.4833333333333325</v>
      </c>
      <c r="E69" s="2">
        <f t="shared" si="11"/>
        <v>41021</v>
      </c>
      <c r="F69">
        <f t="shared" si="12"/>
        <v>35.5</v>
      </c>
      <c r="G69">
        <f t="shared" si="13"/>
        <v>31.9</v>
      </c>
      <c r="H69" cm="1">
        <f t="array" ref="H69">INDEX($D$2:$D$1000, MATCH(1,(F69= $B$2:$B$1000)*(E69=$E$2:$E$1000), 0))</f>
        <v>16.483333333333334</v>
      </c>
      <c r="I69" cm="1">
        <f t="array" ref="I69">INDEX($D$2:$D$1000, MATCH(1,(G69= $C$2:$C$1000)*(E69=$E$2:$E$1000), 0))</f>
        <v>18.483333333333334</v>
      </c>
      <c r="J69">
        <f t="shared" si="14"/>
        <v>2</v>
      </c>
      <c r="L69" s="2">
        <v>37368.375</v>
      </c>
      <c r="M69">
        <v>30.383299999999998</v>
      </c>
      <c r="N69">
        <v>30.90522</v>
      </c>
      <c r="O69">
        <f t="shared" si="15"/>
        <v>9</v>
      </c>
      <c r="P69" s="2">
        <f t="shared" si="16"/>
        <v>37368</v>
      </c>
      <c r="Q69">
        <f t="shared" si="17"/>
        <v>37.39282</v>
      </c>
      <c r="R69">
        <f t="shared" si="18"/>
        <v>35.04786</v>
      </c>
      <c r="S69" cm="1">
        <f t="array" ref="S69">INDEX($O$2:$O$1000, MATCH(1,(Q69= $M$2:$M$1000)*(P69=$P$2:$P$1000), 0))</f>
        <v>15</v>
      </c>
      <c r="T69" cm="1">
        <f t="array" ref="T69">INDEX($O$2:$O$1000, MATCH(1,(R69= $N$2:$N$1000)*(P69=$P$2:$P$1000), 0))</f>
        <v>19</v>
      </c>
      <c r="U69">
        <f t="shared" si="19"/>
        <v>4</v>
      </c>
    </row>
    <row r="70" spans="1:21" x14ac:dyDescent="0.3">
      <c r="A70" s="2">
        <v>41021.437071759261</v>
      </c>
      <c r="B70">
        <v>32.200000000000003</v>
      </c>
      <c r="C70">
        <v>29.45</v>
      </c>
      <c r="D70">
        <f t="shared" si="10"/>
        <v>10.483333333333333</v>
      </c>
      <c r="E70" s="2">
        <f t="shared" si="11"/>
        <v>41021</v>
      </c>
      <c r="F70">
        <f t="shared" si="12"/>
        <v>35.5</v>
      </c>
      <c r="G70">
        <f t="shared" si="13"/>
        <v>31.9</v>
      </c>
      <c r="H70" cm="1">
        <f t="array" ref="H70">INDEX($D$2:$D$1000, MATCH(1,(F70= $B$2:$B$1000)*(E70=$E$2:$E$1000), 0))</f>
        <v>16.483333333333334</v>
      </c>
      <c r="I70" cm="1">
        <f t="array" ref="I70">INDEX($D$2:$D$1000, MATCH(1,(G70= $C$2:$C$1000)*(E70=$E$2:$E$1000), 0))</f>
        <v>18.483333333333334</v>
      </c>
      <c r="J70">
        <f t="shared" si="14"/>
        <v>2</v>
      </c>
      <c r="L70" s="2">
        <v>37368.416666666664</v>
      </c>
      <c r="M70">
        <v>31.55789</v>
      </c>
      <c r="N70">
        <v>30.964839999999999</v>
      </c>
      <c r="O70">
        <f t="shared" si="15"/>
        <v>10</v>
      </c>
      <c r="P70" s="2">
        <f t="shared" si="16"/>
        <v>37368</v>
      </c>
      <c r="Q70">
        <f t="shared" si="17"/>
        <v>37.39282</v>
      </c>
      <c r="R70">
        <f t="shared" si="18"/>
        <v>35.04786</v>
      </c>
      <c r="S70" cm="1">
        <f t="array" ref="S70">INDEX($O$2:$O$1000, MATCH(1,(Q70= $M$2:$M$1000)*(P70=$P$2:$P$1000), 0))</f>
        <v>15</v>
      </c>
      <c r="T70" cm="1">
        <f t="array" ref="T70">INDEX($O$2:$O$1000, MATCH(1,(R70= $N$2:$N$1000)*(P70=$P$2:$P$1000), 0))</f>
        <v>19</v>
      </c>
      <c r="U70">
        <f t="shared" si="19"/>
        <v>4</v>
      </c>
    </row>
    <row r="71" spans="1:21" x14ac:dyDescent="0.3">
      <c r="A71" s="2">
        <v>41021.478738425925</v>
      </c>
      <c r="B71">
        <v>33.25</v>
      </c>
      <c r="C71">
        <v>29.65</v>
      </c>
      <c r="D71">
        <f t="shared" si="10"/>
        <v>11.483333333333333</v>
      </c>
      <c r="E71" s="2">
        <f t="shared" si="11"/>
        <v>41021</v>
      </c>
      <c r="F71">
        <f t="shared" si="12"/>
        <v>35.5</v>
      </c>
      <c r="G71">
        <f t="shared" si="13"/>
        <v>31.9</v>
      </c>
      <c r="H71" cm="1">
        <f t="array" ref="H71">INDEX($D$2:$D$1000, MATCH(1,(F71= $B$2:$B$1000)*(E71=$E$2:$E$1000), 0))</f>
        <v>16.483333333333334</v>
      </c>
      <c r="I71" cm="1">
        <f t="array" ref="I71">INDEX($D$2:$D$1000, MATCH(1,(G71= $C$2:$C$1000)*(E71=$E$2:$E$1000), 0))</f>
        <v>18.483333333333334</v>
      </c>
      <c r="J71">
        <f t="shared" si="14"/>
        <v>2</v>
      </c>
      <c r="L71" s="2">
        <v>37368.458333333336</v>
      </c>
      <c r="M71">
        <v>33.048439999999999</v>
      </c>
      <c r="N71">
        <v>31.226469999999999</v>
      </c>
      <c r="O71">
        <f t="shared" si="15"/>
        <v>11</v>
      </c>
      <c r="P71" s="2">
        <f t="shared" si="16"/>
        <v>37368</v>
      </c>
      <c r="Q71">
        <f t="shared" si="17"/>
        <v>37.39282</v>
      </c>
      <c r="R71">
        <f t="shared" si="18"/>
        <v>35.04786</v>
      </c>
      <c r="S71" cm="1">
        <f t="array" ref="S71">INDEX($O$2:$O$1000, MATCH(1,(Q71= $M$2:$M$1000)*(P71=$P$2:$P$1000), 0))</f>
        <v>15</v>
      </c>
      <c r="T71" cm="1">
        <f t="array" ref="T71">INDEX($O$2:$O$1000, MATCH(1,(R71= $N$2:$N$1000)*(P71=$P$2:$P$1000), 0))</f>
        <v>19</v>
      </c>
      <c r="U71">
        <f t="shared" si="19"/>
        <v>4</v>
      </c>
    </row>
    <row r="72" spans="1:21" x14ac:dyDescent="0.3">
      <c r="A72" s="2">
        <v>41021.520405092589</v>
      </c>
      <c r="B72">
        <v>34.1</v>
      </c>
      <c r="C72">
        <v>29.95</v>
      </c>
      <c r="D72">
        <f t="shared" si="10"/>
        <v>12.483333333333333</v>
      </c>
      <c r="E72" s="2">
        <f t="shared" si="11"/>
        <v>41021</v>
      </c>
      <c r="F72">
        <f t="shared" si="12"/>
        <v>35.5</v>
      </c>
      <c r="G72">
        <f t="shared" si="13"/>
        <v>31.9</v>
      </c>
      <c r="H72" cm="1">
        <f t="array" ref="H72">INDEX($D$2:$D$1000, MATCH(1,(F72= $B$2:$B$1000)*(E72=$E$2:$E$1000), 0))</f>
        <v>16.483333333333334</v>
      </c>
      <c r="I72" cm="1">
        <f t="array" ref="I72">INDEX($D$2:$D$1000, MATCH(1,(G72= $C$2:$C$1000)*(E72=$E$2:$E$1000), 0))</f>
        <v>18.483333333333334</v>
      </c>
      <c r="J72">
        <f t="shared" si="14"/>
        <v>2</v>
      </c>
      <c r="L72" s="2">
        <v>37368.5</v>
      </c>
      <c r="M72">
        <v>34.398989999999998</v>
      </c>
      <c r="N72">
        <v>31.6922</v>
      </c>
      <c r="O72">
        <f t="shared" si="15"/>
        <v>12</v>
      </c>
      <c r="P72" s="2">
        <f t="shared" si="16"/>
        <v>37368</v>
      </c>
      <c r="Q72">
        <f t="shared" si="17"/>
        <v>37.39282</v>
      </c>
      <c r="R72">
        <f t="shared" si="18"/>
        <v>35.04786</v>
      </c>
      <c r="S72" cm="1">
        <f t="array" ref="S72">INDEX($O$2:$O$1000, MATCH(1,(Q72= $M$2:$M$1000)*(P72=$P$2:$P$1000), 0))</f>
        <v>15</v>
      </c>
      <c r="T72" cm="1">
        <f t="array" ref="T72">INDEX($O$2:$O$1000, MATCH(1,(R72= $N$2:$N$1000)*(P72=$P$2:$P$1000), 0))</f>
        <v>19</v>
      </c>
      <c r="U72">
        <f t="shared" si="19"/>
        <v>4</v>
      </c>
    </row>
    <row r="73" spans="1:21" x14ac:dyDescent="0.3">
      <c r="A73" s="2">
        <v>41021.562071759261</v>
      </c>
      <c r="B73">
        <v>34.6</v>
      </c>
      <c r="C73">
        <v>30.25</v>
      </c>
      <c r="D73">
        <f t="shared" si="10"/>
        <v>13.483333333333333</v>
      </c>
      <c r="E73" s="2">
        <f t="shared" si="11"/>
        <v>41021</v>
      </c>
      <c r="F73">
        <f t="shared" si="12"/>
        <v>35.5</v>
      </c>
      <c r="G73">
        <f t="shared" si="13"/>
        <v>31.9</v>
      </c>
      <c r="H73" cm="1">
        <f t="array" ref="H73">INDEX($D$2:$D$1000, MATCH(1,(F73= $B$2:$B$1000)*(E73=$E$2:$E$1000), 0))</f>
        <v>16.483333333333334</v>
      </c>
      <c r="I73" cm="1">
        <f t="array" ref="I73">INDEX($D$2:$D$1000, MATCH(1,(G73= $C$2:$C$1000)*(E73=$E$2:$E$1000), 0))</f>
        <v>18.483333333333334</v>
      </c>
      <c r="J73">
        <f t="shared" si="14"/>
        <v>2</v>
      </c>
      <c r="L73" s="2">
        <v>37368.541666666664</v>
      </c>
      <c r="M73">
        <v>35.581859999999999</v>
      </c>
      <c r="N73">
        <v>32.293889999999998</v>
      </c>
      <c r="O73">
        <f t="shared" si="15"/>
        <v>13</v>
      </c>
      <c r="P73" s="2">
        <f t="shared" si="16"/>
        <v>37368</v>
      </c>
      <c r="Q73">
        <f t="shared" si="17"/>
        <v>37.39282</v>
      </c>
      <c r="R73">
        <f t="shared" si="18"/>
        <v>35.04786</v>
      </c>
      <c r="S73" cm="1">
        <f t="array" ref="S73">INDEX($O$2:$O$1000, MATCH(1,(Q73= $M$2:$M$1000)*(P73=$P$2:$P$1000), 0))</f>
        <v>15</v>
      </c>
      <c r="T73" cm="1">
        <f t="array" ref="T73">INDEX($O$2:$O$1000, MATCH(1,(R73= $N$2:$N$1000)*(P73=$P$2:$P$1000), 0))</f>
        <v>19</v>
      </c>
      <c r="U73">
        <f t="shared" si="19"/>
        <v>4</v>
      </c>
    </row>
    <row r="74" spans="1:21" x14ac:dyDescent="0.3">
      <c r="A74" s="2">
        <v>41021.603738425925</v>
      </c>
      <c r="B74">
        <v>35.200000000000003</v>
      </c>
      <c r="C74">
        <v>30.75</v>
      </c>
      <c r="D74">
        <f t="shared" si="10"/>
        <v>14.483333333333333</v>
      </c>
      <c r="E74" s="2">
        <f t="shared" si="11"/>
        <v>41021</v>
      </c>
      <c r="F74">
        <f t="shared" si="12"/>
        <v>35.5</v>
      </c>
      <c r="G74">
        <f t="shared" si="13"/>
        <v>31.9</v>
      </c>
      <c r="H74" cm="1">
        <f t="array" ref="H74">INDEX($D$2:$D$1000, MATCH(1,(F74= $B$2:$B$1000)*(E74=$E$2:$E$1000), 0))</f>
        <v>16.483333333333334</v>
      </c>
      <c r="I74" cm="1">
        <f t="array" ref="I74">INDEX($D$2:$D$1000, MATCH(1,(G74= $C$2:$C$1000)*(E74=$E$2:$E$1000), 0))</f>
        <v>18.483333333333334</v>
      </c>
      <c r="J74">
        <f t="shared" si="14"/>
        <v>2</v>
      </c>
      <c r="L74" s="2">
        <v>37368.583333333336</v>
      </c>
      <c r="M74">
        <v>36.605119999999999</v>
      </c>
      <c r="N74">
        <v>32.963790000000003</v>
      </c>
      <c r="O74">
        <f t="shared" si="15"/>
        <v>14</v>
      </c>
      <c r="P74" s="2">
        <f t="shared" si="16"/>
        <v>37368</v>
      </c>
      <c r="Q74">
        <f t="shared" si="17"/>
        <v>37.39282</v>
      </c>
      <c r="R74">
        <f t="shared" si="18"/>
        <v>35.04786</v>
      </c>
      <c r="S74" cm="1">
        <f t="array" ref="S74">INDEX($O$2:$O$1000, MATCH(1,(Q74= $M$2:$M$1000)*(P74=$P$2:$P$1000), 0))</f>
        <v>15</v>
      </c>
      <c r="T74" cm="1">
        <f t="array" ref="T74">INDEX($O$2:$O$1000, MATCH(1,(R74= $N$2:$N$1000)*(P74=$P$2:$P$1000), 0))</f>
        <v>19</v>
      </c>
      <c r="U74">
        <f t="shared" si="19"/>
        <v>4</v>
      </c>
    </row>
    <row r="75" spans="1:21" x14ac:dyDescent="0.3">
      <c r="A75" s="2">
        <v>41021.645405092589</v>
      </c>
      <c r="B75">
        <v>35.450000000000003</v>
      </c>
      <c r="C75">
        <v>31.25</v>
      </c>
      <c r="D75">
        <f t="shared" si="10"/>
        <v>15.483333333333333</v>
      </c>
      <c r="E75" s="2">
        <f t="shared" si="11"/>
        <v>41021</v>
      </c>
      <c r="F75">
        <f t="shared" si="12"/>
        <v>35.5</v>
      </c>
      <c r="G75">
        <f t="shared" si="13"/>
        <v>31.9</v>
      </c>
      <c r="H75" cm="1">
        <f t="array" ref="H75">INDEX($D$2:$D$1000, MATCH(1,(F75= $B$2:$B$1000)*(E75=$E$2:$E$1000), 0))</f>
        <v>16.483333333333334</v>
      </c>
      <c r="I75" cm="1">
        <f t="array" ref="I75">INDEX($D$2:$D$1000, MATCH(1,(G75= $C$2:$C$1000)*(E75=$E$2:$E$1000), 0))</f>
        <v>18.483333333333334</v>
      </c>
      <c r="J75">
        <f t="shared" si="14"/>
        <v>2</v>
      </c>
      <c r="L75" s="2">
        <v>37368.625</v>
      </c>
      <c r="M75">
        <v>37.39282</v>
      </c>
      <c r="N75">
        <v>33.643259999999998</v>
      </c>
      <c r="O75">
        <f t="shared" si="15"/>
        <v>15</v>
      </c>
      <c r="P75" s="2">
        <f t="shared" si="16"/>
        <v>37368</v>
      </c>
      <c r="Q75">
        <f t="shared" si="17"/>
        <v>37.39282</v>
      </c>
      <c r="R75">
        <f t="shared" si="18"/>
        <v>35.04786</v>
      </c>
      <c r="S75" cm="1">
        <f t="array" ref="S75">INDEX($O$2:$O$1000, MATCH(1,(Q75= $M$2:$M$1000)*(P75=$P$2:$P$1000), 0))</f>
        <v>15</v>
      </c>
      <c r="T75" cm="1">
        <f t="array" ref="T75">INDEX($O$2:$O$1000, MATCH(1,(R75= $N$2:$N$1000)*(P75=$P$2:$P$1000), 0))</f>
        <v>19</v>
      </c>
      <c r="U75">
        <f t="shared" si="19"/>
        <v>4</v>
      </c>
    </row>
    <row r="76" spans="1:21" x14ac:dyDescent="0.3">
      <c r="A76" s="2">
        <v>41021.687071759261</v>
      </c>
      <c r="B76">
        <v>35.5</v>
      </c>
      <c r="C76">
        <v>31.6</v>
      </c>
      <c r="D76">
        <f t="shared" si="10"/>
        <v>16.483333333333334</v>
      </c>
      <c r="E76" s="2">
        <f t="shared" si="11"/>
        <v>41021</v>
      </c>
      <c r="F76">
        <f t="shared" si="12"/>
        <v>35.5</v>
      </c>
      <c r="G76">
        <f t="shared" si="13"/>
        <v>31.9</v>
      </c>
      <c r="H76" cm="1">
        <f t="array" ref="H76">INDEX($D$2:$D$1000, MATCH(1,(F76= $B$2:$B$1000)*(E76=$E$2:$E$1000), 0))</f>
        <v>16.483333333333334</v>
      </c>
      <c r="I76" cm="1">
        <f t="array" ref="I76">INDEX($D$2:$D$1000, MATCH(1,(G76= $C$2:$C$1000)*(E76=$E$2:$E$1000), 0))</f>
        <v>18.483333333333334</v>
      </c>
      <c r="J76">
        <f t="shared" si="14"/>
        <v>2</v>
      </c>
      <c r="L76" s="2">
        <v>37368.666666666664</v>
      </c>
      <c r="M76">
        <v>37.265149999999998</v>
      </c>
      <c r="N76">
        <v>34.26981</v>
      </c>
      <c r="O76">
        <f t="shared" si="15"/>
        <v>16</v>
      </c>
      <c r="P76" s="2">
        <f t="shared" si="16"/>
        <v>37368</v>
      </c>
      <c r="Q76">
        <f t="shared" si="17"/>
        <v>37.39282</v>
      </c>
      <c r="R76">
        <f t="shared" si="18"/>
        <v>35.04786</v>
      </c>
      <c r="S76" cm="1">
        <f t="array" ref="S76">INDEX($O$2:$O$1000, MATCH(1,(Q76= $M$2:$M$1000)*(P76=$P$2:$P$1000), 0))</f>
        <v>15</v>
      </c>
      <c r="T76" cm="1">
        <f t="array" ref="T76">INDEX($O$2:$O$1000, MATCH(1,(R76= $N$2:$N$1000)*(P76=$P$2:$P$1000), 0))</f>
        <v>19</v>
      </c>
      <c r="U76">
        <f t="shared" si="19"/>
        <v>4</v>
      </c>
    </row>
    <row r="77" spans="1:21" x14ac:dyDescent="0.3">
      <c r="A77" s="2">
        <v>41021.728738425925</v>
      </c>
      <c r="B77">
        <v>35</v>
      </c>
      <c r="C77">
        <v>31.8</v>
      </c>
      <c r="D77">
        <f t="shared" si="10"/>
        <v>17.483333333333334</v>
      </c>
      <c r="E77" s="2">
        <f t="shared" si="11"/>
        <v>41021</v>
      </c>
      <c r="F77">
        <f t="shared" si="12"/>
        <v>35.5</v>
      </c>
      <c r="G77">
        <f t="shared" si="13"/>
        <v>31.9</v>
      </c>
      <c r="H77" cm="1">
        <f t="array" ref="H77">INDEX($D$2:$D$1000, MATCH(1,(F77= $B$2:$B$1000)*(E77=$E$2:$E$1000), 0))</f>
        <v>16.483333333333334</v>
      </c>
      <c r="I77" cm="1">
        <f t="array" ref="I77">INDEX($D$2:$D$1000, MATCH(1,(G77= $C$2:$C$1000)*(E77=$E$2:$E$1000), 0))</f>
        <v>18.483333333333334</v>
      </c>
      <c r="J77">
        <f t="shared" si="14"/>
        <v>2</v>
      </c>
      <c r="L77" s="2">
        <v>37368.708333333336</v>
      </c>
      <c r="M77">
        <v>36.817889999999998</v>
      </c>
      <c r="N77">
        <v>34.717140000000001</v>
      </c>
      <c r="O77">
        <f t="shared" si="15"/>
        <v>17</v>
      </c>
      <c r="P77" s="2">
        <f t="shared" si="16"/>
        <v>37368</v>
      </c>
      <c r="Q77">
        <f t="shared" si="17"/>
        <v>37.39282</v>
      </c>
      <c r="R77">
        <f t="shared" si="18"/>
        <v>35.04786</v>
      </c>
      <c r="S77" cm="1">
        <f t="array" ref="S77">INDEX($O$2:$O$1000, MATCH(1,(Q77= $M$2:$M$1000)*(P77=$P$2:$P$1000), 0))</f>
        <v>15</v>
      </c>
      <c r="T77" cm="1">
        <f t="array" ref="T77">INDEX($O$2:$O$1000, MATCH(1,(R77= $N$2:$N$1000)*(P77=$P$2:$P$1000), 0))</f>
        <v>19</v>
      </c>
      <c r="U77">
        <f t="shared" si="19"/>
        <v>4</v>
      </c>
    </row>
    <row r="78" spans="1:21" x14ac:dyDescent="0.3">
      <c r="A78" s="2">
        <v>41021.770405092589</v>
      </c>
      <c r="B78">
        <v>34.4</v>
      </c>
      <c r="C78">
        <v>31.9</v>
      </c>
      <c r="D78">
        <f t="shared" si="10"/>
        <v>18.483333333333334</v>
      </c>
      <c r="E78" s="2">
        <f t="shared" si="11"/>
        <v>41021</v>
      </c>
      <c r="F78">
        <f t="shared" si="12"/>
        <v>35.5</v>
      </c>
      <c r="G78">
        <f t="shared" si="13"/>
        <v>31.9</v>
      </c>
      <c r="H78" cm="1">
        <f t="array" ref="H78">INDEX($D$2:$D$1000, MATCH(1,(F78= $B$2:$B$1000)*(E78=$E$2:$E$1000), 0))</f>
        <v>16.483333333333334</v>
      </c>
      <c r="I78" cm="1">
        <f t="array" ref="I78">INDEX($D$2:$D$1000, MATCH(1,(G78= $C$2:$C$1000)*(E78=$E$2:$E$1000), 0))</f>
        <v>18.483333333333334</v>
      </c>
      <c r="J78">
        <f t="shared" si="14"/>
        <v>2</v>
      </c>
      <c r="L78" s="2">
        <v>37368.75</v>
      </c>
      <c r="M78">
        <v>36.396239999999999</v>
      </c>
      <c r="N78">
        <v>34.96105</v>
      </c>
      <c r="O78">
        <f t="shared" si="15"/>
        <v>18</v>
      </c>
      <c r="P78" s="2">
        <f t="shared" si="16"/>
        <v>37368</v>
      </c>
      <c r="Q78">
        <f t="shared" si="17"/>
        <v>37.39282</v>
      </c>
      <c r="R78">
        <f t="shared" si="18"/>
        <v>35.04786</v>
      </c>
      <c r="S78" cm="1">
        <f t="array" ref="S78">INDEX($O$2:$O$1000, MATCH(1,(Q78= $M$2:$M$1000)*(P78=$P$2:$P$1000), 0))</f>
        <v>15</v>
      </c>
      <c r="T78" cm="1">
        <f t="array" ref="T78">INDEX($O$2:$O$1000, MATCH(1,(R78= $N$2:$N$1000)*(P78=$P$2:$P$1000), 0))</f>
        <v>19</v>
      </c>
      <c r="U78">
        <f t="shared" si="19"/>
        <v>4</v>
      </c>
    </row>
    <row r="79" spans="1:21" x14ac:dyDescent="0.3">
      <c r="A79" s="2">
        <v>41021.812071759261</v>
      </c>
      <c r="B79">
        <v>33.700000000000003</v>
      </c>
      <c r="C79">
        <v>31.85</v>
      </c>
      <c r="D79">
        <f t="shared" si="10"/>
        <v>19.483333333333334</v>
      </c>
      <c r="E79" s="2">
        <f t="shared" si="11"/>
        <v>41021</v>
      </c>
      <c r="F79">
        <f t="shared" si="12"/>
        <v>35.5</v>
      </c>
      <c r="G79">
        <f t="shared" si="13"/>
        <v>31.9</v>
      </c>
      <c r="H79" cm="1">
        <f t="array" ref="H79">INDEX($D$2:$D$1000, MATCH(1,(F79= $B$2:$B$1000)*(E79=$E$2:$E$1000), 0))</f>
        <v>16.483333333333334</v>
      </c>
      <c r="I79" cm="1">
        <f t="array" ref="I79">INDEX($D$2:$D$1000, MATCH(1,(G79= $C$2:$C$1000)*(E79=$E$2:$E$1000), 0))</f>
        <v>18.483333333333334</v>
      </c>
      <c r="J79">
        <f t="shared" si="14"/>
        <v>2</v>
      </c>
      <c r="L79" s="2">
        <v>37368.791666666664</v>
      </c>
      <c r="M79">
        <v>35.571640000000002</v>
      </c>
      <c r="N79">
        <v>35.04786</v>
      </c>
      <c r="O79">
        <f t="shared" si="15"/>
        <v>19</v>
      </c>
      <c r="P79" s="2">
        <f t="shared" si="16"/>
        <v>37368</v>
      </c>
      <c r="Q79">
        <f t="shared" si="17"/>
        <v>37.39282</v>
      </c>
      <c r="R79">
        <f t="shared" si="18"/>
        <v>35.04786</v>
      </c>
      <c r="S79" cm="1">
        <f t="array" ref="S79">INDEX($O$2:$O$1000, MATCH(1,(Q79= $M$2:$M$1000)*(P79=$P$2:$P$1000), 0))</f>
        <v>15</v>
      </c>
      <c r="T79" cm="1">
        <f t="array" ref="T79">INDEX($O$2:$O$1000, MATCH(1,(R79= $N$2:$N$1000)*(P79=$P$2:$P$1000), 0))</f>
        <v>19</v>
      </c>
      <c r="U79">
        <f t="shared" si="19"/>
        <v>4</v>
      </c>
    </row>
    <row r="80" spans="1:21" x14ac:dyDescent="0.3">
      <c r="A80" s="2">
        <v>41021.853738425925</v>
      </c>
      <c r="B80">
        <v>33.25</v>
      </c>
      <c r="C80">
        <v>31.7</v>
      </c>
      <c r="D80">
        <f t="shared" si="10"/>
        <v>20.483333333333334</v>
      </c>
      <c r="E80" s="2">
        <f t="shared" si="11"/>
        <v>41021</v>
      </c>
      <c r="F80">
        <f t="shared" si="12"/>
        <v>35.5</v>
      </c>
      <c r="G80">
        <f t="shared" si="13"/>
        <v>31.9</v>
      </c>
      <c r="H80" cm="1">
        <f t="array" ref="H80">INDEX($D$2:$D$1000, MATCH(1,(F80= $B$2:$B$1000)*(E80=$E$2:$E$1000), 0))</f>
        <v>16.483333333333334</v>
      </c>
      <c r="I80" cm="1">
        <f t="array" ref="I80">INDEX($D$2:$D$1000, MATCH(1,(G80= $C$2:$C$1000)*(E80=$E$2:$E$1000), 0))</f>
        <v>18.483333333333334</v>
      </c>
      <c r="J80">
        <f t="shared" si="14"/>
        <v>2</v>
      </c>
      <c r="L80" s="2">
        <v>37368.833333333336</v>
      </c>
      <c r="M80">
        <v>34.833240000000004</v>
      </c>
      <c r="N80">
        <v>34.972270000000002</v>
      </c>
      <c r="O80">
        <f t="shared" si="15"/>
        <v>20</v>
      </c>
      <c r="P80" s="2">
        <f t="shared" si="16"/>
        <v>37368</v>
      </c>
      <c r="Q80">
        <f t="shared" si="17"/>
        <v>37.39282</v>
      </c>
      <c r="R80">
        <f t="shared" si="18"/>
        <v>35.04786</v>
      </c>
      <c r="S80" cm="1">
        <f t="array" ref="S80">INDEX($O$2:$O$1000, MATCH(1,(Q80= $M$2:$M$1000)*(P80=$P$2:$P$1000), 0))</f>
        <v>15</v>
      </c>
      <c r="T80" cm="1">
        <f t="array" ref="T80">INDEX($O$2:$O$1000, MATCH(1,(R80= $N$2:$N$1000)*(P80=$P$2:$P$1000), 0))</f>
        <v>19</v>
      </c>
      <c r="U80">
        <f t="shared" si="19"/>
        <v>4</v>
      </c>
    </row>
    <row r="81" spans="1:21" x14ac:dyDescent="0.3">
      <c r="A81" s="2">
        <v>41021.895405092589</v>
      </c>
      <c r="B81">
        <v>32.65</v>
      </c>
      <c r="C81">
        <v>31.6</v>
      </c>
      <c r="D81">
        <f t="shared" si="10"/>
        <v>21.483333333333334</v>
      </c>
      <c r="E81" s="2">
        <f t="shared" si="11"/>
        <v>41021</v>
      </c>
      <c r="F81">
        <f t="shared" si="12"/>
        <v>35.5</v>
      </c>
      <c r="G81">
        <f t="shared" si="13"/>
        <v>31.9</v>
      </c>
      <c r="H81" cm="1">
        <f t="array" ref="H81">INDEX($D$2:$D$1000, MATCH(1,(F81= $B$2:$B$1000)*(E81=$E$2:$E$1000), 0))</f>
        <v>16.483333333333334</v>
      </c>
      <c r="I81" cm="1">
        <f t="array" ref="I81">INDEX($D$2:$D$1000, MATCH(1,(G81= $C$2:$C$1000)*(E81=$E$2:$E$1000), 0))</f>
        <v>18.483333333333334</v>
      </c>
      <c r="J81">
        <f t="shared" si="14"/>
        <v>2</v>
      </c>
      <c r="L81" s="2">
        <v>37368.875</v>
      </c>
      <c r="M81">
        <v>34.159999999999997</v>
      </c>
      <c r="N81">
        <v>34.778640000000003</v>
      </c>
      <c r="O81">
        <f t="shared" si="15"/>
        <v>21</v>
      </c>
      <c r="P81" s="2">
        <f t="shared" si="16"/>
        <v>37368</v>
      </c>
      <c r="Q81">
        <f t="shared" si="17"/>
        <v>37.39282</v>
      </c>
      <c r="R81">
        <f t="shared" si="18"/>
        <v>35.04786</v>
      </c>
      <c r="S81" cm="1">
        <f t="array" ref="S81">INDEX($O$2:$O$1000, MATCH(1,(Q81= $M$2:$M$1000)*(P81=$P$2:$P$1000), 0))</f>
        <v>15</v>
      </c>
      <c r="T81" cm="1">
        <f t="array" ref="T81">INDEX($O$2:$O$1000, MATCH(1,(R81= $N$2:$N$1000)*(P81=$P$2:$P$1000), 0))</f>
        <v>19</v>
      </c>
      <c r="U81">
        <f t="shared" si="19"/>
        <v>4</v>
      </c>
    </row>
    <row r="82" spans="1:21" x14ac:dyDescent="0.3">
      <c r="A82" s="2">
        <v>41021.937071759261</v>
      </c>
      <c r="B82">
        <v>32.15</v>
      </c>
      <c r="C82">
        <v>31.4</v>
      </c>
      <c r="D82">
        <f t="shared" si="10"/>
        <v>22.483333333333334</v>
      </c>
      <c r="E82" s="2">
        <f t="shared" si="11"/>
        <v>41021</v>
      </c>
      <c r="F82">
        <f t="shared" si="12"/>
        <v>35.5</v>
      </c>
      <c r="G82">
        <f t="shared" si="13"/>
        <v>31.9</v>
      </c>
      <c r="H82" cm="1">
        <f t="array" ref="H82">INDEX($D$2:$D$1000, MATCH(1,(F82= $B$2:$B$1000)*(E82=$E$2:$E$1000), 0))</f>
        <v>16.483333333333334</v>
      </c>
      <c r="I82" cm="1">
        <f t="array" ref="I82">INDEX($D$2:$D$1000, MATCH(1,(G82= $C$2:$C$1000)*(E82=$E$2:$E$1000), 0))</f>
        <v>18.483333333333334</v>
      </c>
      <c r="J82">
        <f t="shared" si="14"/>
        <v>2</v>
      </c>
      <c r="L82" s="2">
        <v>37368.916666666664</v>
      </c>
      <c r="M82">
        <v>33.408619999999999</v>
      </c>
      <c r="N82">
        <v>34.513030000000001</v>
      </c>
      <c r="O82">
        <f t="shared" si="15"/>
        <v>22</v>
      </c>
      <c r="P82" s="2">
        <f t="shared" si="16"/>
        <v>37368</v>
      </c>
      <c r="Q82">
        <f t="shared" si="17"/>
        <v>37.39282</v>
      </c>
      <c r="R82">
        <f t="shared" si="18"/>
        <v>35.04786</v>
      </c>
      <c r="S82" cm="1">
        <f t="array" ref="S82">INDEX($O$2:$O$1000, MATCH(1,(Q82= $M$2:$M$1000)*(P82=$P$2:$P$1000), 0))</f>
        <v>15</v>
      </c>
      <c r="T82" cm="1">
        <f t="array" ref="T82">INDEX($O$2:$O$1000, MATCH(1,(R82= $N$2:$N$1000)*(P82=$P$2:$P$1000), 0))</f>
        <v>19</v>
      </c>
      <c r="U82">
        <f t="shared" si="19"/>
        <v>4</v>
      </c>
    </row>
    <row r="83" spans="1:21" x14ac:dyDescent="0.3">
      <c r="A83" s="2">
        <v>41021.978738425925</v>
      </c>
      <c r="B83">
        <v>31.55</v>
      </c>
      <c r="C83">
        <v>31.05</v>
      </c>
      <c r="D83">
        <f t="shared" si="10"/>
        <v>23.483333333333334</v>
      </c>
      <c r="E83" s="2">
        <f t="shared" si="11"/>
        <v>41021</v>
      </c>
      <c r="F83">
        <f t="shared" si="12"/>
        <v>35.5</v>
      </c>
      <c r="G83">
        <f t="shared" si="13"/>
        <v>31.9</v>
      </c>
      <c r="H83" cm="1">
        <f t="array" ref="H83">INDEX($D$2:$D$1000, MATCH(1,(F83= $B$2:$B$1000)*(E83=$E$2:$E$1000), 0))</f>
        <v>16.483333333333334</v>
      </c>
      <c r="I83" cm="1">
        <f t="array" ref="I83">INDEX($D$2:$D$1000, MATCH(1,(G83= $C$2:$C$1000)*(E83=$E$2:$E$1000), 0))</f>
        <v>18.483333333333334</v>
      </c>
      <c r="J83">
        <f t="shared" si="14"/>
        <v>2</v>
      </c>
      <c r="L83" s="2">
        <v>37368.958333333336</v>
      </c>
      <c r="M83">
        <v>32.566240000000001</v>
      </c>
      <c r="N83">
        <v>34.182650000000002</v>
      </c>
      <c r="O83">
        <f t="shared" si="15"/>
        <v>23</v>
      </c>
      <c r="P83" s="2">
        <f t="shared" si="16"/>
        <v>37368</v>
      </c>
      <c r="Q83">
        <f t="shared" si="17"/>
        <v>37.39282</v>
      </c>
      <c r="R83">
        <f t="shared" si="18"/>
        <v>35.04786</v>
      </c>
      <c r="S83" cm="1">
        <f t="array" ref="S83">INDEX($O$2:$O$1000, MATCH(1,(Q83= $M$2:$M$1000)*(P83=$P$2:$P$1000), 0))</f>
        <v>15</v>
      </c>
      <c r="T83" cm="1">
        <f t="array" ref="T83">INDEX($O$2:$O$1000, MATCH(1,(R83= $N$2:$N$1000)*(P83=$P$2:$P$1000), 0))</f>
        <v>19</v>
      </c>
      <c r="U83">
        <f t="shared" si="19"/>
        <v>4</v>
      </c>
    </row>
    <row r="84" spans="1:21" x14ac:dyDescent="0.3">
      <c r="A84" s="2">
        <v>41022.020405092589</v>
      </c>
      <c r="B84">
        <v>30.9</v>
      </c>
      <c r="C84">
        <v>30.75</v>
      </c>
      <c r="D84">
        <f t="shared" si="10"/>
        <v>0.48333333333333334</v>
      </c>
      <c r="E84" s="2">
        <f t="shared" si="11"/>
        <v>41022</v>
      </c>
      <c r="F84">
        <f t="shared" si="12"/>
        <v>34.6</v>
      </c>
      <c r="G84">
        <f t="shared" si="13"/>
        <v>31.75</v>
      </c>
      <c r="H84" cm="1">
        <f t="array" ref="H84">INDEX($D$2:$D$1000, MATCH(1,(F84= $B$2:$B$1000)*(E84=$E$2:$E$1000), 0))</f>
        <v>15.483333333333333</v>
      </c>
      <c r="I84" cm="1">
        <f t="array" ref="I84">INDEX($D$2:$D$1000, MATCH(1,(G84= $C$2:$C$1000)*(E84=$E$2:$E$1000), 0))</f>
        <v>17.483333333333334</v>
      </c>
      <c r="J84">
        <f t="shared" si="14"/>
        <v>2.0000000000000018</v>
      </c>
      <c r="L84" s="3">
        <v>37369</v>
      </c>
      <c r="M84">
        <v>31.682300000000001</v>
      </c>
      <c r="N84">
        <v>33.786239999999999</v>
      </c>
      <c r="O84">
        <f t="shared" si="15"/>
        <v>0</v>
      </c>
      <c r="P84" s="2">
        <f t="shared" si="16"/>
        <v>37369</v>
      </c>
      <c r="Q84">
        <f t="shared" si="17"/>
        <v>36.819580000000002</v>
      </c>
      <c r="R84">
        <f t="shared" si="18"/>
        <v>34.611620000000002</v>
      </c>
      <c r="S84" cm="1">
        <f t="array" ref="S84">INDEX($O$2:$O$1000, MATCH(1,(Q84= $M$2:$M$1000)*(P84=$P$2:$P$1000), 0))</f>
        <v>16</v>
      </c>
      <c r="T84" cm="1">
        <f t="array" ref="T84">INDEX($O$2:$O$1000, MATCH(1,(R84= $N$2:$N$1000)*(P84=$P$2:$P$1000), 0))</f>
        <v>19</v>
      </c>
      <c r="U84">
        <f t="shared" si="19"/>
        <v>3</v>
      </c>
    </row>
    <row r="85" spans="1:21" x14ac:dyDescent="0.3">
      <c r="A85" s="2">
        <v>41022.062071759261</v>
      </c>
      <c r="B85">
        <v>30.4</v>
      </c>
      <c r="C85">
        <v>30.4</v>
      </c>
      <c r="D85">
        <f t="shared" si="10"/>
        <v>1.4833333333333334</v>
      </c>
      <c r="E85" s="2">
        <f t="shared" si="11"/>
        <v>41022</v>
      </c>
      <c r="F85">
        <f t="shared" si="12"/>
        <v>34.6</v>
      </c>
      <c r="G85">
        <f t="shared" si="13"/>
        <v>31.75</v>
      </c>
      <c r="H85" cm="1">
        <f t="array" ref="H85">INDEX($D$2:$D$1000, MATCH(1,(F85= $B$2:$B$1000)*(E85=$E$2:$E$1000), 0))</f>
        <v>15.483333333333333</v>
      </c>
      <c r="I85" cm="1">
        <f t="array" ref="I85">INDEX($D$2:$D$1000, MATCH(1,(G85= $C$2:$C$1000)*(E85=$E$2:$E$1000), 0))</f>
        <v>17.483333333333334</v>
      </c>
      <c r="J85">
        <f t="shared" si="14"/>
        <v>2.0000000000000018</v>
      </c>
      <c r="L85" s="2">
        <v>37369.041666666664</v>
      </c>
      <c r="M85">
        <v>30.978490000000001</v>
      </c>
      <c r="N85">
        <v>33.334220000000002</v>
      </c>
      <c r="O85">
        <f t="shared" si="15"/>
        <v>1</v>
      </c>
      <c r="P85" s="2">
        <f t="shared" si="16"/>
        <v>37369</v>
      </c>
      <c r="Q85">
        <f t="shared" si="17"/>
        <v>36.819580000000002</v>
      </c>
      <c r="R85">
        <f t="shared" si="18"/>
        <v>34.611620000000002</v>
      </c>
      <c r="S85" cm="1">
        <f t="array" ref="S85">INDEX($O$2:$O$1000, MATCH(1,(Q85= $M$2:$M$1000)*(P85=$P$2:$P$1000), 0))</f>
        <v>16</v>
      </c>
      <c r="T85" cm="1">
        <f t="array" ref="T85">INDEX($O$2:$O$1000, MATCH(1,(R85= $N$2:$N$1000)*(P85=$P$2:$P$1000), 0))</f>
        <v>19</v>
      </c>
      <c r="U85">
        <f t="shared" si="19"/>
        <v>3</v>
      </c>
    </row>
    <row r="86" spans="1:21" x14ac:dyDescent="0.3">
      <c r="A86" s="2">
        <v>41022.103738425925</v>
      </c>
      <c r="B86">
        <v>29.8</v>
      </c>
      <c r="C86">
        <v>30.1</v>
      </c>
      <c r="D86">
        <f t="shared" si="10"/>
        <v>2.4833333333333334</v>
      </c>
      <c r="E86" s="2">
        <f t="shared" si="11"/>
        <v>41022</v>
      </c>
      <c r="F86">
        <f t="shared" si="12"/>
        <v>34.6</v>
      </c>
      <c r="G86">
        <f t="shared" si="13"/>
        <v>31.75</v>
      </c>
      <c r="H86" cm="1">
        <f t="array" ref="H86">INDEX($D$2:$D$1000, MATCH(1,(F86= $B$2:$B$1000)*(E86=$E$2:$E$1000), 0))</f>
        <v>15.483333333333333</v>
      </c>
      <c r="I86" cm="1">
        <f t="array" ref="I86">INDEX($D$2:$D$1000, MATCH(1,(G86= $C$2:$C$1000)*(E86=$E$2:$E$1000), 0))</f>
        <v>17.483333333333334</v>
      </c>
      <c r="J86">
        <f t="shared" si="14"/>
        <v>2.0000000000000018</v>
      </c>
      <c r="L86" s="2">
        <v>37369.083333333336</v>
      </c>
      <c r="M86">
        <v>30.407889999999998</v>
      </c>
      <c r="N86">
        <v>32.866459999999996</v>
      </c>
      <c r="O86">
        <f t="shared" si="15"/>
        <v>2</v>
      </c>
      <c r="P86" s="2">
        <f t="shared" si="16"/>
        <v>37369</v>
      </c>
      <c r="Q86">
        <f t="shared" si="17"/>
        <v>36.819580000000002</v>
      </c>
      <c r="R86">
        <f t="shared" si="18"/>
        <v>34.611620000000002</v>
      </c>
      <c r="S86" cm="1">
        <f t="array" ref="S86">INDEX($O$2:$O$1000, MATCH(1,(Q86= $M$2:$M$1000)*(P86=$P$2:$P$1000), 0))</f>
        <v>16</v>
      </c>
      <c r="T86" cm="1">
        <f t="array" ref="T86">INDEX($O$2:$O$1000, MATCH(1,(R86= $N$2:$N$1000)*(P86=$P$2:$P$1000), 0))</f>
        <v>19</v>
      </c>
      <c r="U86">
        <f t="shared" si="19"/>
        <v>3</v>
      </c>
    </row>
    <row r="87" spans="1:21" x14ac:dyDescent="0.3">
      <c r="A87" s="2">
        <v>41022.145405092589</v>
      </c>
      <c r="B87">
        <v>29.5</v>
      </c>
      <c r="C87">
        <v>29.9</v>
      </c>
      <c r="D87">
        <f t="shared" si="10"/>
        <v>3.4833333333333334</v>
      </c>
      <c r="E87" s="2">
        <f t="shared" si="11"/>
        <v>41022</v>
      </c>
      <c r="F87">
        <f t="shared" si="12"/>
        <v>34.6</v>
      </c>
      <c r="G87">
        <f t="shared" si="13"/>
        <v>31.75</v>
      </c>
      <c r="H87" cm="1">
        <f t="array" ref="H87">INDEX($D$2:$D$1000, MATCH(1,(F87= $B$2:$B$1000)*(E87=$E$2:$E$1000), 0))</f>
        <v>15.483333333333333</v>
      </c>
      <c r="I87" cm="1">
        <f t="array" ref="I87">INDEX($D$2:$D$1000, MATCH(1,(G87= $C$2:$C$1000)*(E87=$E$2:$E$1000), 0))</f>
        <v>17.483333333333334</v>
      </c>
      <c r="J87">
        <f t="shared" si="14"/>
        <v>2.0000000000000018</v>
      </c>
      <c r="L87" s="2">
        <v>37369.125</v>
      </c>
      <c r="M87">
        <v>29.888059999999999</v>
      </c>
      <c r="N87">
        <v>32.415689999999998</v>
      </c>
      <c r="O87">
        <f t="shared" si="15"/>
        <v>3</v>
      </c>
      <c r="P87" s="2">
        <f t="shared" si="16"/>
        <v>37369</v>
      </c>
      <c r="Q87">
        <f t="shared" si="17"/>
        <v>36.819580000000002</v>
      </c>
      <c r="R87">
        <f t="shared" si="18"/>
        <v>34.611620000000002</v>
      </c>
      <c r="S87" cm="1">
        <f t="array" ref="S87">INDEX($O$2:$O$1000, MATCH(1,(Q87= $M$2:$M$1000)*(P87=$P$2:$P$1000), 0))</f>
        <v>16</v>
      </c>
      <c r="T87" cm="1">
        <f t="array" ref="T87">INDEX($O$2:$O$1000, MATCH(1,(R87= $N$2:$N$1000)*(P87=$P$2:$P$1000), 0))</f>
        <v>19</v>
      </c>
      <c r="U87">
        <f t="shared" si="19"/>
        <v>3</v>
      </c>
    </row>
    <row r="88" spans="1:21" x14ac:dyDescent="0.3">
      <c r="A88" s="2">
        <v>41022.187071759261</v>
      </c>
      <c r="B88">
        <v>29.2</v>
      </c>
      <c r="C88">
        <v>29.6</v>
      </c>
      <c r="D88">
        <f t="shared" si="10"/>
        <v>4.4833333333333334</v>
      </c>
      <c r="E88" s="2">
        <f t="shared" si="11"/>
        <v>41022</v>
      </c>
      <c r="F88">
        <f t="shared" si="12"/>
        <v>34.6</v>
      </c>
      <c r="G88">
        <f t="shared" si="13"/>
        <v>31.75</v>
      </c>
      <c r="H88" cm="1">
        <f t="array" ref="H88">INDEX($D$2:$D$1000, MATCH(1,(F88= $B$2:$B$1000)*(E88=$E$2:$E$1000), 0))</f>
        <v>15.483333333333333</v>
      </c>
      <c r="I88" cm="1">
        <f t="array" ref="I88">INDEX($D$2:$D$1000, MATCH(1,(G88= $C$2:$C$1000)*(E88=$E$2:$E$1000), 0))</f>
        <v>17.483333333333334</v>
      </c>
      <c r="J88">
        <f t="shared" si="14"/>
        <v>2.0000000000000018</v>
      </c>
      <c r="L88" s="2">
        <v>37369.166666666664</v>
      </c>
      <c r="M88">
        <v>29.374870000000001</v>
      </c>
      <c r="N88">
        <v>31.989619999999999</v>
      </c>
      <c r="O88">
        <f t="shared" si="15"/>
        <v>4</v>
      </c>
      <c r="P88" s="2">
        <f t="shared" si="16"/>
        <v>37369</v>
      </c>
      <c r="Q88">
        <f t="shared" si="17"/>
        <v>36.819580000000002</v>
      </c>
      <c r="R88">
        <f t="shared" si="18"/>
        <v>34.611620000000002</v>
      </c>
      <c r="S88" cm="1">
        <f t="array" ref="S88">INDEX($O$2:$O$1000, MATCH(1,(Q88= $M$2:$M$1000)*(P88=$P$2:$P$1000), 0))</f>
        <v>16</v>
      </c>
      <c r="T88" cm="1">
        <f t="array" ref="T88">INDEX($O$2:$O$1000, MATCH(1,(R88= $N$2:$N$1000)*(P88=$P$2:$P$1000), 0))</f>
        <v>19</v>
      </c>
      <c r="U88">
        <f t="shared" si="19"/>
        <v>3</v>
      </c>
    </row>
    <row r="89" spans="1:21" x14ac:dyDescent="0.3">
      <c r="A89" s="2">
        <v>41022.228738425925</v>
      </c>
      <c r="B89">
        <v>28.7</v>
      </c>
      <c r="C89">
        <v>29.2</v>
      </c>
      <c r="D89">
        <f t="shared" si="10"/>
        <v>5.4833333333333334</v>
      </c>
      <c r="E89" s="2">
        <f t="shared" si="11"/>
        <v>41022</v>
      </c>
      <c r="F89">
        <f t="shared" si="12"/>
        <v>34.6</v>
      </c>
      <c r="G89">
        <f t="shared" si="13"/>
        <v>31.75</v>
      </c>
      <c r="H89" cm="1">
        <f t="array" ref="H89">INDEX($D$2:$D$1000, MATCH(1,(F89= $B$2:$B$1000)*(E89=$E$2:$E$1000), 0))</f>
        <v>15.483333333333333</v>
      </c>
      <c r="I89" cm="1">
        <f t="array" ref="I89">INDEX($D$2:$D$1000, MATCH(1,(G89= $C$2:$C$1000)*(E89=$E$2:$E$1000), 0))</f>
        <v>17.483333333333334</v>
      </c>
      <c r="J89">
        <f t="shared" si="14"/>
        <v>2.0000000000000018</v>
      </c>
      <c r="L89" s="2">
        <v>37369.208333333336</v>
      </c>
      <c r="M89">
        <v>28.866350000000001</v>
      </c>
      <c r="N89">
        <v>31.579979999999999</v>
      </c>
      <c r="O89">
        <f t="shared" si="15"/>
        <v>5</v>
      </c>
      <c r="P89" s="2">
        <f t="shared" si="16"/>
        <v>37369</v>
      </c>
      <c r="Q89">
        <f t="shared" si="17"/>
        <v>36.819580000000002</v>
      </c>
      <c r="R89">
        <f t="shared" si="18"/>
        <v>34.611620000000002</v>
      </c>
      <c r="S89" cm="1">
        <f t="array" ref="S89">INDEX($O$2:$O$1000, MATCH(1,(Q89= $M$2:$M$1000)*(P89=$P$2:$P$1000), 0))</f>
        <v>16</v>
      </c>
      <c r="T89" cm="1">
        <f t="array" ref="T89">INDEX($O$2:$O$1000, MATCH(1,(R89= $N$2:$N$1000)*(P89=$P$2:$P$1000), 0))</f>
        <v>19</v>
      </c>
      <c r="U89">
        <f t="shared" si="19"/>
        <v>3</v>
      </c>
    </row>
    <row r="90" spans="1:21" x14ac:dyDescent="0.3">
      <c r="A90" s="2">
        <v>41022.270405092589</v>
      </c>
      <c r="B90">
        <v>29</v>
      </c>
      <c r="C90">
        <v>29.15</v>
      </c>
      <c r="D90">
        <f t="shared" si="10"/>
        <v>6.4833333333333334</v>
      </c>
      <c r="E90" s="2">
        <f t="shared" si="11"/>
        <v>41022</v>
      </c>
      <c r="F90">
        <f t="shared" si="12"/>
        <v>34.6</v>
      </c>
      <c r="G90">
        <f t="shared" si="13"/>
        <v>31.75</v>
      </c>
      <c r="H90" cm="1">
        <f t="array" ref="H90">INDEX($D$2:$D$1000, MATCH(1,(F90= $B$2:$B$1000)*(E90=$E$2:$E$1000), 0))</f>
        <v>15.483333333333333</v>
      </c>
      <c r="I90" cm="1">
        <f t="array" ref="I90">INDEX($D$2:$D$1000, MATCH(1,(G90= $C$2:$C$1000)*(E90=$E$2:$E$1000), 0))</f>
        <v>17.483333333333334</v>
      </c>
      <c r="J90">
        <f t="shared" si="14"/>
        <v>2.0000000000000018</v>
      </c>
      <c r="L90" s="2">
        <v>37369.25</v>
      </c>
      <c r="M90">
        <v>28.361889999999999</v>
      </c>
      <c r="N90">
        <v>31.180260000000001</v>
      </c>
      <c r="O90">
        <f t="shared" si="15"/>
        <v>6</v>
      </c>
      <c r="P90" s="2">
        <f t="shared" si="16"/>
        <v>37369</v>
      </c>
      <c r="Q90">
        <f t="shared" si="17"/>
        <v>36.819580000000002</v>
      </c>
      <c r="R90">
        <f t="shared" si="18"/>
        <v>34.611620000000002</v>
      </c>
      <c r="S90" cm="1">
        <f t="array" ref="S90">INDEX($O$2:$O$1000, MATCH(1,(Q90= $M$2:$M$1000)*(P90=$P$2:$P$1000), 0))</f>
        <v>16</v>
      </c>
      <c r="T90" cm="1">
        <f t="array" ref="T90">INDEX($O$2:$O$1000, MATCH(1,(R90= $N$2:$N$1000)*(P90=$P$2:$P$1000), 0))</f>
        <v>19</v>
      </c>
      <c r="U90">
        <f t="shared" si="19"/>
        <v>3</v>
      </c>
    </row>
    <row r="91" spans="1:21" x14ac:dyDescent="0.3">
      <c r="A91" s="2">
        <v>41022.312071759261</v>
      </c>
      <c r="B91">
        <v>29.5</v>
      </c>
      <c r="C91">
        <v>29.55</v>
      </c>
      <c r="D91">
        <f t="shared" si="10"/>
        <v>7.4833333333333334</v>
      </c>
      <c r="E91" s="2">
        <f t="shared" si="11"/>
        <v>41022</v>
      </c>
      <c r="F91">
        <f t="shared" si="12"/>
        <v>34.6</v>
      </c>
      <c r="G91">
        <f t="shared" si="13"/>
        <v>31.75</v>
      </c>
      <c r="H91" cm="1">
        <f t="array" ref="H91">INDEX($D$2:$D$1000, MATCH(1,(F91= $B$2:$B$1000)*(E91=$E$2:$E$1000), 0))</f>
        <v>15.483333333333333</v>
      </c>
      <c r="I91" cm="1">
        <f t="array" ref="I91">INDEX($D$2:$D$1000, MATCH(1,(G91= $C$2:$C$1000)*(E91=$E$2:$E$1000), 0))</f>
        <v>17.483333333333334</v>
      </c>
      <c r="J91">
        <f t="shared" si="14"/>
        <v>2.0000000000000018</v>
      </c>
      <c r="L91" s="2">
        <v>37369.291666666664</v>
      </c>
      <c r="M91">
        <v>28.22831</v>
      </c>
      <c r="N91">
        <v>30.79185</v>
      </c>
      <c r="O91">
        <f t="shared" si="15"/>
        <v>7</v>
      </c>
      <c r="P91" s="2">
        <f t="shared" si="16"/>
        <v>37369</v>
      </c>
      <c r="Q91">
        <f t="shared" si="17"/>
        <v>36.819580000000002</v>
      </c>
      <c r="R91">
        <f t="shared" si="18"/>
        <v>34.611620000000002</v>
      </c>
      <c r="S91" cm="1">
        <f t="array" ref="S91">INDEX($O$2:$O$1000, MATCH(1,(Q91= $M$2:$M$1000)*(P91=$P$2:$P$1000), 0))</f>
        <v>16</v>
      </c>
      <c r="T91" cm="1">
        <f t="array" ref="T91">INDEX($O$2:$O$1000, MATCH(1,(R91= $N$2:$N$1000)*(P91=$P$2:$P$1000), 0))</f>
        <v>19</v>
      </c>
      <c r="U91">
        <f t="shared" si="19"/>
        <v>3</v>
      </c>
    </row>
    <row r="92" spans="1:21" x14ac:dyDescent="0.3">
      <c r="A92" s="2">
        <v>41022.353738425925</v>
      </c>
      <c r="B92">
        <v>30.15</v>
      </c>
      <c r="C92">
        <v>29.45</v>
      </c>
      <c r="D92">
        <f t="shared" si="10"/>
        <v>8.4833333333333325</v>
      </c>
      <c r="E92" s="2">
        <f t="shared" si="11"/>
        <v>41022</v>
      </c>
      <c r="F92">
        <f t="shared" si="12"/>
        <v>34.6</v>
      </c>
      <c r="G92">
        <f t="shared" si="13"/>
        <v>31.75</v>
      </c>
      <c r="H92" cm="1">
        <f t="array" ref="H92">INDEX($D$2:$D$1000, MATCH(1,(F92= $B$2:$B$1000)*(E92=$E$2:$E$1000), 0))</f>
        <v>15.483333333333333</v>
      </c>
      <c r="I92" cm="1">
        <f t="array" ref="I92">INDEX($D$2:$D$1000, MATCH(1,(G92= $C$2:$C$1000)*(E92=$E$2:$E$1000), 0))</f>
        <v>17.483333333333334</v>
      </c>
      <c r="J92">
        <f t="shared" si="14"/>
        <v>2.0000000000000018</v>
      </c>
      <c r="L92" s="2">
        <v>37369.333333333336</v>
      </c>
      <c r="M92">
        <v>28.659310000000001</v>
      </c>
      <c r="N92">
        <v>30.477720000000001</v>
      </c>
      <c r="O92">
        <f t="shared" si="15"/>
        <v>8</v>
      </c>
      <c r="P92" s="2">
        <f t="shared" si="16"/>
        <v>37369</v>
      </c>
      <c r="Q92">
        <f t="shared" si="17"/>
        <v>36.819580000000002</v>
      </c>
      <c r="R92">
        <f t="shared" si="18"/>
        <v>34.611620000000002</v>
      </c>
      <c r="S92" cm="1">
        <f t="array" ref="S92">INDEX($O$2:$O$1000, MATCH(1,(Q92= $M$2:$M$1000)*(P92=$P$2:$P$1000), 0))</f>
        <v>16</v>
      </c>
      <c r="T92" cm="1">
        <f t="array" ref="T92">INDEX($O$2:$O$1000, MATCH(1,(R92= $N$2:$N$1000)*(P92=$P$2:$P$1000), 0))</f>
        <v>19</v>
      </c>
      <c r="U92">
        <f t="shared" si="19"/>
        <v>3</v>
      </c>
    </row>
    <row r="93" spans="1:21" x14ac:dyDescent="0.3">
      <c r="A93" s="2">
        <v>41022.395405092589</v>
      </c>
      <c r="B93">
        <v>31.1</v>
      </c>
      <c r="C93">
        <v>29.5</v>
      </c>
      <c r="D93">
        <f t="shared" si="10"/>
        <v>9.4833333333333325</v>
      </c>
      <c r="E93" s="2">
        <f t="shared" si="11"/>
        <v>41022</v>
      </c>
      <c r="F93">
        <f t="shared" si="12"/>
        <v>34.6</v>
      </c>
      <c r="G93">
        <f t="shared" si="13"/>
        <v>31.75</v>
      </c>
      <c r="H93" cm="1">
        <f t="array" ref="H93">INDEX($D$2:$D$1000, MATCH(1,(F93= $B$2:$B$1000)*(E93=$E$2:$E$1000), 0))</f>
        <v>15.483333333333333</v>
      </c>
      <c r="I93" cm="1">
        <f t="array" ref="I93">INDEX($D$2:$D$1000, MATCH(1,(G93= $C$2:$C$1000)*(E93=$E$2:$E$1000), 0))</f>
        <v>17.483333333333334</v>
      </c>
      <c r="J93">
        <f t="shared" si="14"/>
        <v>2.0000000000000018</v>
      </c>
      <c r="L93" s="2">
        <v>37369.375</v>
      </c>
      <c r="M93">
        <v>29.2728</v>
      </c>
      <c r="N93">
        <v>30.312010000000001</v>
      </c>
      <c r="O93">
        <f t="shared" si="15"/>
        <v>9</v>
      </c>
      <c r="P93" s="2">
        <f t="shared" si="16"/>
        <v>37369</v>
      </c>
      <c r="Q93">
        <f t="shared" si="17"/>
        <v>36.819580000000002</v>
      </c>
      <c r="R93">
        <f t="shared" si="18"/>
        <v>34.611620000000002</v>
      </c>
      <c r="S93" cm="1">
        <f t="array" ref="S93">INDEX($O$2:$O$1000, MATCH(1,(Q93= $M$2:$M$1000)*(P93=$P$2:$P$1000), 0))</f>
        <v>16</v>
      </c>
      <c r="T93" cm="1">
        <f t="array" ref="T93">INDEX($O$2:$O$1000, MATCH(1,(R93= $N$2:$N$1000)*(P93=$P$2:$P$1000), 0))</f>
        <v>19</v>
      </c>
      <c r="U93">
        <f t="shared" si="19"/>
        <v>3</v>
      </c>
    </row>
    <row r="94" spans="1:21" x14ac:dyDescent="0.3">
      <c r="A94" s="2">
        <v>41022.437071759261</v>
      </c>
      <c r="B94">
        <v>32.299999999999997</v>
      </c>
      <c r="C94">
        <v>29.4</v>
      </c>
      <c r="D94">
        <f t="shared" si="10"/>
        <v>10.483333333333333</v>
      </c>
      <c r="E94" s="2">
        <f t="shared" si="11"/>
        <v>41022</v>
      </c>
      <c r="F94">
        <f t="shared" si="12"/>
        <v>34.6</v>
      </c>
      <c r="G94">
        <f t="shared" si="13"/>
        <v>31.75</v>
      </c>
      <c r="H94" cm="1">
        <f t="array" ref="H94">INDEX($D$2:$D$1000, MATCH(1,(F94= $B$2:$B$1000)*(E94=$E$2:$E$1000), 0))</f>
        <v>15.483333333333333</v>
      </c>
      <c r="I94" cm="1">
        <f t="array" ref="I94">INDEX($D$2:$D$1000, MATCH(1,(G94= $C$2:$C$1000)*(E94=$E$2:$E$1000), 0))</f>
        <v>17.483333333333334</v>
      </c>
      <c r="J94">
        <f t="shared" si="14"/>
        <v>2.0000000000000018</v>
      </c>
      <c r="L94" s="2">
        <v>37369.416666666664</v>
      </c>
      <c r="M94">
        <v>30.50911</v>
      </c>
      <c r="N94">
        <v>30.309729999999998</v>
      </c>
      <c r="O94">
        <f t="shared" si="15"/>
        <v>10</v>
      </c>
      <c r="P94" s="2">
        <f t="shared" si="16"/>
        <v>37369</v>
      </c>
      <c r="Q94">
        <f t="shared" si="17"/>
        <v>36.819580000000002</v>
      </c>
      <c r="R94">
        <f t="shared" si="18"/>
        <v>34.611620000000002</v>
      </c>
      <c r="S94" cm="1">
        <f t="array" ref="S94">INDEX($O$2:$O$1000, MATCH(1,(Q94= $M$2:$M$1000)*(P94=$P$2:$P$1000), 0))</f>
        <v>16</v>
      </c>
      <c r="T94" cm="1">
        <f t="array" ref="T94">INDEX($O$2:$O$1000, MATCH(1,(R94= $N$2:$N$1000)*(P94=$P$2:$P$1000), 0))</f>
        <v>19</v>
      </c>
      <c r="U94">
        <f t="shared" si="19"/>
        <v>3</v>
      </c>
    </row>
    <row r="95" spans="1:21" x14ac:dyDescent="0.3">
      <c r="A95" s="2">
        <v>41022.478738425925</v>
      </c>
      <c r="B95">
        <v>32.700000000000003</v>
      </c>
      <c r="C95">
        <v>29.55</v>
      </c>
      <c r="D95">
        <f t="shared" si="10"/>
        <v>11.483333333333333</v>
      </c>
      <c r="E95" s="2">
        <f t="shared" si="11"/>
        <v>41022</v>
      </c>
      <c r="F95">
        <f t="shared" si="12"/>
        <v>34.6</v>
      </c>
      <c r="G95">
        <f t="shared" si="13"/>
        <v>31.75</v>
      </c>
      <c r="H95" cm="1">
        <f t="array" ref="H95">INDEX($D$2:$D$1000, MATCH(1,(F95= $B$2:$B$1000)*(E95=$E$2:$E$1000), 0))</f>
        <v>15.483333333333333</v>
      </c>
      <c r="I95" cm="1">
        <f t="array" ref="I95">INDEX($D$2:$D$1000, MATCH(1,(G95= $C$2:$C$1000)*(E95=$E$2:$E$1000), 0))</f>
        <v>17.483333333333334</v>
      </c>
      <c r="J95">
        <f t="shared" si="14"/>
        <v>2.0000000000000018</v>
      </c>
      <c r="L95" s="2">
        <v>37369.458333333336</v>
      </c>
      <c r="M95">
        <v>32.151780000000002</v>
      </c>
      <c r="N95">
        <v>30.528559999999999</v>
      </c>
      <c r="O95">
        <f t="shared" si="15"/>
        <v>11</v>
      </c>
      <c r="P95" s="2">
        <f t="shared" si="16"/>
        <v>37369</v>
      </c>
      <c r="Q95">
        <f t="shared" si="17"/>
        <v>36.819580000000002</v>
      </c>
      <c r="R95">
        <f t="shared" si="18"/>
        <v>34.611620000000002</v>
      </c>
      <c r="S95" cm="1">
        <f t="array" ref="S95">INDEX($O$2:$O$1000, MATCH(1,(Q95= $M$2:$M$1000)*(P95=$P$2:$P$1000), 0))</f>
        <v>16</v>
      </c>
      <c r="T95" cm="1">
        <f t="array" ref="T95">INDEX($O$2:$O$1000, MATCH(1,(R95= $N$2:$N$1000)*(P95=$P$2:$P$1000), 0))</f>
        <v>19</v>
      </c>
      <c r="U95">
        <f t="shared" si="19"/>
        <v>3</v>
      </c>
    </row>
    <row r="96" spans="1:21" x14ac:dyDescent="0.3">
      <c r="A96" s="2">
        <v>41022.520405092589</v>
      </c>
      <c r="B96">
        <v>33.549999999999997</v>
      </c>
      <c r="C96">
        <v>29.95</v>
      </c>
      <c r="D96">
        <f t="shared" si="10"/>
        <v>12.483333333333333</v>
      </c>
      <c r="E96" s="2">
        <f t="shared" si="11"/>
        <v>41022</v>
      </c>
      <c r="F96">
        <f t="shared" si="12"/>
        <v>34.6</v>
      </c>
      <c r="G96">
        <f t="shared" si="13"/>
        <v>31.75</v>
      </c>
      <c r="H96" cm="1">
        <f t="array" ref="H96">INDEX($D$2:$D$1000, MATCH(1,(F96= $B$2:$B$1000)*(E96=$E$2:$E$1000), 0))</f>
        <v>15.483333333333333</v>
      </c>
      <c r="I96" cm="1">
        <f t="array" ref="I96">INDEX($D$2:$D$1000, MATCH(1,(G96= $C$2:$C$1000)*(E96=$E$2:$E$1000), 0))</f>
        <v>17.483333333333334</v>
      </c>
      <c r="J96">
        <f t="shared" si="14"/>
        <v>2.0000000000000018</v>
      </c>
      <c r="L96" s="2">
        <v>37369.5</v>
      </c>
      <c r="M96">
        <v>33.821460000000002</v>
      </c>
      <c r="N96">
        <v>30.991240000000001</v>
      </c>
      <c r="O96">
        <f t="shared" si="15"/>
        <v>12</v>
      </c>
      <c r="P96" s="2">
        <f t="shared" si="16"/>
        <v>37369</v>
      </c>
      <c r="Q96">
        <f t="shared" si="17"/>
        <v>36.819580000000002</v>
      </c>
      <c r="R96">
        <f t="shared" si="18"/>
        <v>34.611620000000002</v>
      </c>
      <c r="S96" cm="1">
        <f t="array" ref="S96">INDEX($O$2:$O$1000, MATCH(1,(Q96= $M$2:$M$1000)*(P96=$P$2:$P$1000), 0))</f>
        <v>16</v>
      </c>
      <c r="T96" cm="1">
        <f t="array" ref="T96">INDEX($O$2:$O$1000, MATCH(1,(R96= $N$2:$N$1000)*(P96=$P$2:$P$1000), 0))</f>
        <v>19</v>
      </c>
      <c r="U96">
        <f t="shared" si="19"/>
        <v>3</v>
      </c>
    </row>
    <row r="97" spans="1:21" x14ac:dyDescent="0.3">
      <c r="A97" s="2">
        <v>41022.562071759261</v>
      </c>
      <c r="B97">
        <v>33.75</v>
      </c>
      <c r="C97">
        <v>30.3</v>
      </c>
      <c r="D97">
        <f t="shared" si="10"/>
        <v>13.483333333333333</v>
      </c>
      <c r="E97" s="2">
        <f t="shared" si="11"/>
        <v>41022</v>
      </c>
      <c r="F97">
        <f t="shared" si="12"/>
        <v>34.6</v>
      </c>
      <c r="G97">
        <f t="shared" si="13"/>
        <v>31.75</v>
      </c>
      <c r="H97" cm="1">
        <f t="array" ref="H97">INDEX($D$2:$D$1000, MATCH(1,(F97= $B$2:$B$1000)*(E97=$E$2:$E$1000), 0))</f>
        <v>15.483333333333333</v>
      </c>
      <c r="I97" cm="1">
        <f t="array" ref="I97">INDEX($D$2:$D$1000, MATCH(1,(G97= $C$2:$C$1000)*(E97=$E$2:$E$1000), 0))</f>
        <v>17.483333333333334</v>
      </c>
      <c r="J97">
        <f t="shared" si="14"/>
        <v>2.0000000000000018</v>
      </c>
      <c r="L97" s="2">
        <v>37369.541666666664</v>
      </c>
      <c r="M97">
        <v>35.203209999999999</v>
      </c>
      <c r="N97">
        <v>31.643989999999999</v>
      </c>
      <c r="O97">
        <f t="shared" si="15"/>
        <v>13</v>
      </c>
      <c r="P97" s="2">
        <f t="shared" si="16"/>
        <v>37369</v>
      </c>
      <c r="Q97">
        <f t="shared" si="17"/>
        <v>36.819580000000002</v>
      </c>
      <c r="R97">
        <f t="shared" si="18"/>
        <v>34.611620000000002</v>
      </c>
      <c r="S97" cm="1">
        <f t="array" ref="S97">INDEX($O$2:$O$1000, MATCH(1,(Q97= $M$2:$M$1000)*(P97=$P$2:$P$1000), 0))</f>
        <v>16</v>
      </c>
      <c r="T97" cm="1">
        <f t="array" ref="T97">INDEX($O$2:$O$1000, MATCH(1,(R97= $N$2:$N$1000)*(P97=$P$2:$P$1000), 0))</f>
        <v>19</v>
      </c>
      <c r="U97">
        <f t="shared" si="19"/>
        <v>3</v>
      </c>
    </row>
    <row r="98" spans="1:21" x14ac:dyDescent="0.3">
      <c r="A98" s="2">
        <v>41022.603738425925</v>
      </c>
      <c r="B98">
        <v>33.65</v>
      </c>
      <c r="C98">
        <v>30.7</v>
      </c>
      <c r="D98">
        <f t="shared" si="10"/>
        <v>14.483333333333333</v>
      </c>
      <c r="E98" s="2">
        <f t="shared" si="11"/>
        <v>41022</v>
      </c>
      <c r="F98">
        <f t="shared" si="12"/>
        <v>34.6</v>
      </c>
      <c r="G98">
        <f t="shared" si="13"/>
        <v>31.75</v>
      </c>
      <c r="H98" cm="1">
        <f t="array" ref="H98">INDEX($D$2:$D$1000, MATCH(1,(F98= $B$2:$B$1000)*(E98=$E$2:$E$1000), 0))</f>
        <v>15.483333333333333</v>
      </c>
      <c r="I98" cm="1">
        <f t="array" ref="I98">INDEX($D$2:$D$1000, MATCH(1,(G98= $C$2:$C$1000)*(E98=$E$2:$E$1000), 0))</f>
        <v>17.483333333333334</v>
      </c>
      <c r="J98">
        <f t="shared" si="14"/>
        <v>2.0000000000000018</v>
      </c>
      <c r="L98" s="2">
        <v>37369.583333333336</v>
      </c>
      <c r="M98">
        <v>36.206359999999997</v>
      </c>
      <c r="N98">
        <v>32.390470000000001</v>
      </c>
      <c r="O98">
        <f t="shared" si="15"/>
        <v>14</v>
      </c>
      <c r="P98" s="2">
        <f t="shared" si="16"/>
        <v>37369</v>
      </c>
      <c r="Q98">
        <f t="shared" si="17"/>
        <v>36.819580000000002</v>
      </c>
      <c r="R98">
        <f t="shared" si="18"/>
        <v>34.611620000000002</v>
      </c>
      <c r="S98" cm="1">
        <f t="array" ref="S98">INDEX($O$2:$O$1000, MATCH(1,(Q98= $M$2:$M$1000)*(P98=$P$2:$P$1000), 0))</f>
        <v>16</v>
      </c>
      <c r="T98" cm="1">
        <f t="array" ref="T98">INDEX($O$2:$O$1000, MATCH(1,(R98= $N$2:$N$1000)*(P98=$P$2:$P$1000), 0))</f>
        <v>19</v>
      </c>
      <c r="U98">
        <f t="shared" si="19"/>
        <v>3</v>
      </c>
    </row>
    <row r="99" spans="1:21" x14ac:dyDescent="0.3">
      <c r="A99" s="2">
        <v>41022.645405092589</v>
      </c>
      <c r="B99">
        <v>34.6</v>
      </c>
      <c r="C99">
        <v>31.1</v>
      </c>
      <c r="D99">
        <f t="shared" si="10"/>
        <v>15.483333333333333</v>
      </c>
      <c r="E99" s="2">
        <f t="shared" si="11"/>
        <v>41022</v>
      </c>
      <c r="F99">
        <f t="shared" si="12"/>
        <v>34.6</v>
      </c>
      <c r="G99">
        <f t="shared" si="13"/>
        <v>31.75</v>
      </c>
      <c r="H99" cm="1">
        <f t="array" ref="H99">INDEX($D$2:$D$1000, MATCH(1,(F99= $B$2:$B$1000)*(E99=$E$2:$E$1000), 0))</f>
        <v>15.483333333333333</v>
      </c>
      <c r="I99" cm="1">
        <f t="array" ref="I99">INDEX($D$2:$D$1000, MATCH(1,(G99= $C$2:$C$1000)*(E99=$E$2:$E$1000), 0))</f>
        <v>17.483333333333334</v>
      </c>
      <c r="J99">
        <f t="shared" si="14"/>
        <v>2.0000000000000018</v>
      </c>
      <c r="L99" s="2">
        <v>37369.625</v>
      </c>
      <c r="M99">
        <v>36.80068</v>
      </c>
      <c r="N99">
        <v>33.126620000000003</v>
      </c>
      <c r="O99">
        <f t="shared" si="15"/>
        <v>15</v>
      </c>
      <c r="P99" s="2">
        <f t="shared" si="16"/>
        <v>37369</v>
      </c>
      <c r="Q99">
        <f t="shared" si="17"/>
        <v>36.819580000000002</v>
      </c>
      <c r="R99">
        <f t="shared" si="18"/>
        <v>34.611620000000002</v>
      </c>
      <c r="S99" cm="1">
        <f t="array" ref="S99">INDEX($O$2:$O$1000, MATCH(1,(Q99= $M$2:$M$1000)*(P99=$P$2:$P$1000), 0))</f>
        <v>16</v>
      </c>
      <c r="T99" cm="1">
        <f t="array" ref="T99">INDEX($O$2:$O$1000, MATCH(1,(R99= $N$2:$N$1000)*(P99=$P$2:$P$1000), 0))</f>
        <v>19</v>
      </c>
      <c r="U99">
        <f t="shared" si="19"/>
        <v>3</v>
      </c>
    </row>
    <row r="100" spans="1:21" x14ac:dyDescent="0.3">
      <c r="A100" s="2">
        <v>41022.687071759261</v>
      </c>
      <c r="B100">
        <v>34.6</v>
      </c>
      <c r="C100">
        <v>31.45</v>
      </c>
      <c r="D100">
        <f t="shared" si="10"/>
        <v>16.483333333333334</v>
      </c>
      <c r="E100" s="2">
        <f t="shared" si="11"/>
        <v>41022</v>
      </c>
      <c r="F100">
        <f t="shared" si="12"/>
        <v>34.6</v>
      </c>
      <c r="G100">
        <f t="shared" si="13"/>
        <v>31.75</v>
      </c>
      <c r="H100" cm="1">
        <f t="array" ref="H100">INDEX($D$2:$D$1000, MATCH(1,(F100= $B$2:$B$1000)*(E100=$E$2:$E$1000), 0))</f>
        <v>15.483333333333333</v>
      </c>
      <c r="I100" cm="1">
        <f t="array" ref="I100">INDEX($D$2:$D$1000, MATCH(1,(G100= $C$2:$C$1000)*(E100=$E$2:$E$1000), 0))</f>
        <v>17.483333333333334</v>
      </c>
      <c r="J100">
        <f t="shared" si="14"/>
        <v>2.0000000000000018</v>
      </c>
      <c r="L100" s="2">
        <v>37369.666666666664</v>
      </c>
      <c r="M100">
        <v>36.819580000000002</v>
      </c>
      <c r="N100">
        <v>33.766109999999998</v>
      </c>
      <c r="O100">
        <f t="shared" si="15"/>
        <v>16</v>
      </c>
      <c r="P100" s="2">
        <f t="shared" si="16"/>
        <v>37369</v>
      </c>
      <c r="Q100">
        <f t="shared" si="17"/>
        <v>36.819580000000002</v>
      </c>
      <c r="R100">
        <f t="shared" si="18"/>
        <v>34.611620000000002</v>
      </c>
      <c r="S100" cm="1">
        <f t="array" ref="S100">INDEX($O$2:$O$1000, MATCH(1,(Q100= $M$2:$M$1000)*(P100=$P$2:$P$1000), 0))</f>
        <v>16</v>
      </c>
      <c r="T100" cm="1">
        <f t="array" ref="T100">INDEX($O$2:$O$1000, MATCH(1,(R100= $N$2:$N$1000)*(P100=$P$2:$P$1000), 0))</f>
        <v>19</v>
      </c>
      <c r="U100">
        <f t="shared" si="19"/>
        <v>3</v>
      </c>
    </row>
    <row r="101" spans="1:21" x14ac:dyDescent="0.3">
      <c r="A101" s="2">
        <v>41022.728738425925</v>
      </c>
      <c r="B101">
        <v>34.299999999999997</v>
      </c>
      <c r="C101">
        <v>31.75</v>
      </c>
      <c r="D101">
        <f t="shared" si="10"/>
        <v>17.483333333333334</v>
      </c>
      <c r="E101" s="2">
        <f t="shared" si="11"/>
        <v>41022</v>
      </c>
      <c r="F101">
        <f t="shared" si="12"/>
        <v>34.6</v>
      </c>
      <c r="G101">
        <f t="shared" si="13"/>
        <v>31.75</v>
      </c>
      <c r="H101" cm="1">
        <f t="array" ref="H101">INDEX($D$2:$D$1000, MATCH(1,(F101= $B$2:$B$1000)*(E101=$E$2:$E$1000), 0))</f>
        <v>15.483333333333333</v>
      </c>
      <c r="I101" cm="1">
        <f t="array" ref="I101">INDEX($D$2:$D$1000, MATCH(1,(G101= $C$2:$C$1000)*(E101=$E$2:$E$1000), 0))</f>
        <v>17.483333333333334</v>
      </c>
      <c r="J101">
        <f t="shared" si="14"/>
        <v>2.0000000000000018</v>
      </c>
      <c r="L101" s="2">
        <v>37369.708333333336</v>
      </c>
      <c r="M101">
        <v>36.437579999999997</v>
      </c>
      <c r="N101">
        <v>34.234850000000002</v>
      </c>
      <c r="O101">
        <f t="shared" si="15"/>
        <v>17</v>
      </c>
      <c r="P101" s="2">
        <f t="shared" si="16"/>
        <v>37369</v>
      </c>
      <c r="Q101">
        <f t="shared" si="17"/>
        <v>36.819580000000002</v>
      </c>
      <c r="R101">
        <f t="shared" si="18"/>
        <v>34.611620000000002</v>
      </c>
      <c r="S101" cm="1">
        <f t="array" ref="S101">INDEX($O$2:$O$1000, MATCH(1,(Q101= $M$2:$M$1000)*(P101=$P$2:$P$1000), 0))</f>
        <v>16</v>
      </c>
      <c r="T101" cm="1">
        <f t="array" ref="T101">INDEX($O$2:$O$1000, MATCH(1,(R101= $N$2:$N$1000)*(P101=$P$2:$P$1000), 0))</f>
        <v>19</v>
      </c>
      <c r="U101">
        <f t="shared" si="19"/>
        <v>3</v>
      </c>
    </row>
    <row r="102" spans="1:21" x14ac:dyDescent="0.3">
      <c r="A102" s="2">
        <v>41022.770405092589</v>
      </c>
      <c r="B102">
        <v>33.700000000000003</v>
      </c>
      <c r="C102">
        <v>31.75</v>
      </c>
      <c r="D102">
        <f t="shared" si="10"/>
        <v>18.483333333333334</v>
      </c>
      <c r="E102" s="2">
        <f t="shared" si="11"/>
        <v>41022</v>
      </c>
      <c r="F102">
        <f t="shared" si="12"/>
        <v>34.6</v>
      </c>
      <c r="G102">
        <f t="shared" si="13"/>
        <v>31.75</v>
      </c>
      <c r="H102" cm="1">
        <f t="array" ref="H102">INDEX($D$2:$D$1000, MATCH(1,(F102= $B$2:$B$1000)*(E102=$E$2:$E$1000), 0))</f>
        <v>15.483333333333333</v>
      </c>
      <c r="I102" cm="1">
        <f t="array" ref="I102">INDEX($D$2:$D$1000, MATCH(1,(G102= $C$2:$C$1000)*(E102=$E$2:$E$1000), 0))</f>
        <v>17.483333333333334</v>
      </c>
      <c r="J102">
        <f t="shared" si="14"/>
        <v>2.0000000000000018</v>
      </c>
      <c r="L102" s="2">
        <v>37369.75</v>
      </c>
      <c r="M102">
        <v>35.976610000000001</v>
      </c>
      <c r="N102">
        <v>34.507910000000003</v>
      </c>
      <c r="O102">
        <f t="shared" si="15"/>
        <v>18</v>
      </c>
      <c r="P102" s="2">
        <f t="shared" si="16"/>
        <v>37369</v>
      </c>
      <c r="Q102">
        <f t="shared" si="17"/>
        <v>36.819580000000002</v>
      </c>
      <c r="R102">
        <f t="shared" si="18"/>
        <v>34.611620000000002</v>
      </c>
      <c r="S102" cm="1">
        <f t="array" ref="S102">INDEX($O$2:$O$1000, MATCH(1,(Q102= $M$2:$M$1000)*(P102=$P$2:$P$1000), 0))</f>
        <v>16</v>
      </c>
      <c r="T102" cm="1">
        <f t="array" ref="T102">INDEX($O$2:$O$1000, MATCH(1,(R102= $N$2:$N$1000)*(P102=$P$2:$P$1000), 0))</f>
        <v>19</v>
      </c>
      <c r="U102">
        <f t="shared" si="19"/>
        <v>3</v>
      </c>
    </row>
    <row r="103" spans="1:21" x14ac:dyDescent="0.3">
      <c r="A103" s="2">
        <v>41022.812071759261</v>
      </c>
      <c r="B103">
        <v>33.15</v>
      </c>
      <c r="C103">
        <v>31.75</v>
      </c>
      <c r="D103">
        <f t="shared" si="10"/>
        <v>19.483333333333334</v>
      </c>
      <c r="E103" s="2">
        <f t="shared" si="11"/>
        <v>41022</v>
      </c>
      <c r="F103">
        <f t="shared" si="12"/>
        <v>34.6</v>
      </c>
      <c r="G103">
        <f t="shared" si="13"/>
        <v>31.75</v>
      </c>
      <c r="H103" cm="1">
        <f t="array" ref="H103">INDEX($D$2:$D$1000, MATCH(1,(F103= $B$2:$B$1000)*(E103=$E$2:$E$1000), 0))</f>
        <v>15.483333333333333</v>
      </c>
      <c r="I103" cm="1">
        <f t="array" ref="I103">INDEX($D$2:$D$1000, MATCH(1,(G103= $C$2:$C$1000)*(E103=$E$2:$E$1000), 0))</f>
        <v>17.483333333333334</v>
      </c>
      <c r="J103">
        <f t="shared" si="14"/>
        <v>2.0000000000000018</v>
      </c>
      <c r="L103" s="2">
        <v>37369.791666666664</v>
      </c>
      <c r="M103">
        <v>35.12003</v>
      </c>
      <c r="N103">
        <v>34.611620000000002</v>
      </c>
      <c r="O103">
        <f t="shared" si="15"/>
        <v>19</v>
      </c>
      <c r="P103" s="2">
        <f t="shared" si="16"/>
        <v>37369</v>
      </c>
      <c r="Q103">
        <f t="shared" si="17"/>
        <v>36.819580000000002</v>
      </c>
      <c r="R103">
        <f t="shared" si="18"/>
        <v>34.611620000000002</v>
      </c>
      <c r="S103" cm="1">
        <f t="array" ref="S103">INDEX($O$2:$O$1000, MATCH(1,(Q103= $M$2:$M$1000)*(P103=$P$2:$P$1000), 0))</f>
        <v>16</v>
      </c>
      <c r="T103" cm="1">
        <f t="array" ref="T103">INDEX($O$2:$O$1000, MATCH(1,(R103= $N$2:$N$1000)*(P103=$P$2:$P$1000), 0))</f>
        <v>19</v>
      </c>
      <c r="U103">
        <f t="shared" si="19"/>
        <v>3</v>
      </c>
    </row>
    <row r="104" spans="1:21" x14ac:dyDescent="0.3">
      <c r="A104" s="2">
        <v>41022.853738425925</v>
      </c>
      <c r="B104">
        <v>32.75</v>
      </c>
      <c r="C104">
        <v>31.65</v>
      </c>
      <c r="D104">
        <f t="shared" si="10"/>
        <v>20.483333333333334</v>
      </c>
      <c r="E104" s="2">
        <f t="shared" si="11"/>
        <v>41022</v>
      </c>
      <c r="F104">
        <f t="shared" si="12"/>
        <v>34.6</v>
      </c>
      <c r="G104">
        <f t="shared" si="13"/>
        <v>31.75</v>
      </c>
      <c r="H104" cm="1">
        <f t="array" ref="H104">INDEX($D$2:$D$1000, MATCH(1,(F104= $B$2:$B$1000)*(E104=$E$2:$E$1000), 0))</f>
        <v>15.483333333333333</v>
      </c>
      <c r="I104" cm="1">
        <f t="array" ref="I104">INDEX($D$2:$D$1000, MATCH(1,(G104= $C$2:$C$1000)*(E104=$E$2:$E$1000), 0))</f>
        <v>17.483333333333334</v>
      </c>
      <c r="J104">
        <f t="shared" si="14"/>
        <v>2.0000000000000018</v>
      </c>
      <c r="L104" s="2">
        <v>37369.833333333336</v>
      </c>
      <c r="M104">
        <v>34.394539999999999</v>
      </c>
      <c r="N104">
        <v>34.540759999999999</v>
      </c>
      <c r="O104">
        <f t="shared" si="15"/>
        <v>20</v>
      </c>
      <c r="P104" s="2">
        <f t="shared" si="16"/>
        <v>37369</v>
      </c>
      <c r="Q104">
        <f t="shared" si="17"/>
        <v>36.819580000000002</v>
      </c>
      <c r="R104">
        <f t="shared" si="18"/>
        <v>34.611620000000002</v>
      </c>
      <c r="S104" cm="1">
        <f t="array" ref="S104">INDEX($O$2:$O$1000, MATCH(1,(Q104= $M$2:$M$1000)*(P104=$P$2:$P$1000), 0))</f>
        <v>16</v>
      </c>
      <c r="T104" cm="1">
        <f t="array" ref="T104">INDEX($O$2:$O$1000, MATCH(1,(R104= $N$2:$N$1000)*(P104=$P$2:$P$1000), 0))</f>
        <v>19</v>
      </c>
      <c r="U104">
        <f t="shared" si="19"/>
        <v>3</v>
      </c>
    </row>
    <row r="105" spans="1:21" x14ac:dyDescent="0.3">
      <c r="A105" s="2">
        <v>41022.895405092589</v>
      </c>
      <c r="B105">
        <v>32.35</v>
      </c>
      <c r="C105">
        <v>31.45</v>
      </c>
      <c r="D105">
        <f t="shared" si="10"/>
        <v>21.483333333333334</v>
      </c>
      <c r="E105" s="2">
        <f t="shared" si="11"/>
        <v>41022</v>
      </c>
      <c r="F105">
        <f t="shared" si="12"/>
        <v>34.6</v>
      </c>
      <c r="G105">
        <f t="shared" si="13"/>
        <v>31.75</v>
      </c>
      <c r="H105" cm="1">
        <f t="array" ref="H105">INDEX($D$2:$D$1000, MATCH(1,(F105= $B$2:$B$1000)*(E105=$E$2:$E$1000), 0))</f>
        <v>15.483333333333333</v>
      </c>
      <c r="I105" cm="1">
        <f t="array" ref="I105">INDEX($D$2:$D$1000, MATCH(1,(G105= $C$2:$C$1000)*(E105=$E$2:$E$1000), 0))</f>
        <v>17.483333333333334</v>
      </c>
      <c r="J105">
        <f t="shared" si="14"/>
        <v>2.0000000000000018</v>
      </c>
      <c r="L105" s="2">
        <v>37369.875</v>
      </c>
      <c r="M105">
        <v>33.735349999999997</v>
      </c>
      <c r="N105">
        <v>34.349609999999998</v>
      </c>
      <c r="O105">
        <f t="shared" si="15"/>
        <v>21</v>
      </c>
      <c r="P105" s="2">
        <f t="shared" si="16"/>
        <v>37369</v>
      </c>
      <c r="Q105">
        <f t="shared" si="17"/>
        <v>36.819580000000002</v>
      </c>
      <c r="R105">
        <f t="shared" si="18"/>
        <v>34.611620000000002</v>
      </c>
      <c r="S105" cm="1">
        <f t="array" ref="S105">INDEX($O$2:$O$1000, MATCH(1,(Q105= $M$2:$M$1000)*(P105=$P$2:$P$1000), 0))</f>
        <v>16</v>
      </c>
      <c r="T105" cm="1">
        <f t="array" ref="T105">INDEX($O$2:$O$1000, MATCH(1,(R105= $N$2:$N$1000)*(P105=$P$2:$P$1000), 0))</f>
        <v>19</v>
      </c>
      <c r="U105">
        <f t="shared" si="19"/>
        <v>3</v>
      </c>
    </row>
    <row r="106" spans="1:21" x14ac:dyDescent="0.3">
      <c r="A106" s="2">
        <v>41022.937071759261</v>
      </c>
      <c r="B106">
        <v>32.049999999999997</v>
      </c>
      <c r="C106">
        <v>31.3</v>
      </c>
      <c r="D106">
        <f t="shared" si="10"/>
        <v>22.483333333333334</v>
      </c>
      <c r="E106" s="2">
        <f t="shared" si="11"/>
        <v>41022</v>
      </c>
      <c r="F106">
        <f t="shared" si="12"/>
        <v>34.6</v>
      </c>
      <c r="G106">
        <f t="shared" si="13"/>
        <v>31.75</v>
      </c>
      <c r="H106" cm="1">
        <f t="array" ref="H106">INDEX($D$2:$D$1000, MATCH(1,(F106= $B$2:$B$1000)*(E106=$E$2:$E$1000), 0))</f>
        <v>15.483333333333333</v>
      </c>
      <c r="I106" cm="1">
        <f t="array" ref="I106">INDEX($D$2:$D$1000, MATCH(1,(G106= $C$2:$C$1000)*(E106=$E$2:$E$1000), 0))</f>
        <v>17.483333333333334</v>
      </c>
      <c r="J106">
        <f t="shared" si="14"/>
        <v>2.0000000000000018</v>
      </c>
      <c r="L106" s="2">
        <v>37369.916666666664</v>
      </c>
      <c r="M106">
        <v>33.117400000000004</v>
      </c>
      <c r="N106">
        <v>34.090200000000003</v>
      </c>
      <c r="O106">
        <f t="shared" si="15"/>
        <v>22</v>
      </c>
      <c r="P106" s="2">
        <f t="shared" si="16"/>
        <v>37369</v>
      </c>
      <c r="Q106">
        <f t="shared" si="17"/>
        <v>36.819580000000002</v>
      </c>
      <c r="R106">
        <f t="shared" si="18"/>
        <v>34.611620000000002</v>
      </c>
      <c r="S106" cm="1">
        <f t="array" ref="S106">INDEX($O$2:$O$1000, MATCH(1,(Q106= $M$2:$M$1000)*(P106=$P$2:$P$1000), 0))</f>
        <v>16</v>
      </c>
      <c r="T106" cm="1">
        <f t="array" ref="T106">INDEX($O$2:$O$1000, MATCH(1,(R106= $N$2:$N$1000)*(P106=$P$2:$P$1000), 0))</f>
        <v>19</v>
      </c>
      <c r="U106">
        <f t="shared" si="19"/>
        <v>3</v>
      </c>
    </row>
    <row r="107" spans="1:21" x14ac:dyDescent="0.3">
      <c r="A107" s="2">
        <v>41022.978738425925</v>
      </c>
      <c r="B107">
        <v>31.55</v>
      </c>
      <c r="C107">
        <v>31.1</v>
      </c>
      <c r="D107">
        <f t="shared" si="10"/>
        <v>23.483333333333334</v>
      </c>
      <c r="E107" s="2">
        <f t="shared" si="11"/>
        <v>41022</v>
      </c>
      <c r="F107">
        <f t="shared" si="12"/>
        <v>34.6</v>
      </c>
      <c r="G107">
        <f t="shared" si="13"/>
        <v>31.75</v>
      </c>
      <c r="H107" cm="1">
        <f t="array" ref="H107">INDEX($D$2:$D$1000, MATCH(1,(F107= $B$2:$B$1000)*(E107=$E$2:$E$1000), 0))</f>
        <v>15.483333333333333</v>
      </c>
      <c r="I107" cm="1">
        <f t="array" ref="I107">INDEX($D$2:$D$1000, MATCH(1,(G107= $C$2:$C$1000)*(E107=$E$2:$E$1000), 0))</f>
        <v>17.483333333333334</v>
      </c>
      <c r="J107">
        <f t="shared" si="14"/>
        <v>2.0000000000000018</v>
      </c>
      <c r="L107" s="2">
        <v>37369.958333333336</v>
      </c>
      <c r="M107">
        <v>32.486559999999997</v>
      </c>
      <c r="N107">
        <v>33.788420000000002</v>
      </c>
      <c r="O107">
        <f t="shared" si="15"/>
        <v>23</v>
      </c>
      <c r="P107" s="2">
        <f t="shared" si="16"/>
        <v>37369</v>
      </c>
      <c r="Q107">
        <f t="shared" si="17"/>
        <v>36.819580000000002</v>
      </c>
      <c r="R107">
        <f t="shared" si="18"/>
        <v>34.611620000000002</v>
      </c>
      <c r="S107" cm="1">
        <f t="array" ref="S107">INDEX($O$2:$O$1000, MATCH(1,(Q107= $M$2:$M$1000)*(P107=$P$2:$P$1000), 0))</f>
        <v>16</v>
      </c>
      <c r="T107" cm="1">
        <f t="array" ref="T107">INDEX($O$2:$O$1000, MATCH(1,(R107= $N$2:$N$1000)*(P107=$P$2:$P$1000), 0))</f>
        <v>19</v>
      </c>
      <c r="U107">
        <f t="shared" si="19"/>
        <v>3</v>
      </c>
    </row>
    <row r="108" spans="1:21" x14ac:dyDescent="0.3">
      <c r="A108" s="2">
        <v>41023.020405092589</v>
      </c>
      <c r="B108">
        <v>31.15</v>
      </c>
      <c r="C108">
        <v>30.95</v>
      </c>
      <c r="D108">
        <f t="shared" si="10"/>
        <v>0.48333333333333334</v>
      </c>
      <c r="E108" s="2">
        <f t="shared" si="11"/>
        <v>41023</v>
      </c>
      <c r="F108">
        <f t="shared" si="12"/>
        <v>35.65</v>
      </c>
      <c r="G108">
        <f t="shared" si="13"/>
        <v>32.4</v>
      </c>
      <c r="H108" cm="1">
        <f t="array" ref="H108">INDEX($D$2:$D$1000, MATCH(1,(F108= $B$2:$B$1000)*(E108=$E$2:$E$1000), 0))</f>
        <v>15.483333333333333</v>
      </c>
      <c r="I108" cm="1">
        <f t="array" ref="I108">INDEX($D$2:$D$1000, MATCH(1,(G108= $C$2:$C$1000)*(E108=$E$2:$E$1000), 0))</f>
        <v>18.483333333333334</v>
      </c>
      <c r="J108">
        <f t="shared" si="14"/>
        <v>3.0000000000000018</v>
      </c>
      <c r="L108" s="3">
        <v>37370</v>
      </c>
      <c r="M108">
        <v>31.825700000000001</v>
      </c>
      <c r="N108">
        <v>33.453189999999999</v>
      </c>
      <c r="O108">
        <f t="shared" si="15"/>
        <v>0</v>
      </c>
      <c r="P108" s="2">
        <f t="shared" si="16"/>
        <v>37370</v>
      </c>
      <c r="Q108">
        <f t="shared" si="17"/>
        <v>36.727249999999998</v>
      </c>
      <c r="R108">
        <f t="shared" si="18"/>
        <v>34.28302</v>
      </c>
      <c r="S108" cm="1">
        <f t="array" ref="S108">INDEX($O$2:$O$1000, MATCH(1,(Q108= $M$2:$M$1000)*(P108=$P$2:$P$1000), 0))</f>
        <v>15</v>
      </c>
      <c r="T108" cm="1">
        <f t="array" ref="T108">INDEX($O$2:$O$1000, MATCH(1,(R108= $N$2:$N$1000)*(P108=$P$2:$P$1000), 0))</f>
        <v>17</v>
      </c>
      <c r="U108">
        <f t="shared" si="19"/>
        <v>2</v>
      </c>
    </row>
    <row r="109" spans="1:21" x14ac:dyDescent="0.3">
      <c r="A109" s="2">
        <v>41023.062071759261</v>
      </c>
      <c r="B109">
        <v>30.65</v>
      </c>
      <c r="C109">
        <v>30.7</v>
      </c>
      <c r="D109">
        <f t="shared" si="10"/>
        <v>1.4833333333333334</v>
      </c>
      <c r="E109" s="2">
        <f t="shared" si="11"/>
        <v>41023</v>
      </c>
      <c r="F109">
        <f t="shared" si="12"/>
        <v>35.65</v>
      </c>
      <c r="G109">
        <f t="shared" si="13"/>
        <v>32.4</v>
      </c>
      <c r="H109" cm="1">
        <f t="array" ref="H109">INDEX($D$2:$D$1000, MATCH(1,(F109= $B$2:$B$1000)*(E109=$E$2:$E$1000), 0))</f>
        <v>15.483333333333333</v>
      </c>
      <c r="I109" cm="1">
        <f t="array" ref="I109">INDEX($D$2:$D$1000, MATCH(1,(G109= $C$2:$C$1000)*(E109=$E$2:$E$1000), 0))</f>
        <v>18.483333333333334</v>
      </c>
      <c r="J109">
        <f t="shared" si="14"/>
        <v>3.0000000000000018</v>
      </c>
      <c r="L109" s="2">
        <v>37370.041666666664</v>
      </c>
      <c r="M109">
        <v>31.201370000000001</v>
      </c>
      <c r="N109">
        <v>33.087429999999998</v>
      </c>
      <c r="O109">
        <f t="shared" si="15"/>
        <v>1</v>
      </c>
      <c r="P109" s="2">
        <f t="shared" si="16"/>
        <v>37370</v>
      </c>
      <c r="Q109">
        <f t="shared" si="17"/>
        <v>36.727249999999998</v>
      </c>
      <c r="R109">
        <f t="shared" si="18"/>
        <v>34.28302</v>
      </c>
      <c r="S109" cm="1">
        <f t="array" ref="S109">INDEX($O$2:$O$1000, MATCH(1,(Q109= $M$2:$M$1000)*(P109=$P$2:$P$1000), 0))</f>
        <v>15</v>
      </c>
      <c r="T109" cm="1">
        <f t="array" ref="T109">INDEX($O$2:$O$1000, MATCH(1,(R109= $N$2:$N$1000)*(P109=$P$2:$P$1000), 0))</f>
        <v>17</v>
      </c>
      <c r="U109">
        <f t="shared" si="19"/>
        <v>2</v>
      </c>
    </row>
    <row r="110" spans="1:21" x14ac:dyDescent="0.3">
      <c r="A110" s="2">
        <v>41023.103738425925</v>
      </c>
      <c r="B110">
        <v>30.25</v>
      </c>
      <c r="C110">
        <v>30.5</v>
      </c>
      <c r="D110">
        <f t="shared" si="10"/>
        <v>2.4833333333333334</v>
      </c>
      <c r="E110" s="2">
        <f t="shared" si="11"/>
        <v>41023</v>
      </c>
      <c r="F110">
        <f t="shared" si="12"/>
        <v>35.65</v>
      </c>
      <c r="G110">
        <f t="shared" si="13"/>
        <v>32.4</v>
      </c>
      <c r="H110" cm="1">
        <f t="array" ref="H110">INDEX($D$2:$D$1000, MATCH(1,(F110= $B$2:$B$1000)*(E110=$E$2:$E$1000), 0))</f>
        <v>15.483333333333333</v>
      </c>
      <c r="I110" cm="1">
        <f t="array" ref="I110">INDEX($D$2:$D$1000, MATCH(1,(G110= $C$2:$C$1000)*(E110=$E$2:$E$1000), 0))</f>
        <v>18.483333333333334</v>
      </c>
      <c r="J110">
        <f t="shared" si="14"/>
        <v>3.0000000000000018</v>
      </c>
      <c r="L110" s="2">
        <v>37370.083333333336</v>
      </c>
      <c r="M110">
        <v>30.676400000000001</v>
      </c>
      <c r="N110">
        <v>32.703789999999998</v>
      </c>
      <c r="O110">
        <f t="shared" si="15"/>
        <v>2</v>
      </c>
      <c r="P110" s="2">
        <f t="shared" si="16"/>
        <v>37370</v>
      </c>
      <c r="Q110">
        <f t="shared" si="17"/>
        <v>36.727249999999998</v>
      </c>
      <c r="R110">
        <f t="shared" si="18"/>
        <v>34.28302</v>
      </c>
      <c r="S110" cm="1">
        <f t="array" ref="S110">INDEX($O$2:$O$1000, MATCH(1,(Q110= $M$2:$M$1000)*(P110=$P$2:$P$1000), 0))</f>
        <v>15</v>
      </c>
      <c r="T110" cm="1">
        <f t="array" ref="T110">INDEX($O$2:$O$1000, MATCH(1,(R110= $N$2:$N$1000)*(P110=$P$2:$P$1000), 0))</f>
        <v>17</v>
      </c>
      <c r="U110">
        <f t="shared" si="19"/>
        <v>2</v>
      </c>
    </row>
    <row r="111" spans="1:21" x14ac:dyDescent="0.3">
      <c r="A111" s="2">
        <v>41023.145405092589</v>
      </c>
      <c r="B111">
        <v>29.8</v>
      </c>
      <c r="C111">
        <v>30.2</v>
      </c>
      <c r="D111">
        <f t="shared" si="10"/>
        <v>3.4833333333333334</v>
      </c>
      <c r="E111" s="2">
        <f t="shared" si="11"/>
        <v>41023</v>
      </c>
      <c r="F111">
        <f t="shared" si="12"/>
        <v>35.65</v>
      </c>
      <c r="G111">
        <f t="shared" si="13"/>
        <v>32.4</v>
      </c>
      <c r="H111" cm="1">
        <f t="array" ref="H111">INDEX($D$2:$D$1000, MATCH(1,(F111= $B$2:$B$1000)*(E111=$E$2:$E$1000), 0))</f>
        <v>15.483333333333333</v>
      </c>
      <c r="I111" cm="1">
        <f t="array" ref="I111">INDEX($D$2:$D$1000, MATCH(1,(G111= $C$2:$C$1000)*(E111=$E$2:$E$1000), 0))</f>
        <v>18.483333333333334</v>
      </c>
      <c r="J111">
        <f t="shared" si="14"/>
        <v>3.0000000000000018</v>
      </c>
      <c r="L111" s="2">
        <v>37370.125</v>
      </c>
      <c r="M111">
        <v>30.191859999999998</v>
      </c>
      <c r="N111">
        <v>32.319989999999997</v>
      </c>
      <c r="O111">
        <f t="shared" si="15"/>
        <v>3</v>
      </c>
      <c r="P111" s="2">
        <f t="shared" si="16"/>
        <v>37370</v>
      </c>
      <c r="Q111">
        <f t="shared" si="17"/>
        <v>36.727249999999998</v>
      </c>
      <c r="R111">
        <f t="shared" si="18"/>
        <v>34.28302</v>
      </c>
      <c r="S111" cm="1">
        <f t="array" ref="S111">INDEX($O$2:$O$1000, MATCH(1,(Q111= $M$2:$M$1000)*(P111=$P$2:$P$1000), 0))</f>
        <v>15</v>
      </c>
      <c r="T111" cm="1">
        <f t="array" ref="T111">INDEX($O$2:$O$1000, MATCH(1,(R111= $N$2:$N$1000)*(P111=$P$2:$P$1000), 0))</f>
        <v>17</v>
      </c>
      <c r="U111">
        <f t="shared" si="19"/>
        <v>2</v>
      </c>
    </row>
    <row r="112" spans="1:21" x14ac:dyDescent="0.3">
      <c r="A112" s="2">
        <v>41023.187071759261</v>
      </c>
      <c r="B112">
        <v>29.3</v>
      </c>
      <c r="C112">
        <v>29.95</v>
      </c>
      <c r="D112">
        <f t="shared" si="10"/>
        <v>4.4833333333333334</v>
      </c>
      <c r="E112" s="2">
        <f t="shared" si="11"/>
        <v>41023</v>
      </c>
      <c r="F112">
        <f t="shared" si="12"/>
        <v>35.65</v>
      </c>
      <c r="G112">
        <f t="shared" si="13"/>
        <v>32.4</v>
      </c>
      <c r="H112" cm="1">
        <f t="array" ref="H112">INDEX($D$2:$D$1000, MATCH(1,(F112= $B$2:$B$1000)*(E112=$E$2:$E$1000), 0))</f>
        <v>15.483333333333333</v>
      </c>
      <c r="I112" cm="1">
        <f t="array" ref="I112">INDEX($D$2:$D$1000, MATCH(1,(G112= $C$2:$C$1000)*(E112=$E$2:$E$1000), 0))</f>
        <v>18.483333333333334</v>
      </c>
      <c r="J112">
        <f t="shared" si="14"/>
        <v>3.0000000000000018</v>
      </c>
      <c r="L112" s="2">
        <v>37370.166666666664</v>
      </c>
      <c r="M112">
        <v>29.7807</v>
      </c>
      <c r="N112">
        <v>31.950690000000002</v>
      </c>
      <c r="O112">
        <f t="shared" si="15"/>
        <v>4</v>
      </c>
      <c r="P112" s="2">
        <f t="shared" si="16"/>
        <v>37370</v>
      </c>
      <c r="Q112">
        <f t="shared" si="17"/>
        <v>36.727249999999998</v>
      </c>
      <c r="R112">
        <f t="shared" si="18"/>
        <v>34.28302</v>
      </c>
      <c r="S112" cm="1">
        <f t="array" ref="S112">INDEX($O$2:$O$1000, MATCH(1,(Q112= $M$2:$M$1000)*(P112=$P$2:$P$1000), 0))</f>
        <v>15</v>
      </c>
      <c r="T112" cm="1">
        <f t="array" ref="T112">INDEX($O$2:$O$1000, MATCH(1,(R112= $N$2:$N$1000)*(P112=$P$2:$P$1000), 0))</f>
        <v>17</v>
      </c>
      <c r="U112">
        <f t="shared" si="19"/>
        <v>2</v>
      </c>
    </row>
    <row r="113" spans="1:21" x14ac:dyDescent="0.3">
      <c r="A113" s="2">
        <v>41023.228738425925</v>
      </c>
      <c r="B113">
        <v>29</v>
      </c>
      <c r="C113">
        <v>29.7</v>
      </c>
      <c r="D113">
        <f t="shared" si="10"/>
        <v>5.4833333333333334</v>
      </c>
      <c r="E113" s="2">
        <f t="shared" si="11"/>
        <v>41023</v>
      </c>
      <c r="F113">
        <f t="shared" si="12"/>
        <v>35.65</v>
      </c>
      <c r="G113">
        <f t="shared" si="13"/>
        <v>32.4</v>
      </c>
      <c r="H113" cm="1">
        <f t="array" ref="H113">INDEX($D$2:$D$1000, MATCH(1,(F113= $B$2:$B$1000)*(E113=$E$2:$E$1000), 0))</f>
        <v>15.483333333333333</v>
      </c>
      <c r="I113" cm="1">
        <f t="array" ref="I113">INDEX($D$2:$D$1000, MATCH(1,(G113= $C$2:$C$1000)*(E113=$E$2:$E$1000), 0))</f>
        <v>18.483333333333334</v>
      </c>
      <c r="J113">
        <f t="shared" si="14"/>
        <v>3.0000000000000018</v>
      </c>
      <c r="L113" s="2">
        <v>37370.208333333336</v>
      </c>
      <c r="M113">
        <v>29.422160000000002</v>
      </c>
      <c r="N113">
        <v>31.601579999999998</v>
      </c>
      <c r="O113">
        <f t="shared" si="15"/>
        <v>5</v>
      </c>
      <c r="P113" s="2">
        <f t="shared" si="16"/>
        <v>37370</v>
      </c>
      <c r="Q113">
        <f t="shared" si="17"/>
        <v>36.727249999999998</v>
      </c>
      <c r="R113">
        <f t="shared" si="18"/>
        <v>34.28302</v>
      </c>
      <c r="S113" cm="1">
        <f t="array" ref="S113">INDEX($O$2:$O$1000, MATCH(1,(Q113= $M$2:$M$1000)*(P113=$P$2:$P$1000), 0))</f>
        <v>15</v>
      </c>
      <c r="T113" cm="1">
        <f t="array" ref="T113">INDEX($O$2:$O$1000, MATCH(1,(R113= $N$2:$N$1000)*(P113=$P$2:$P$1000), 0))</f>
        <v>17</v>
      </c>
      <c r="U113">
        <f t="shared" si="19"/>
        <v>2</v>
      </c>
    </row>
    <row r="114" spans="1:21" x14ac:dyDescent="0.3">
      <c r="A114" s="2">
        <v>41023.270405092589</v>
      </c>
      <c r="B114">
        <v>29.1</v>
      </c>
      <c r="C114">
        <v>29.55</v>
      </c>
      <c r="D114">
        <f t="shared" si="10"/>
        <v>6.4833333333333334</v>
      </c>
      <c r="E114" s="2">
        <f t="shared" si="11"/>
        <v>41023</v>
      </c>
      <c r="F114">
        <f t="shared" si="12"/>
        <v>35.65</v>
      </c>
      <c r="G114">
        <f t="shared" si="13"/>
        <v>32.4</v>
      </c>
      <c r="H114" cm="1">
        <f t="array" ref="H114">INDEX($D$2:$D$1000, MATCH(1,(F114= $B$2:$B$1000)*(E114=$E$2:$E$1000), 0))</f>
        <v>15.483333333333333</v>
      </c>
      <c r="I114" cm="1">
        <f t="array" ref="I114">INDEX($D$2:$D$1000, MATCH(1,(G114= $C$2:$C$1000)*(E114=$E$2:$E$1000), 0))</f>
        <v>18.483333333333334</v>
      </c>
      <c r="J114">
        <f t="shared" si="14"/>
        <v>3.0000000000000018</v>
      </c>
      <c r="L114" s="2">
        <v>37370.25</v>
      </c>
      <c r="M114">
        <v>29.082560000000001</v>
      </c>
      <c r="N114">
        <v>31.275549999999999</v>
      </c>
      <c r="O114">
        <f t="shared" si="15"/>
        <v>6</v>
      </c>
      <c r="P114" s="2">
        <f t="shared" si="16"/>
        <v>37370</v>
      </c>
      <c r="Q114">
        <f t="shared" si="17"/>
        <v>36.727249999999998</v>
      </c>
      <c r="R114">
        <f t="shared" si="18"/>
        <v>34.28302</v>
      </c>
      <c r="S114" cm="1">
        <f t="array" ref="S114">INDEX($O$2:$O$1000, MATCH(1,(Q114= $M$2:$M$1000)*(P114=$P$2:$P$1000), 0))</f>
        <v>15</v>
      </c>
      <c r="T114" cm="1">
        <f t="array" ref="T114">INDEX($O$2:$O$1000, MATCH(1,(R114= $N$2:$N$1000)*(P114=$P$2:$P$1000), 0))</f>
        <v>17</v>
      </c>
      <c r="U114">
        <f t="shared" si="19"/>
        <v>2</v>
      </c>
    </row>
    <row r="115" spans="1:21" x14ac:dyDescent="0.3">
      <c r="A115" s="2">
        <v>41023.312071759261</v>
      </c>
      <c r="B115">
        <v>29.8</v>
      </c>
      <c r="C115">
        <v>30.05</v>
      </c>
      <c r="D115">
        <f t="shared" si="10"/>
        <v>7.4833333333333334</v>
      </c>
      <c r="E115" s="2">
        <f t="shared" si="11"/>
        <v>41023</v>
      </c>
      <c r="F115">
        <f t="shared" si="12"/>
        <v>35.65</v>
      </c>
      <c r="G115">
        <f t="shared" si="13"/>
        <v>32.4</v>
      </c>
      <c r="H115" cm="1">
        <f t="array" ref="H115">INDEX($D$2:$D$1000, MATCH(1,(F115= $B$2:$B$1000)*(E115=$E$2:$E$1000), 0))</f>
        <v>15.483333333333333</v>
      </c>
      <c r="I115" cm="1">
        <f t="array" ref="I115">INDEX($D$2:$D$1000, MATCH(1,(G115= $C$2:$C$1000)*(E115=$E$2:$E$1000), 0))</f>
        <v>18.483333333333334</v>
      </c>
      <c r="J115">
        <f t="shared" si="14"/>
        <v>3.0000000000000018</v>
      </c>
      <c r="L115" s="2">
        <v>37370.291666666664</v>
      </c>
      <c r="M115">
        <v>29.003720000000001</v>
      </c>
      <c r="N115">
        <v>30.972729999999999</v>
      </c>
      <c r="O115">
        <f t="shared" si="15"/>
        <v>7</v>
      </c>
      <c r="P115" s="2">
        <f t="shared" si="16"/>
        <v>37370</v>
      </c>
      <c r="Q115">
        <f t="shared" si="17"/>
        <v>36.727249999999998</v>
      </c>
      <c r="R115">
        <f t="shared" si="18"/>
        <v>34.28302</v>
      </c>
      <c r="S115" cm="1">
        <f t="array" ref="S115">INDEX($O$2:$O$1000, MATCH(1,(Q115= $M$2:$M$1000)*(P115=$P$2:$P$1000), 0))</f>
        <v>15</v>
      </c>
      <c r="T115" cm="1">
        <f t="array" ref="T115">INDEX($O$2:$O$1000, MATCH(1,(R115= $N$2:$N$1000)*(P115=$P$2:$P$1000), 0))</f>
        <v>17</v>
      </c>
      <c r="U115">
        <f t="shared" si="19"/>
        <v>2</v>
      </c>
    </row>
    <row r="116" spans="1:21" x14ac:dyDescent="0.3">
      <c r="A116" s="2">
        <v>41023.353738425925</v>
      </c>
      <c r="B116">
        <v>30.55</v>
      </c>
      <c r="C116">
        <v>30.05</v>
      </c>
      <c r="D116">
        <f t="shared" si="10"/>
        <v>8.4833333333333325</v>
      </c>
      <c r="E116" s="2">
        <f t="shared" si="11"/>
        <v>41023</v>
      </c>
      <c r="F116">
        <f t="shared" si="12"/>
        <v>35.65</v>
      </c>
      <c r="G116">
        <f t="shared" si="13"/>
        <v>32.4</v>
      </c>
      <c r="H116" cm="1">
        <f t="array" ref="H116">INDEX($D$2:$D$1000, MATCH(1,(F116= $B$2:$B$1000)*(E116=$E$2:$E$1000), 0))</f>
        <v>15.483333333333333</v>
      </c>
      <c r="I116" cm="1">
        <f t="array" ref="I116">INDEX($D$2:$D$1000, MATCH(1,(G116= $C$2:$C$1000)*(E116=$E$2:$E$1000), 0))</f>
        <v>18.483333333333334</v>
      </c>
      <c r="J116">
        <f t="shared" si="14"/>
        <v>3.0000000000000018</v>
      </c>
      <c r="L116" s="2">
        <v>37370.333333333336</v>
      </c>
      <c r="M116">
        <v>29.494980000000002</v>
      </c>
      <c r="N116">
        <v>30.736219999999999</v>
      </c>
      <c r="O116">
        <f t="shared" si="15"/>
        <v>8</v>
      </c>
      <c r="P116" s="2">
        <f t="shared" si="16"/>
        <v>37370</v>
      </c>
      <c r="Q116">
        <f t="shared" si="17"/>
        <v>36.727249999999998</v>
      </c>
      <c r="R116">
        <f t="shared" si="18"/>
        <v>34.28302</v>
      </c>
      <c r="S116" cm="1">
        <f t="array" ref="S116">INDEX($O$2:$O$1000, MATCH(1,(Q116= $M$2:$M$1000)*(P116=$P$2:$P$1000), 0))</f>
        <v>15</v>
      </c>
      <c r="T116" cm="1">
        <f t="array" ref="T116">INDEX($O$2:$O$1000, MATCH(1,(R116= $N$2:$N$1000)*(P116=$P$2:$P$1000), 0))</f>
        <v>17</v>
      </c>
      <c r="U116">
        <f t="shared" si="19"/>
        <v>2</v>
      </c>
    </row>
    <row r="117" spans="1:21" x14ac:dyDescent="0.3">
      <c r="A117" s="2">
        <v>41023.395405092589</v>
      </c>
      <c r="B117">
        <v>31.6</v>
      </c>
      <c r="C117">
        <v>29.95</v>
      </c>
      <c r="D117">
        <f t="shared" si="10"/>
        <v>9.4833333333333325</v>
      </c>
      <c r="E117" s="2">
        <f t="shared" si="11"/>
        <v>41023</v>
      </c>
      <c r="F117">
        <f t="shared" si="12"/>
        <v>35.65</v>
      </c>
      <c r="G117">
        <f t="shared" si="13"/>
        <v>32.4</v>
      </c>
      <c r="H117" cm="1">
        <f t="array" ref="H117">INDEX($D$2:$D$1000, MATCH(1,(F117= $B$2:$B$1000)*(E117=$E$2:$E$1000), 0))</f>
        <v>15.483333333333333</v>
      </c>
      <c r="I117" cm="1">
        <f t="array" ref="I117">INDEX($D$2:$D$1000, MATCH(1,(G117= $C$2:$C$1000)*(E117=$E$2:$E$1000), 0))</f>
        <v>18.483333333333334</v>
      </c>
      <c r="J117">
        <f t="shared" si="14"/>
        <v>3.0000000000000018</v>
      </c>
      <c r="L117" s="2">
        <v>37370.375</v>
      </c>
      <c r="M117">
        <v>30.226590000000002</v>
      </c>
      <c r="N117">
        <v>30.641200000000001</v>
      </c>
      <c r="O117">
        <f t="shared" si="15"/>
        <v>9</v>
      </c>
      <c r="P117" s="2">
        <f t="shared" si="16"/>
        <v>37370</v>
      </c>
      <c r="Q117">
        <f t="shared" si="17"/>
        <v>36.727249999999998</v>
      </c>
      <c r="R117">
        <f t="shared" si="18"/>
        <v>34.28302</v>
      </c>
      <c r="S117" cm="1">
        <f t="array" ref="S117">INDEX($O$2:$O$1000, MATCH(1,(Q117= $M$2:$M$1000)*(P117=$P$2:$P$1000), 0))</f>
        <v>15</v>
      </c>
      <c r="T117" cm="1">
        <f t="array" ref="T117">INDEX($O$2:$O$1000, MATCH(1,(R117= $N$2:$N$1000)*(P117=$P$2:$P$1000), 0))</f>
        <v>17</v>
      </c>
      <c r="U117">
        <f t="shared" si="19"/>
        <v>2</v>
      </c>
    </row>
    <row r="118" spans="1:21" x14ac:dyDescent="0.3">
      <c r="A118" s="2">
        <v>41023.437071759261</v>
      </c>
      <c r="B118">
        <v>32.700000000000003</v>
      </c>
      <c r="C118">
        <v>29.9</v>
      </c>
      <c r="D118">
        <f t="shared" si="10"/>
        <v>10.483333333333333</v>
      </c>
      <c r="E118" s="2">
        <f t="shared" si="11"/>
        <v>41023</v>
      </c>
      <c r="F118">
        <f t="shared" si="12"/>
        <v>35.65</v>
      </c>
      <c r="G118">
        <f t="shared" si="13"/>
        <v>32.4</v>
      </c>
      <c r="H118" cm="1">
        <f t="array" ref="H118">INDEX($D$2:$D$1000, MATCH(1,(F118= $B$2:$B$1000)*(E118=$E$2:$E$1000), 0))</f>
        <v>15.483333333333333</v>
      </c>
      <c r="I118" cm="1">
        <f t="array" ref="I118">INDEX($D$2:$D$1000, MATCH(1,(G118= $C$2:$C$1000)*(E118=$E$2:$E$1000), 0))</f>
        <v>18.483333333333334</v>
      </c>
      <c r="J118">
        <f t="shared" si="14"/>
        <v>3.0000000000000018</v>
      </c>
      <c r="L118" s="2">
        <v>37370.416666666664</v>
      </c>
      <c r="M118">
        <v>31.475560000000002</v>
      </c>
      <c r="N118">
        <v>30.711970000000001</v>
      </c>
      <c r="O118">
        <f t="shared" si="15"/>
        <v>10</v>
      </c>
      <c r="P118" s="2">
        <f t="shared" si="16"/>
        <v>37370</v>
      </c>
      <c r="Q118">
        <f t="shared" si="17"/>
        <v>36.727249999999998</v>
      </c>
      <c r="R118">
        <f t="shared" si="18"/>
        <v>34.28302</v>
      </c>
      <c r="S118" cm="1">
        <f t="array" ref="S118">INDEX($O$2:$O$1000, MATCH(1,(Q118= $M$2:$M$1000)*(P118=$P$2:$P$1000), 0))</f>
        <v>15</v>
      </c>
      <c r="T118" cm="1">
        <f t="array" ref="T118">INDEX($O$2:$O$1000, MATCH(1,(R118= $N$2:$N$1000)*(P118=$P$2:$P$1000), 0))</f>
        <v>17</v>
      </c>
      <c r="U118">
        <f t="shared" si="19"/>
        <v>2</v>
      </c>
    </row>
    <row r="119" spans="1:21" x14ac:dyDescent="0.3">
      <c r="A119" s="2">
        <v>41023.478738425925</v>
      </c>
      <c r="B119">
        <v>33.4</v>
      </c>
      <c r="C119">
        <v>30.15</v>
      </c>
      <c r="D119">
        <f t="shared" si="10"/>
        <v>11.483333333333333</v>
      </c>
      <c r="E119" s="2">
        <f t="shared" si="11"/>
        <v>41023</v>
      </c>
      <c r="F119">
        <f t="shared" si="12"/>
        <v>35.65</v>
      </c>
      <c r="G119">
        <f t="shared" si="13"/>
        <v>32.4</v>
      </c>
      <c r="H119" cm="1">
        <f t="array" ref="H119">INDEX($D$2:$D$1000, MATCH(1,(F119= $B$2:$B$1000)*(E119=$E$2:$E$1000), 0))</f>
        <v>15.483333333333333</v>
      </c>
      <c r="I119" cm="1">
        <f t="array" ref="I119">INDEX($D$2:$D$1000, MATCH(1,(G119= $C$2:$C$1000)*(E119=$E$2:$E$1000), 0))</f>
        <v>18.483333333333334</v>
      </c>
      <c r="J119">
        <f t="shared" si="14"/>
        <v>3.0000000000000018</v>
      </c>
      <c r="L119" s="2">
        <v>37370.458333333336</v>
      </c>
      <c r="M119">
        <v>33.10154</v>
      </c>
      <c r="N119">
        <v>30.993089999999999</v>
      </c>
      <c r="O119">
        <f t="shared" si="15"/>
        <v>11</v>
      </c>
      <c r="P119" s="2">
        <f t="shared" si="16"/>
        <v>37370</v>
      </c>
      <c r="Q119">
        <f t="shared" si="17"/>
        <v>36.727249999999998</v>
      </c>
      <c r="R119">
        <f t="shared" si="18"/>
        <v>34.28302</v>
      </c>
      <c r="S119" cm="1">
        <f t="array" ref="S119">INDEX($O$2:$O$1000, MATCH(1,(Q119= $M$2:$M$1000)*(P119=$P$2:$P$1000), 0))</f>
        <v>15</v>
      </c>
      <c r="T119" cm="1">
        <f t="array" ref="T119">INDEX($O$2:$O$1000, MATCH(1,(R119= $N$2:$N$1000)*(P119=$P$2:$P$1000), 0))</f>
        <v>17</v>
      </c>
      <c r="U119">
        <f t="shared" si="19"/>
        <v>2</v>
      </c>
    </row>
    <row r="120" spans="1:21" x14ac:dyDescent="0.3">
      <c r="A120" s="2">
        <v>41023.520405092589</v>
      </c>
      <c r="B120">
        <v>33.9</v>
      </c>
      <c r="C120">
        <v>30.4</v>
      </c>
      <c r="D120">
        <f t="shared" si="10"/>
        <v>12.483333333333333</v>
      </c>
      <c r="E120" s="2">
        <f t="shared" si="11"/>
        <v>41023</v>
      </c>
      <c r="F120">
        <f t="shared" si="12"/>
        <v>35.65</v>
      </c>
      <c r="G120">
        <f t="shared" si="13"/>
        <v>32.4</v>
      </c>
      <c r="H120" cm="1">
        <f t="array" ref="H120">INDEX($D$2:$D$1000, MATCH(1,(F120= $B$2:$B$1000)*(E120=$E$2:$E$1000), 0))</f>
        <v>15.483333333333333</v>
      </c>
      <c r="I120" cm="1">
        <f t="array" ref="I120">INDEX($D$2:$D$1000, MATCH(1,(G120= $C$2:$C$1000)*(E120=$E$2:$E$1000), 0))</f>
        <v>18.483333333333334</v>
      </c>
      <c r="J120">
        <f t="shared" si="14"/>
        <v>3.0000000000000018</v>
      </c>
      <c r="L120" s="2">
        <v>37370.5</v>
      </c>
      <c r="M120">
        <v>34.724290000000003</v>
      </c>
      <c r="N120">
        <v>31.502770000000002</v>
      </c>
      <c r="O120">
        <f t="shared" si="15"/>
        <v>12</v>
      </c>
      <c r="P120" s="2">
        <f t="shared" si="16"/>
        <v>37370</v>
      </c>
      <c r="Q120">
        <f t="shared" si="17"/>
        <v>36.727249999999998</v>
      </c>
      <c r="R120">
        <f t="shared" si="18"/>
        <v>34.28302</v>
      </c>
      <c r="S120" cm="1">
        <f t="array" ref="S120">INDEX($O$2:$O$1000, MATCH(1,(Q120= $M$2:$M$1000)*(P120=$P$2:$P$1000), 0))</f>
        <v>15</v>
      </c>
      <c r="T120" cm="1">
        <f t="array" ref="T120">INDEX($O$2:$O$1000, MATCH(1,(R120= $N$2:$N$1000)*(P120=$P$2:$P$1000), 0))</f>
        <v>17</v>
      </c>
      <c r="U120">
        <f t="shared" si="19"/>
        <v>2</v>
      </c>
    </row>
    <row r="121" spans="1:21" x14ac:dyDescent="0.3">
      <c r="A121" s="2">
        <v>41023.562071759261</v>
      </c>
      <c r="B121">
        <v>34.75</v>
      </c>
      <c r="C121">
        <v>30.8</v>
      </c>
      <c r="D121">
        <f t="shared" si="10"/>
        <v>13.483333333333333</v>
      </c>
      <c r="E121" s="2">
        <f t="shared" si="11"/>
        <v>41023</v>
      </c>
      <c r="F121">
        <f t="shared" si="12"/>
        <v>35.65</v>
      </c>
      <c r="G121">
        <f t="shared" si="13"/>
        <v>32.4</v>
      </c>
      <c r="H121" cm="1">
        <f t="array" ref="H121">INDEX($D$2:$D$1000, MATCH(1,(F121= $B$2:$B$1000)*(E121=$E$2:$E$1000), 0))</f>
        <v>15.483333333333333</v>
      </c>
      <c r="I121" cm="1">
        <f t="array" ref="I121">INDEX($D$2:$D$1000, MATCH(1,(G121= $C$2:$C$1000)*(E121=$E$2:$E$1000), 0))</f>
        <v>18.483333333333334</v>
      </c>
      <c r="J121">
        <f t="shared" si="14"/>
        <v>3.0000000000000018</v>
      </c>
      <c r="L121" s="2">
        <v>37370.541666666664</v>
      </c>
      <c r="M121">
        <v>35.887889999999999</v>
      </c>
      <c r="N121">
        <v>32.183349999999997</v>
      </c>
      <c r="O121">
        <f t="shared" si="15"/>
        <v>13</v>
      </c>
      <c r="P121" s="2">
        <f t="shared" si="16"/>
        <v>37370</v>
      </c>
      <c r="Q121">
        <f t="shared" si="17"/>
        <v>36.727249999999998</v>
      </c>
      <c r="R121">
        <f t="shared" si="18"/>
        <v>34.28302</v>
      </c>
      <c r="S121" cm="1">
        <f t="array" ref="S121">INDEX($O$2:$O$1000, MATCH(1,(Q121= $M$2:$M$1000)*(P121=$P$2:$P$1000), 0))</f>
        <v>15</v>
      </c>
      <c r="T121" cm="1">
        <f t="array" ref="T121">INDEX($O$2:$O$1000, MATCH(1,(R121= $N$2:$N$1000)*(P121=$P$2:$P$1000), 0))</f>
        <v>17</v>
      </c>
      <c r="U121">
        <f t="shared" si="19"/>
        <v>2</v>
      </c>
    </row>
    <row r="122" spans="1:21" x14ac:dyDescent="0.3">
      <c r="A122" s="2">
        <v>41023.603738425925</v>
      </c>
      <c r="B122">
        <v>35.200000000000003</v>
      </c>
      <c r="C122">
        <v>31.25</v>
      </c>
      <c r="D122">
        <f t="shared" si="10"/>
        <v>14.483333333333333</v>
      </c>
      <c r="E122" s="2">
        <f t="shared" si="11"/>
        <v>41023</v>
      </c>
      <c r="F122">
        <f t="shared" si="12"/>
        <v>35.65</v>
      </c>
      <c r="G122">
        <f t="shared" si="13"/>
        <v>32.4</v>
      </c>
      <c r="H122" cm="1">
        <f t="array" ref="H122">INDEX($D$2:$D$1000, MATCH(1,(F122= $B$2:$B$1000)*(E122=$E$2:$E$1000), 0))</f>
        <v>15.483333333333333</v>
      </c>
      <c r="I122" cm="1">
        <f t="array" ref="I122">INDEX($D$2:$D$1000, MATCH(1,(G122= $C$2:$C$1000)*(E122=$E$2:$E$1000), 0))</f>
        <v>18.483333333333334</v>
      </c>
      <c r="J122">
        <f t="shared" si="14"/>
        <v>3.0000000000000018</v>
      </c>
      <c r="L122" s="2">
        <v>37370.583333333336</v>
      </c>
      <c r="M122">
        <v>36.535589999999999</v>
      </c>
      <c r="N122">
        <v>32.911409999999997</v>
      </c>
      <c r="O122">
        <f t="shared" si="15"/>
        <v>14</v>
      </c>
      <c r="P122" s="2">
        <f t="shared" si="16"/>
        <v>37370</v>
      </c>
      <c r="Q122">
        <f t="shared" si="17"/>
        <v>36.727249999999998</v>
      </c>
      <c r="R122">
        <f t="shared" si="18"/>
        <v>34.28302</v>
      </c>
      <c r="S122" cm="1">
        <f t="array" ref="S122">INDEX($O$2:$O$1000, MATCH(1,(Q122= $M$2:$M$1000)*(P122=$P$2:$P$1000), 0))</f>
        <v>15</v>
      </c>
      <c r="T122" cm="1">
        <f t="array" ref="T122">INDEX($O$2:$O$1000, MATCH(1,(R122= $N$2:$N$1000)*(P122=$P$2:$P$1000), 0))</f>
        <v>17</v>
      </c>
      <c r="U122">
        <f t="shared" si="19"/>
        <v>2</v>
      </c>
    </row>
    <row r="123" spans="1:21" x14ac:dyDescent="0.3">
      <c r="A123" s="2">
        <v>41023.645405092589</v>
      </c>
      <c r="B123">
        <v>35.65</v>
      </c>
      <c r="C123">
        <v>31.65</v>
      </c>
      <c r="D123">
        <f t="shared" si="10"/>
        <v>15.483333333333333</v>
      </c>
      <c r="E123" s="2">
        <f t="shared" si="11"/>
        <v>41023</v>
      </c>
      <c r="F123">
        <f t="shared" si="12"/>
        <v>35.65</v>
      </c>
      <c r="G123">
        <f t="shared" si="13"/>
        <v>32.4</v>
      </c>
      <c r="H123" cm="1">
        <f t="array" ref="H123">INDEX($D$2:$D$1000, MATCH(1,(F123= $B$2:$B$1000)*(E123=$E$2:$E$1000), 0))</f>
        <v>15.483333333333333</v>
      </c>
      <c r="I123" cm="1">
        <f t="array" ref="I123">INDEX($D$2:$D$1000, MATCH(1,(G123= $C$2:$C$1000)*(E123=$E$2:$E$1000), 0))</f>
        <v>18.483333333333334</v>
      </c>
      <c r="J123">
        <f t="shared" si="14"/>
        <v>3.0000000000000018</v>
      </c>
      <c r="L123" s="2">
        <v>37370.625</v>
      </c>
      <c r="M123">
        <v>36.727249999999998</v>
      </c>
      <c r="N123">
        <v>33.558120000000002</v>
      </c>
      <c r="O123">
        <f t="shared" si="15"/>
        <v>15</v>
      </c>
      <c r="P123" s="2">
        <f t="shared" si="16"/>
        <v>37370</v>
      </c>
      <c r="Q123">
        <f t="shared" si="17"/>
        <v>36.727249999999998</v>
      </c>
      <c r="R123">
        <f t="shared" si="18"/>
        <v>34.28302</v>
      </c>
      <c r="S123" cm="1">
        <f t="array" ref="S123">INDEX($O$2:$O$1000, MATCH(1,(Q123= $M$2:$M$1000)*(P123=$P$2:$P$1000), 0))</f>
        <v>15</v>
      </c>
      <c r="T123" cm="1">
        <f t="array" ref="T123">INDEX($O$2:$O$1000, MATCH(1,(R123= $N$2:$N$1000)*(P123=$P$2:$P$1000), 0))</f>
        <v>17</v>
      </c>
      <c r="U123">
        <f t="shared" si="19"/>
        <v>2</v>
      </c>
    </row>
    <row r="124" spans="1:21" x14ac:dyDescent="0.3">
      <c r="A124" s="2">
        <v>41023.687071759261</v>
      </c>
      <c r="B124">
        <v>35.5</v>
      </c>
      <c r="C124">
        <v>32.049999999999997</v>
      </c>
      <c r="D124">
        <f t="shared" si="10"/>
        <v>16.483333333333334</v>
      </c>
      <c r="E124" s="2">
        <f t="shared" si="11"/>
        <v>41023</v>
      </c>
      <c r="F124">
        <f t="shared" si="12"/>
        <v>35.65</v>
      </c>
      <c r="G124">
        <f t="shared" si="13"/>
        <v>32.4</v>
      </c>
      <c r="H124" cm="1">
        <f t="array" ref="H124">INDEX($D$2:$D$1000, MATCH(1,(F124= $B$2:$B$1000)*(E124=$E$2:$E$1000), 0))</f>
        <v>15.483333333333333</v>
      </c>
      <c r="I124" cm="1">
        <f t="array" ref="I124">INDEX($D$2:$D$1000, MATCH(1,(G124= $C$2:$C$1000)*(E124=$E$2:$E$1000), 0))</f>
        <v>18.483333333333334</v>
      </c>
      <c r="J124">
        <f t="shared" si="14"/>
        <v>3.0000000000000018</v>
      </c>
      <c r="L124" s="2">
        <v>37370.666666666664</v>
      </c>
      <c r="M124">
        <v>36.073070000000001</v>
      </c>
      <c r="N124">
        <v>34.053959999999996</v>
      </c>
      <c r="O124">
        <f t="shared" si="15"/>
        <v>16</v>
      </c>
      <c r="P124" s="2">
        <f t="shared" si="16"/>
        <v>37370</v>
      </c>
      <c r="Q124">
        <f t="shared" si="17"/>
        <v>36.727249999999998</v>
      </c>
      <c r="R124">
        <f t="shared" si="18"/>
        <v>34.28302</v>
      </c>
      <c r="S124" cm="1">
        <f t="array" ref="S124">INDEX($O$2:$O$1000, MATCH(1,(Q124= $M$2:$M$1000)*(P124=$P$2:$P$1000), 0))</f>
        <v>15</v>
      </c>
      <c r="T124" cm="1">
        <f t="array" ref="T124">INDEX($O$2:$O$1000, MATCH(1,(R124= $N$2:$N$1000)*(P124=$P$2:$P$1000), 0))</f>
        <v>17</v>
      </c>
      <c r="U124">
        <f t="shared" si="19"/>
        <v>2</v>
      </c>
    </row>
    <row r="125" spans="1:21" x14ac:dyDescent="0.3">
      <c r="A125" s="2">
        <v>41023.728738425925</v>
      </c>
      <c r="B125">
        <v>35.200000000000003</v>
      </c>
      <c r="C125">
        <v>32.25</v>
      </c>
      <c r="D125">
        <f t="shared" si="10"/>
        <v>17.483333333333334</v>
      </c>
      <c r="E125" s="2">
        <f t="shared" si="11"/>
        <v>41023</v>
      </c>
      <c r="F125">
        <f t="shared" si="12"/>
        <v>35.65</v>
      </c>
      <c r="G125">
        <f t="shared" si="13"/>
        <v>32.4</v>
      </c>
      <c r="H125" cm="1">
        <f t="array" ref="H125">INDEX($D$2:$D$1000, MATCH(1,(F125= $B$2:$B$1000)*(E125=$E$2:$E$1000), 0))</f>
        <v>15.483333333333333</v>
      </c>
      <c r="I125" cm="1">
        <f t="array" ref="I125">INDEX($D$2:$D$1000, MATCH(1,(G125= $C$2:$C$1000)*(E125=$E$2:$E$1000), 0))</f>
        <v>18.483333333333334</v>
      </c>
      <c r="J125">
        <f t="shared" si="14"/>
        <v>3.0000000000000018</v>
      </c>
      <c r="L125" s="2">
        <v>37370.708333333336</v>
      </c>
      <c r="M125">
        <v>34.606389999999998</v>
      </c>
      <c r="N125">
        <v>34.28302</v>
      </c>
      <c r="O125">
        <f t="shared" si="15"/>
        <v>17</v>
      </c>
      <c r="P125" s="2">
        <f t="shared" si="16"/>
        <v>37370</v>
      </c>
      <c r="Q125">
        <f t="shared" si="17"/>
        <v>36.727249999999998</v>
      </c>
      <c r="R125">
        <f t="shared" si="18"/>
        <v>34.28302</v>
      </c>
      <c r="S125" cm="1">
        <f t="array" ref="S125">INDEX($O$2:$O$1000, MATCH(1,(Q125= $M$2:$M$1000)*(P125=$P$2:$P$1000), 0))</f>
        <v>15</v>
      </c>
      <c r="T125" cm="1">
        <f t="array" ref="T125">INDEX($O$2:$O$1000, MATCH(1,(R125= $N$2:$N$1000)*(P125=$P$2:$P$1000), 0))</f>
        <v>17</v>
      </c>
      <c r="U125">
        <f t="shared" si="19"/>
        <v>2</v>
      </c>
    </row>
    <row r="126" spans="1:21" x14ac:dyDescent="0.3">
      <c r="A126" s="2">
        <v>41023.770405092589</v>
      </c>
      <c r="B126">
        <v>34.65</v>
      </c>
      <c r="C126">
        <v>32.4</v>
      </c>
      <c r="D126">
        <f t="shared" si="10"/>
        <v>18.483333333333334</v>
      </c>
      <c r="E126" s="2">
        <f t="shared" si="11"/>
        <v>41023</v>
      </c>
      <c r="F126">
        <f t="shared" si="12"/>
        <v>35.65</v>
      </c>
      <c r="G126">
        <f t="shared" si="13"/>
        <v>32.4</v>
      </c>
      <c r="H126" cm="1">
        <f t="array" ref="H126">INDEX($D$2:$D$1000, MATCH(1,(F126= $B$2:$B$1000)*(E126=$E$2:$E$1000), 0))</f>
        <v>15.483333333333333</v>
      </c>
      <c r="I126" cm="1">
        <f t="array" ref="I126">INDEX($D$2:$D$1000, MATCH(1,(G126= $C$2:$C$1000)*(E126=$E$2:$E$1000), 0))</f>
        <v>18.483333333333334</v>
      </c>
      <c r="J126">
        <f t="shared" si="14"/>
        <v>3.0000000000000018</v>
      </c>
      <c r="L126" s="2">
        <v>37370.75</v>
      </c>
      <c r="M126">
        <v>32.745460000000001</v>
      </c>
      <c r="N126">
        <v>34.169159999999998</v>
      </c>
      <c r="O126">
        <f t="shared" si="15"/>
        <v>18</v>
      </c>
      <c r="P126" s="2">
        <f t="shared" si="16"/>
        <v>37370</v>
      </c>
      <c r="Q126">
        <f t="shared" si="17"/>
        <v>36.727249999999998</v>
      </c>
      <c r="R126">
        <f t="shared" si="18"/>
        <v>34.28302</v>
      </c>
      <c r="S126" cm="1">
        <f t="array" ref="S126">INDEX($O$2:$O$1000, MATCH(1,(Q126= $M$2:$M$1000)*(P126=$P$2:$P$1000), 0))</f>
        <v>15</v>
      </c>
      <c r="T126" cm="1">
        <f t="array" ref="T126">INDEX($O$2:$O$1000, MATCH(1,(R126= $N$2:$N$1000)*(P126=$P$2:$P$1000), 0))</f>
        <v>17</v>
      </c>
      <c r="U126">
        <f t="shared" si="19"/>
        <v>2</v>
      </c>
    </row>
    <row r="127" spans="1:21" x14ac:dyDescent="0.3">
      <c r="A127" s="2">
        <v>41023.812071759261</v>
      </c>
      <c r="B127">
        <v>34.1</v>
      </c>
      <c r="C127">
        <v>32.299999999999997</v>
      </c>
      <c r="D127">
        <f t="shared" si="10"/>
        <v>19.483333333333334</v>
      </c>
      <c r="E127" s="2">
        <f t="shared" si="11"/>
        <v>41023</v>
      </c>
      <c r="F127">
        <f t="shared" si="12"/>
        <v>35.65</v>
      </c>
      <c r="G127">
        <f t="shared" si="13"/>
        <v>32.4</v>
      </c>
      <c r="H127" cm="1">
        <f t="array" ref="H127">INDEX($D$2:$D$1000, MATCH(1,(F127= $B$2:$B$1000)*(E127=$E$2:$E$1000), 0))</f>
        <v>15.483333333333333</v>
      </c>
      <c r="I127" cm="1">
        <f t="array" ref="I127">INDEX($D$2:$D$1000, MATCH(1,(G127= $C$2:$C$1000)*(E127=$E$2:$E$1000), 0))</f>
        <v>18.483333333333334</v>
      </c>
      <c r="J127">
        <f t="shared" si="14"/>
        <v>3.0000000000000018</v>
      </c>
      <c r="L127" s="2">
        <v>37370.791666666664</v>
      </c>
      <c r="M127">
        <v>31.669370000000001</v>
      </c>
      <c r="N127">
        <v>33.744819999999997</v>
      </c>
      <c r="O127">
        <f t="shared" si="15"/>
        <v>19</v>
      </c>
      <c r="P127" s="2">
        <f t="shared" si="16"/>
        <v>37370</v>
      </c>
      <c r="Q127">
        <f t="shared" si="17"/>
        <v>36.727249999999998</v>
      </c>
      <c r="R127">
        <f t="shared" si="18"/>
        <v>34.28302</v>
      </c>
      <c r="S127" cm="1">
        <f t="array" ref="S127">INDEX($O$2:$O$1000, MATCH(1,(Q127= $M$2:$M$1000)*(P127=$P$2:$P$1000), 0))</f>
        <v>15</v>
      </c>
      <c r="T127" cm="1">
        <f t="array" ref="T127">INDEX($O$2:$O$1000, MATCH(1,(R127= $N$2:$N$1000)*(P127=$P$2:$P$1000), 0))</f>
        <v>17</v>
      </c>
      <c r="U127">
        <f t="shared" si="19"/>
        <v>2</v>
      </c>
    </row>
    <row r="128" spans="1:21" x14ac:dyDescent="0.3">
      <c r="A128" s="2">
        <v>41023.853738425925</v>
      </c>
      <c r="B128">
        <v>33.700000000000003</v>
      </c>
      <c r="C128">
        <v>32.299999999999997</v>
      </c>
      <c r="D128">
        <f t="shared" si="10"/>
        <v>20.483333333333334</v>
      </c>
      <c r="E128" s="2">
        <f t="shared" si="11"/>
        <v>41023</v>
      </c>
      <c r="F128">
        <f t="shared" si="12"/>
        <v>35.65</v>
      </c>
      <c r="G128">
        <f t="shared" si="13"/>
        <v>32.4</v>
      </c>
      <c r="H128" cm="1">
        <f t="array" ref="H128">INDEX($D$2:$D$1000, MATCH(1,(F128= $B$2:$B$1000)*(E128=$E$2:$E$1000), 0))</f>
        <v>15.483333333333333</v>
      </c>
      <c r="I128" cm="1">
        <f t="array" ref="I128">INDEX($D$2:$D$1000, MATCH(1,(G128= $C$2:$C$1000)*(E128=$E$2:$E$1000), 0))</f>
        <v>18.483333333333334</v>
      </c>
      <c r="J128">
        <f t="shared" si="14"/>
        <v>3.0000000000000018</v>
      </c>
      <c r="L128" s="2">
        <v>37370.833333333336</v>
      </c>
      <c r="M128">
        <v>31.6082</v>
      </c>
      <c r="N128">
        <v>33.234630000000003</v>
      </c>
      <c r="O128">
        <f t="shared" si="15"/>
        <v>20</v>
      </c>
      <c r="P128" s="2">
        <f t="shared" si="16"/>
        <v>37370</v>
      </c>
      <c r="Q128">
        <f t="shared" si="17"/>
        <v>36.727249999999998</v>
      </c>
      <c r="R128">
        <f t="shared" si="18"/>
        <v>34.28302</v>
      </c>
      <c r="S128" cm="1">
        <f t="array" ref="S128">INDEX($O$2:$O$1000, MATCH(1,(Q128= $M$2:$M$1000)*(P128=$P$2:$P$1000), 0))</f>
        <v>15</v>
      </c>
      <c r="T128" cm="1">
        <f t="array" ref="T128">INDEX($O$2:$O$1000, MATCH(1,(R128= $N$2:$N$1000)*(P128=$P$2:$P$1000), 0))</f>
        <v>17</v>
      </c>
      <c r="U128">
        <f t="shared" si="19"/>
        <v>2</v>
      </c>
    </row>
    <row r="129" spans="1:21" x14ac:dyDescent="0.3">
      <c r="A129" s="2">
        <v>41023.895405092589</v>
      </c>
      <c r="B129">
        <v>33.4</v>
      </c>
      <c r="C129">
        <v>32.25</v>
      </c>
      <c r="D129">
        <f t="shared" si="10"/>
        <v>21.483333333333334</v>
      </c>
      <c r="E129" s="2">
        <f t="shared" si="11"/>
        <v>41023</v>
      </c>
      <c r="F129">
        <f t="shared" si="12"/>
        <v>35.65</v>
      </c>
      <c r="G129">
        <f t="shared" si="13"/>
        <v>32.4</v>
      </c>
      <c r="H129" cm="1">
        <f t="array" ref="H129">INDEX($D$2:$D$1000, MATCH(1,(F129= $B$2:$B$1000)*(E129=$E$2:$E$1000), 0))</f>
        <v>15.483333333333333</v>
      </c>
      <c r="I129" cm="1">
        <f t="array" ref="I129">INDEX($D$2:$D$1000, MATCH(1,(G129= $C$2:$C$1000)*(E129=$E$2:$E$1000), 0))</f>
        <v>18.483333333333334</v>
      </c>
      <c r="J129">
        <f t="shared" si="14"/>
        <v>3.0000000000000018</v>
      </c>
      <c r="L129" s="2">
        <v>37370.875</v>
      </c>
      <c r="M129">
        <v>31.999410000000001</v>
      </c>
      <c r="N129">
        <v>32.845759999999999</v>
      </c>
      <c r="O129">
        <f t="shared" si="15"/>
        <v>21</v>
      </c>
      <c r="P129" s="2">
        <f t="shared" si="16"/>
        <v>37370</v>
      </c>
      <c r="Q129">
        <f t="shared" si="17"/>
        <v>36.727249999999998</v>
      </c>
      <c r="R129">
        <f t="shared" si="18"/>
        <v>34.28302</v>
      </c>
      <c r="S129" cm="1">
        <f t="array" ref="S129">INDEX($O$2:$O$1000, MATCH(1,(Q129= $M$2:$M$1000)*(P129=$P$2:$P$1000), 0))</f>
        <v>15</v>
      </c>
      <c r="T129" cm="1">
        <f t="array" ref="T129">INDEX($O$2:$O$1000, MATCH(1,(R129= $N$2:$N$1000)*(P129=$P$2:$P$1000), 0))</f>
        <v>17</v>
      </c>
      <c r="U129">
        <f t="shared" si="19"/>
        <v>2</v>
      </c>
    </row>
    <row r="130" spans="1:21" x14ac:dyDescent="0.3">
      <c r="A130" s="2">
        <v>41023.937071759261</v>
      </c>
      <c r="B130">
        <v>33</v>
      </c>
      <c r="C130">
        <v>32</v>
      </c>
      <c r="D130">
        <f t="shared" si="10"/>
        <v>22.483333333333334</v>
      </c>
      <c r="E130" s="2">
        <f t="shared" si="11"/>
        <v>41023</v>
      </c>
      <c r="F130">
        <f t="shared" si="12"/>
        <v>35.65</v>
      </c>
      <c r="G130">
        <f t="shared" si="13"/>
        <v>32.4</v>
      </c>
      <c r="H130" cm="1">
        <f t="array" ref="H130">INDEX($D$2:$D$1000, MATCH(1,(F130= $B$2:$B$1000)*(E130=$E$2:$E$1000), 0))</f>
        <v>15.483333333333333</v>
      </c>
      <c r="I130" cm="1">
        <f t="array" ref="I130">INDEX($D$2:$D$1000, MATCH(1,(G130= $C$2:$C$1000)*(E130=$E$2:$E$1000), 0))</f>
        <v>18.483333333333334</v>
      </c>
      <c r="J130">
        <f t="shared" si="14"/>
        <v>3.0000000000000018</v>
      </c>
      <c r="L130" s="2">
        <v>37370.916666666664</v>
      </c>
      <c r="M130">
        <v>32.073540000000001</v>
      </c>
      <c r="N130">
        <v>32.637569999999997</v>
      </c>
      <c r="O130">
        <f t="shared" si="15"/>
        <v>22</v>
      </c>
      <c r="P130" s="2">
        <f t="shared" si="16"/>
        <v>37370</v>
      </c>
      <c r="Q130">
        <f t="shared" si="17"/>
        <v>36.727249999999998</v>
      </c>
      <c r="R130">
        <f t="shared" si="18"/>
        <v>34.28302</v>
      </c>
      <c r="S130" cm="1">
        <f t="array" ref="S130">INDEX($O$2:$O$1000, MATCH(1,(Q130= $M$2:$M$1000)*(P130=$P$2:$P$1000), 0))</f>
        <v>15</v>
      </c>
      <c r="T130" cm="1">
        <f t="array" ref="T130">INDEX($O$2:$O$1000, MATCH(1,(R130= $N$2:$N$1000)*(P130=$P$2:$P$1000), 0))</f>
        <v>17</v>
      </c>
      <c r="U130">
        <f t="shared" si="19"/>
        <v>2</v>
      </c>
    </row>
    <row r="131" spans="1:21" x14ac:dyDescent="0.3">
      <c r="A131" s="2">
        <v>41023.978738425925</v>
      </c>
      <c r="B131">
        <v>32.6</v>
      </c>
      <c r="C131">
        <v>31.9</v>
      </c>
      <c r="D131">
        <f t="shared" ref="D131:D194" si="20">HOUR(A131) + MINUTE(A131)/60</f>
        <v>23.483333333333334</v>
      </c>
      <c r="E131" s="2">
        <f t="shared" ref="E131:E194" si="21">DATE(YEAR(A131), MONTH(A131), DAY(A131))</f>
        <v>41023</v>
      </c>
      <c r="F131">
        <f t="shared" ref="F131:F194" si="22">_xlfn.MAXIFS($B$2:$B$1000, $E$2:$E$1000, E131)</f>
        <v>35.65</v>
      </c>
      <c r="G131">
        <f t="shared" ref="G131:G194" si="23">_xlfn.MAXIFS($C$2:$C$1000, $E$2:$E$1000, E131)</f>
        <v>32.4</v>
      </c>
      <c r="H131" cm="1">
        <f t="array" ref="H131">INDEX($D$2:$D$1000, MATCH(1,(F131= $B$2:$B$1000)*(E131=$E$2:$E$1000), 0))</f>
        <v>15.483333333333333</v>
      </c>
      <c r="I131" cm="1">
        <f t="array" ref="I131">INDEX($D$2:$D$1000, MATCH(1,(G131= $C$2:$C$1000)*(E131=$E$2:$E$1000), 0))</f>
        <v>18.483333333333334</v>
      </c>
      <c r="J131">
        <f t="shared" ref="J131:J194" si="24">IF(H131&gt;I131,24+I131-H131,I131-H131)</f>
        <v>3.0000000000000018</v>
      </c>
      <c r="L131" s="2">
        <v>37370.958333333336</v>
      </c>
      <c r="M131">
        <v>31.823250000000002</v>
      </c>
      <c r="N131">
        <v>32.51972</v>
      </c>
      <c r="O131">
        <f t="shared" ref="O131:O194" si="25">HOUR(L131) + MINUTE(L131)/60</f>
        <v>23</v>
      </c>
      <c r="P131" s="2">
        <f t="shared" ref="P131:P194" si="26">DATE(YEAR(L131), MONTH(L131), DAY(L131))</f>
        <v>37370</v>
      </c>
      <c r="Q131">
        <f t="shared" ref="Q131:Q194" si="27">_xlfn.MAXIFS($M$2:$M$1000, $P$2:$P$1000, P131)</f>
        <v>36.727249999999998</v>
      </c>
      <c r="R131">
        <f t="shared" ref="R131:R194" si="28">_xlfn.MAXIFS($N$2:$N$1000, $P$2:$P$1000, P131)</f>
        <v>34.28302</v>
      </c>
      <c r="S131" cm="1">
        <f t="array" ref="S131">INDEX($O$2:$O$1000, MATCH(1,(Q131= $M$2:$M$1000)*(P131=$P$2:$P$1000), 0))</f>
        <v>15</v>
      </c>
      <c r="T131" cm="1">
        <f t="array" ref="T131">INDEX($O$2:$O$1000, MATCH(1,(R131= $N$2:$N$1000)*(P131=$P$2:$P$1000), 0))</f>
        <v>17</v>
      </c>
      <c r="U131">
        <f t="shared" ref="U131:U194" si="29">IF(S131&gt;T131,24+T131-S131,T131-S131)</f>
        <v>2</v>
      </c>
    </row>
    <row r="132" spans="1:21" x14ac:dyDescent="0.3">
      <c r="A132" s="2">
        <v>41024.020405092589</v>
      </c>
      <c r="B132">
        <v>32.1</v>
      </c>
      <c r="C132">
        <v>31.75</v>
      </c>
      <c r="D132">
        <f t="shared" si="20"/>
        <v>0.48333333333333334</v>
      </c>
      <c r="E132" s="2">
        <f t="shared" si="21"/>
        <v>41024</v>
      </c>
      <c r="F132">
        <f t="shared" si="22"/>
        <v>36.75</v>
      </c>
      <c r="G132">
        <f t="shared" si="23"/>
        <v>33.299999999999997</v>
      </c>
      <c r="H132" cm="1">
        <f t="array" ref="H132">INDEX($D$2:$D$1000, MATCH(1,(F132= $B$2:$B$1000)*(E132=$E$2:$E$1000), 0))</f>
        <v>15.483333333333333</v>
      </c>
      <c r="I132" cm="1">
        <f t="array" ref="I132">INDEX($D$2:$D$1000, MATCH(1,(G132= $C$2:$C$1000)*(E132=$E$2:$E$1000), 0))</f>
        <v>19.483333333333334</v>
      </c>
      <c r="J132">
        <f t="shared" si="24"/>
        <v>4.0000000000000018</v>
      </c>
      <c r="L132" s="3">
        <v>37371</v>
      </c>
      <c r="M132">
        <v>31.472110000000001</v>
      </c>
      <c r="N132">
        <v>32.394950000000001</v>
      </c>
      <c r="O132">
        <f t="shared" si="25"/>
        <v>0</v>
      </c>
      <c r="P132" s="2">
        <f t="shared" si="26"/>
        <v>37371</v>
      </c>
      <c r="Q132">
        <f t="shared" si="27"/>
        <v>37.683030000000002</v>
      </c>
      <c r="R132">
        <f t="shared" si="28"/>
        <v>35.1738</v>
      </c>
      <c r="S132" cm="1">
        <f t="array" ref="S132">INDEX($O$2:$O$1000, MATCH(1,(Q132= $M$2:$M$1000)*(P132=$P$2:$P$1000), 0))</f>
        <v>15</v>
      </c>
      <c r="T132" cm="1">
        <f t="array" ref="T132">INDEX($O$2:$O$1000, MATCH(1,(R132= $N$2:$N$1000)*(P132=$P$2:$P$1000), 0))</f>
        <v>19</v>
      </c>
      <c r="U132">
        <f t="shared" si="29"/>
        <v>4</v>
      </c>
    </row>
    <row r="133" spans="1:21" x14ac:dyDescent="0.3">
      <c r="A133" s="2">
        <v>41024.062071759261</v>
      </c>
      <c r="B133">
        <v>31.55</v>
      </c>
      <c r="C133">
        <v>31.45</v>
      </c>
      <c r="D133">
        <f t="shared" si="20"/>
        <v>1.4833333333333334</v>
      </c>
      <c r="E133" s="2">
        <f t="shared" si="21"/>
        <v>41024</v>
      </c>
      <c r="F133">
        <f t="shared" si="22"/>
        <v>36.75</v>
      </c>
      <c r="G133">
        <f t="shared" si="23"/>
        <v>33.299999999999997</v>
      </c>
      <c r="H133" cm="1">
        <f t="array" ref="H133">INDEX($D$2:$D$1000, MATCH(1,(F133= $B$2:$B$1000)*(E133=$E$2:$E$1000), 0))</f>
        <v>15.483333333333333</v>
      </c>
      <c r="I133" cm="1">
        <f t="array" ref="I133">INDEX($D$2:$D$1000, MATCH(1,(G133= $C$2:$C$1000)*(E133=$E$2:$E$1000), 0))</f>
        <v>19.483333333333334</v>
      </c>
      <c r="J133">
        <f t="shared" si="24"/>
        <v>4.0000000000000018</v>
      </c>
      <c r="L133" s="2">
        <v>37371.041666666664</v>
      </c>
      <c r="M133">
        <v>31.130410000000001</v>
      </c>
      <c r="N133">
        <v>32.237690000000001</v>
      </c>
      <c r="O133">
        <f t="shared" si="25"/>
        <v>1</v>
      </c>
      <c r="P133" s="2">
        <f t="shared" si="26"/>
        <v>37371</v>
      </c>
      <c r="Q133">
        <f t="shared" si="27"/>
        <v>37.683030000000002</v>
      </c>
      <c r="R133">
        <f t="shared" si="28"/>
        <v>35.1738</v>
      </c>
      <c r="S133" cm="1">
        <f t="array" ref="S133">INDEX($O$2:$O$1000, MATCH(1,(Q133= $M$2:$M$1000)*(P133=$P$2:$P$1000), 0))</f>
        <v>15</v>
      </c>
      <c r="T133" cm="1">
        <f t="array" ref="T133">INDEX($O$2:$O$1000, MATCH(1,(R133= $N$2:$N$1000)*(P133=$P$2:$P$1000), 0))</f>
        <v>19</v>
      </c>
      <c r="U133">
        <f t="shared" si="29"/>
        <v>4</v>
      </c>
    </row>
    <row r="134" spans="1:21" x14ac:dyDescent="0.3">
      <c r="A134" s="2">
        <v>41024.103738425925</v>
      </c>
      <c r="B134">
        <v>31.05</v>
      </c>
      <c r="C134">
        <v>31.15</v>
      </c>
      <c r="D134">
        <f t="shared" si="20"/>
        <v>2.4833333333333334</v>
      </c>
      <c r="E134" s="2">
        <f t="shared" si="21"/>
        <v>41024</v>
      </c>
      <c r="F134">
        <f t="shared" si="22"/>
        <v>36.75</v>
      </c>
      <c r="G134">
        <f t="shared" si="23"/>
        <v>33.299999999999997</v>
      </c>
      <c r="H134" cm="1">
        <f t="array" ref="H134">INDEX($D$2:$D$1000, MATCH(1,(F134= $B$2:$B$1000)*(E134=$E$2:$E$1000), 0))</f>
        <v>15.483333333333333</v>
      </c>
      <c r="I134" cm="1">
        <f t="array" ref="I134">INDEX($D$2:$D$1000, MATCH(1,(G134= $C$2:$C$1000)*(E134=$E$2:$E$1000), 0))</f>
        <v>19.483333333333334</v>
      </c>
      <c r="J134">
        <f t="shared" si="24"/>
        <v>4.0000000000000018</v>
      </c>
      <c r="L134" s="2">
        <v>37371.083333333336</v>
      </c>
      <c r="M134">
        <v>30.80002</v>
      </c>
      <c r="N134">
        <v>32.054400000000001</v>
      </c>
      <c r="O134">
        <f t="shared" si="25"/>
        <v>2</v>
      </c>
      <c r="P134" s="2">
        <f t="shared" si="26"/>
        <v>37371</v>
      </c>
      <c r="Q134">
        <f t="shared" si="27"/>
        <v>37.683030000000002</v>
      </c>
      <c r="R134">
        <f t="shared" si="28"/>
        <v>35.1738</v>
      </c>
      <c r="S134" cm="1">
        <f t="array" ref="S134">INDEX($O$2:$O$1000, MATCH(1,(Q134= $M$2:$M$1000)*(P134=$P$2:$P$1000), 0))</f>
        <v>15</v>
      </c>
      <c r="T134" cm="1">
        <f t="array" ref="T134">INDEX($O$2:$O$1000, MATCH(1,(R134= $N$2:$N$1000)*(P134=$P$2:$P$1000), 0))</f>
        <v>19</v>
      </c>
      <c r="U134">
        <f t="shared" si="29"/>
        <v>4</v>
      </c>
    </row>
    <row r="135" spans="1:21" x14ac:dyDescent="0.3">
      <c r="A135" s="2">
        <v>41024.145405092589</v>
      </c>
      <c r="B135">
        <v>30.65</v>
      </c>
      <c r="C135">
        <v>30.95</v>
      </c>
      <c r="D135">
        <f t="shared" si="20"/>
        <v>3.4833333333333334</v>
      </c>
      <c r="E135" s="2">
        <f t="shared" si="21"/>
        <v>41024</v>
      </c>
      <c r="F135">
        <f t="shared" si="22"/>
        <v>36.75</v>
      </c>
      <c r="G135">
        <f t="shared" si="23"/>
        <v>33.299999999999997</v>
      </c>
      <c r="H135" cm="1">
        <f t="array" ref="H135">INDEX($D$2:$D$1000, MATCH(1,(F135= $B$2:$B$1000)*(E135=$E$2:$E$1000), 0))</f>
        <v>15.483333333333333</v>
      </c>
      <c r="I135" cm="1">
        <f t="array" ref="I135">INDEX($D$2:$D$1000, MATCH(1,(G135= $C$2:$C$1000)*(E135=$E$2:$E$1000), 0))</f>
        <v>19.483333333333334</v>
      </c>
      <c r="J135">
        <f t="shared" si="24"/>
        <v>4.0000000000000018</v>
      </c>
      <c r="L135" s="2">
        <v>37371.125</v>
      </c>
      <c r="M135">
        <v>30.486660000000001</v>
      </c>
      <c r="N135">
        <v>31.854320000000001</v>
      </c>
      <c r="O135">
        <f t="shared" si="25"/>
        <v>3</v>
      </c>
      <c r="P135" s="2">
        <f t="shared" si="26"/>
        <v>37371</v>
      </c>
      <c r="Q135">
        <f t="shared" si="27"/>
        <v>37.683030000000002</v>
      </c>
      <c r="R135">
        <f t="shared" si="28"/>
        <v>35.1738</v>
      </c>
      <c r="S135" cm="1">
        <f t="array" ref="S135">INDEX($O$2:$O$1000, MATCH(1,(Q135= $M$2:$M$1000)*(P135=$P$2:$P$1000), 0))</f>
        <v>15</v>
      </c>
      <c r="T135" cm="1">
        <f t="array" ref="T135">INDEX($O$2:$O$1000, MATCH(1,(R135= $N$2:$N$1000)*(P135=$P$2:$P$1000), 0))</f>
        <v>19</v>
      </c>
      <c r="U135">
        <f t="shared" si="29"/>
        <v>4</v>
      </c>
    </row>
    <row r="136" spans="1:21" x14ac:dyDescent="0.3">
      <c r="A136" s="2">
        <v>41024.187071759261</v>
      </c>
      <c r="B136">
        <v>30.25</v>
      </c>
      <c r="C136">
        <v>30.65</v>
      </c>
      <c r="D136">
        <f t="shared" si="20"/>
        <v>4.4833333333333334</v>
      </c>
      <c r="E136" s="2">
        <f t="shared" si="21"/>
        <v>41024</v>
      </c>
      <c r="F136">
        <f t="shared" si="22"/>
        <v>36.75</v>
      </c>
      <c r="G136">
        <f t="shared" si="23"/>
        <v>33.299999999999997</v>
      </c>
      <c r="H136" cm="1">
        <f t="array" ref="H136">INDEX($D$2:$D$1000, MATCH(1,(F136= $B$2:$B$1000)*(E136=$E$2:$E$1000), 0))</f>
        <v>15.483333333333333</v>
      </c>
      <c r="I136" cm="1">
        <f t="array" ref="I136">INDEX($D$2:$D$1000, MATCH(1,(G136= $C$2:$C$1000)*(E136=$E$2:$E$1000), 0))</f>
        <v>19.483333333333334</v>
      </c>
      <c r="J136">
        <f t="shared" si="24"/>
        <v>4.0000000000000018</v>
      </c>
      <c r="L136" s="2">
        <v>37371.166666666664</v>
      </c>
      <c r="M136">
        <v>30.103619999999999</v>
      </c>
      <c r="N136">
        <v>31.642959999999999</v>
      </c>
      <c r="O136">
        <f t="shared" si="25"/>
        <v>4</v>
      </c>
      <c r="P136" s="2">
        <f t="shared" si="26"/>
        <v>37371</v>
      </c>
      <c r="Q136">
        <f t="shared" si="27"/>
        <v>37.683030000000002</v>
      </c>
      <c r="R136">
        <f t="shared" si="28"/>
        <v>35.1738</v>
      </c>
      <c r="S136" cm="1">
        <f t="array" ref="S136">INDEX($O$2:$O$1000, MATCH(1,(Q136= $M$2:$M$1000)*(P136=$P$2:$P$1000), 0))</f>
        <v>15</v>
      </c>
      <c r="T136" cm="1">
        <f t="array" ref="T136">INDEX($O$2:$O$1000, MATCH(1,(R136= $N$2:$N$1000)*(P136=$P$2:$P$1000), 0))</f>
        <v>19</v>
      </c>
      <c r="U136">
        <f t="shared" si="29"/>
        <v>4</v>
      </c>
    </row>
    <row r="137" spans="1:21" x14ac:dyDescent="0.3">
      <c r="A137" s="2">
        <v>41024.228738425925</v>
      </c>
      <c r="B137">
        <v>29.85</v>
      </c>
      <c r="C137">
        <v>30.4</v>
      </c>
      <c r="D137">
        <f t="shared" si="20"/>
        <v>5.4833333333333334</v>
      </c>
      <c r="E137" s="2">
        <f t="shared" si="21"/>
        <v>41024</v>
      </c>
      <c r="F137">
        <f t="shared" si="22"/>
        <v>36.75</v>
      </c>
      <c r="G137">
        <f t="shared" si="23"/>
        <v>33.299999999999997</v>
      </c>
      <c r="H137" cm="1">
        <f t="array" ref="H137">INDEX($D$2:$D$1000, MATCH(1,(F137= $B$2:$B$1000)*(E137=$E$2:$E$1000), 0))</f>
        <v>15.483333333333333</v>
      </c>
      <c r="I137" cm="1">
        <f t="array" ref="I137">INDEX($D$2:$D$1000, MATCH(1,(G137= $C$2:$C$1000)*(E137=$E$2:$E$1000), 0))</f>
        <v>19.483333333333334</v>
      </c>
      <c r="J137">
        <f t="shared" si="24"/>
        <v>4.0000000000000018</v>
      </c>
      <c r="L137" s="2">
        <v>37371.208333333336</v>
      </c>
      <c r="M137">
        <v>29.66037</v>
      </c>
      <c r="N137">
        <v>31.411860000000001</v>
      </c>
      <c r="O137">
        <f t="shared" si="25"/>
        <v>5</v>
      </c>
      <c r="P137" s="2">
        <f t="shared" si="26"/>
        <v>37371</v>
      </c>
      <c r="Q137">
        <f t="shared" si="27"/>
        <v>37.683030000000002</v>
      </c>
      <c r="R137">
        <f t="shared" si="28"/>
        <v>35.1738</v>
      </c>
      <c r="S137" cm="1">
        <f t="array" ref="S137">INDEX($O$2:$O$1000, MATCH(1,(Q137= $M$2:$M$1000)*(P137=$P$2:$P$1000), 0))</f>
        <v>15</v>
      </c>
      <c r="T137" cm="1">
        <f t="array" ref="T137">INDEX($O$2:$O$1000, MATCH(1,(R137= $N$2:$N$1000)*(P137=$P$2:$P$1000), 0))</f>
        <v>19</v>
      </c>
      <c r="U137">
        <f t="shared" si="29"/>
        <v>4</v>
      </c>
    </row>
    <row r="138" spans="1:21" x14ac:dyDescent="0.3">
      <c r="A138" s="2">
        <v>41024.270405092589</v>
      </c>
      <c r="B138">
        <v>29.6</v>
      </c>
      <c r="C138">
        <v>30.15</v>
      </c>
      <c r="D138">
        <f t="shared" si="20"/>
        <v>6.4833333333333334</v>
      </c>
      <c r="E138" s="2">
        <f t="shared" si="21"/>
        <v>41024</v>
      </c>
      <c r="F138">
        <f t="shared" si="22"/>
        <v>36.75</v>
      </c>
      <c r="G138">
        <f t="shared" si="23"/>
        <v>33.299999999999997</v>
      </c>
      <c r="H138" cm="1">
        <f t="array" ref="H138">INDEX($D$2:$D$1000, MATCH(1,(F138= $B$2:$B$1000)*(E138=$E$2:$E$1000), 0))</f>
        <v>15.483333333333333</v>
      </c>
      <c r="I138" cm="1">
        <f t="array" ref="I138">INDEX($D$2:$D$1000, MATCH(1,(G138= $C$2:$C$1000)*(E138=$E$2:$E$1000), 0))</f>
        <v>19.483333333333334</v>
      </c>
      <c r="J138">
        <f t="shared" si="24"/>
        <v>4.0000000000000018</v>
      </c>
      <c r="L138" s="2">
        <v>37371.25</v>
      </c>
      <c r="M138">
        <v>29.17435</v>
      </c>
      <c r="N138">
        <v>31.15326</v>
      </c>
      <c r="O138">
        <f t="shared" si="25"/>
        <v>6</v>
      </c>
      <c r="P138" s="2">
        <f t="shared" si="26"/>
        <v>37371</v>
      </c>
      <c r="Q138">
        <f t="shared" si="27"/>
        <v>37.683030000000002</v>
      </c>
      <c r="R138">
        <f t="shared" si="28"/>
        <v>35.1738</v>
      </c>
      <c r="S138" cm="1">
        <f t="array" ref="S138">INDEX($O$2:$O$1000, MATCH(1,(Q138= $M$2:$M$1000)*(P138=$P$2:$P$1000), 0))</f>
        <v>15</v>
      </c>
      <c r="T138" cm="1">
        <f t="array" ref="T138">INDEX($O$2:$O$1000, MATCH(1,(R138= $N$2:$N$1000)*(P138=$P$2:$P$1000), 0))</f>
        <v>19</v>
      </c>
      <c r="U138">
        <f t="shared" si="29"/>
        <v>4</v>
      </c>
    </row>
    <row r="139" spans="1:21" x14ac:dyDescent="0.3">
      <c r="A139" s="2">
        <v>41024.312071759261</v>
      </c>
      <c r="B139">
        <v>30.35</v>
      </c>
      <c r="C139">
        <v>30.45</v>
      </c>
      <c r="D139">
        <f t="shared" si="20"/>
        <v>7.4833333333333334</v>
      </c>
      <c r="E139" s="2">
        <f t="shared" si="21"/>
        <v>41024</v>
      </c>
      <c r="F139">
        <f t="shared" si="22"/>
        <v>36.75</v>
      </c>
      <c r="G139">
        <f t="shared" si="23"/>
        <v>33.299999999999997</v>
      </c>
      <c r="H139" cm="1">
        <f t="array" ref="H139">INDEX($D$2:$D$1000, MATCH(1,(F139= $B$2:$B$1000)*(E139=$E$2:$E$1000), 0))</f>
        <v>15.483333333333333</v>
      </c>
      <c r="I139" cm="1">
        <f t="array" ref="I139">INDEX($D$2:$D$1000, MATCH(1,(G139= $C$2:$C$1000)*(E139=$E$2:$E$1000), 0))</f>
        <v>19.483333333333334</v>
      </c>
      <c r="J139">
        <f t="shared" si="24"/>
        <v>4.0000000000000018</v>
      </c>
      <c r="L139" s="2">
        <v>37371.291666666664</v>
      </c>
      <c r="M139">
        <v>29.059640000000002</v>
      </c>
      <c r="N139">
        <v>30.871749999999999</v>
      </c>
      <c r="O139">
        <f t="shared" si="25"/>
        <v>7</v>
      </c>
      <c r="P139" s="2">
        <f t="shared" si="26"/>
        <v>37371</v>
      </c>
      <c r="Q139">
        <f t="shared" si="27"/>
        <v>37.683030000000002</v>
      </c>
      <c r="R139">
        <f t="shared" si="28"/>
        <v>35.1738</v>
      </c>
      <c r="S139" cm="1">
        <f t="array" ref="S139">INDEX($O$2:$O$1000, MATCH(1,(Q139= $M$2:$M$1000)*(P139=$P$2:$P$1000), 0))</f>
        <v>15</v>
      </c>
      <c r="T139" cm="1">
        <f t="array" ref="T139">INDEX($O$2:$O$1000, MATCH(1,(R139= $N$2:$N$1000)*(P139=$P$2:$P$1000), 0))</f>
        <v>19</v>
      </c>
      <c r="U139">
        <f t="shared" si="29"/>
        <v>4</v>
      </c>
    </row>
    <row r="140" spans="1:21" x14ac:dyDescent="0.3">
      <c r="A140" s="2">
        <v>41024.353738425925</v>
      </c>
      <c r="B140">
        <v>31.4</v>
      </c>
      <c r="C140">
        <v>30.5</v>
      </c>
      <c r="D140">
        <f t="shared" si="20"/>
        <v>8.4833333333333325</v>
      </c>
      <c r="E140" s="2">
        <f t="shared" si="21"/>
        <v>41024</v>
      </c>
      <c r="F140">
        <f t="shared" si="22"/>
        <v>36.75</v>
      </c>
      <c r="G140">
        <f t="shared" si="23"/>
        <v>33.299999999999997</v>
      </c>
      <c r="H140" cm="1">
        <f t="array" ref="H140">INDEX($D$2:$D$1000, MATCH(1,(F140= $B$2:$B$1000)*(E140=$E$2:$E$1000), 0))</f>
        <v>15.483333333333333</v>
      </c>
      <c r="I140" cm="1">
        <f t="array" ref="I140">INDEX($D$2:$D$1000, MATCH(1,(G140= $C$2:$C$1000)*(E140=$E$2:$E$1000), 0))</f>
        <v>19.483333333333334</v>
      </c>
      <c r="J140">
        <f t="shared" si="24"/>
        <v>4.0000000000000018</v>
      </c>
      <c r="L140" s="2">
        <v>37371.333333333336</v>
      </c>
      <c r="M140">
        <v>29.52403</v>
      </c>
      <c r="N140">
        <v>30.63918</v>
      </c>
      <c r="O140">
        <f t="shared" si="25"/>
        <v>8</v>
      </c>
      <c r="P140" s="2">
        <f t="shared" si="26"/>
        <v>37371</v>
      </c>
      <c r="Q140">
        <f t="shared" si="27"/>
        <v>37.683030000000002</v>
      </c>
      <c r="R140">
        <f t="shared" si="28"/>
        <v>35.1738</v>
      </c>
      <c r="S140" cm="1">
        <f t="array" ref="S140">INDEX($O$2:$O$1000, MATCH(1,(Q140= $M$2:$M$1000)*(P140=$P$2:$P$1000), 0))</f>
        <v>15</v>
      </c>
      <c r="T140" cm="1">
        <f t="array" ref="T140">INDEX($O$2:$O$1000, MATCH(1,(R140= $N$2:$N$1000)*(P140=$P$2:$P$1000), 0))</f>
        <v>19</v>
      </c>
      <c r="U140">
        <f t="shared" si="29"/>
        <v>4</v>
      </c>
    </row>
    <row r="141" spans="1:21" x14ac:dyDescent="0.3">
      <c r="A141" s="2">
        <v>41024.395405092589</v>
      </c>
      <c r="B141">
        <v>32.15</v>
      </c>
      <c r="C141">
        <v>30.45</v>
      </c>
      <c r="D141">
        <f t="shared" si="20"/>
        <v>9.4833333333333325</v>
      </c>
      <c r="E141" s="2">
        <f t="shared" si="21"/>
        <v>41024</v>
      </c>
      <c r="F141">
        <f t="shared" si="22"/>
        <v>36.75</v>
      </c>
      <c r="G141">
        <f t="shared" si="23"/>
        <v>33.299999999999997</v>
      </c>
      <c r="H141" cm="1">
        <f t="array" ref="H141">INDEX($D$2:$D$1000, MATCH(1,(F141= $B$2:$B$1000)*(E141=$E$2:$E$1000), 0))</f>
        <v>15.483333333333333</v>
      </c>
      <c r="I141" cm="1">
        <f t="array" ref="I141">INDEX($D$2:$D$1000, MATCH(1,(G141= $C$2:$C$1000)*(E141=$E$2:$E$1000), 0))</f>
        <v>19.483333333333334</v>
      </c>
      <c r="J141">
        <f t="shared" si="24"/>
        <v>4.0000000000000018</v>
      </c>
      <c r="L141" s="2">
        <v>37371.375</v>
      </c>
      <c r="M141">
        <v>30.12472</v>
      </c>
      <c r="N141">
        <v>30.541160000000001</v>
      </c>
      <c r="O141">
        <f t="shared" si="25"/>
        <v>9</v>
      </c>
      <c r="P141" s="2">
        <f t="shared" si="26"/>
        <v>37371</v>
      </c>
      <c r="Q141">
        <f t="shared" si="27"/>
        <v>37.683030000000002</v>
      </c>
      <c r="R141">
        <f t="shared" si="28"/>
        <v>35.1738</v>
      </c>
      <c r="S141" cm="1">
        <f t="array" ref="S141">INDEX($O$2:$O$1000, MATCH(1,(Q141= $M$2:$M$1000)*(P141=$P$2:$P$1000), 0))</f>
        <v>15</v>
      </c>
      <c r="T141" cm="1">
        <f t="array" ref="T141">INDEX($O$2:$O$1000, MATCH(1,(R141= $N$2:$N$1000)*(P141=$P$2:$P$1000), 0))</f>
        <v>19</v>
      </c>
      <c r="U141">
        <f t="shared" si="29"/>
        <v>4</v>
      </c>
    </row>
    <row r="142" spans="1:21" x14ac:dyDescent="0.3">
      <c r="A142" s="2">
        <v>41024.437071759261</v>
      </c>
      <c r="B142">
        <v>33.35</v>
      </c>
      <c r="C142">
        <v>30.45</v>
      </c>
      <c r="D142">
        <f t="shared" si="20"/>
        <v>10.483333333333333</v>
      </c>
      <c r="E142" s="2">
        <f t="shared" si="21"/>
        <v>41024</v>
      </c>
      <c r="F142">
        <f t="shared" si="22"/>
        <v>36.75</v>
      </c>
      <c r="G142">
        <f t="shared" si="23"/>
        <v>33.299999999999997</v>
      </c>
      <c r="H142" cm="1">
        <f t="array" ref="H142">INDEX($D$2:$D$1000, MATCH(1,(F142= $B$2:$B$1000)*(E142=$E$2:$E$1000), 0))</f>
        <v>15.483333333333333</v>
      </c>
      <c r="I142" cm="1">
        <f t="array" ref="I142">INDEX($D$2:$D$1000, MATCH(1,(G142= $C$2:$C$1000)*(E142=$E$2:$E$1000), 0))</f>
        <v>19.483333333333334</v>
      </c>
      <c r="J142">
        <f t="shared" si="24"/>
        <v>4.0000000000000018</v>
      </c>
      <c r="L142" s="2">
        <v>37371.416666666664</v>
      </c>
      <c r="M142">
        <v>31.30817</v>
      </c>
      <c r="N142">
        <v>30.59027</v>
      </c>
      <c r="O142">
        <f t="shared" si="25"/>
        <v>10</v>
      </c>
      <c r="P142" s="2">
        <f t="shared" si="26"/>
        <v>37371</v>
      </c>
      <c r="Q142">
        <f t="shared" si="27"/>
        <v>37.683030000000002</v>
      </c>
      <c r="R142">
        <f t="shared" si="28"/>
        <v>35.1738</v>
      </c>
      <c r="S142" cm="1">
        <f t="array" ref="S142">INDEX($O$2:$O$1000, MATCH(1,(Q142= $M$2:$M$1000)*(P142=$P$2:$P$1000), 0))</f>
        <v>15</v>
      </c>
      <c r="T142" cm="1">
        <f t="array" ref="T142">INDEX($O$2:$O$1000, MATCH(1,(R142= $N$2:$N$1000)*(P142=$P$2:$P$1000), 0))</f>
        <v>19</v>
      </c>
      <c r="U142">
        <f t="shared" si="29"/>
        <v>4</v>
      </c>
    </row>
    <row r="143" spans="1:21" x14ac:dyDescent="0.3">
      <c r="A143" s="2">
        <v>41024.478738425925</v>
      </c>
      <c r="B143">
        <v>34.6</v>
      </c>
      <c r="C143">
        <v>30.75</v>
      </c>
      <c r="D143">
        <f t="shared" si="20"/>
        <v>11.483333333333333</v>
      </c>
      <c r="E143" s="2">
        <f t="shared" si="21"/>
        <v>41024</v>
      </c>
      <c r="F143">
        <f t="shared" si="22"/>
        <v>36.75</v>
      </c>
      <c r="G143">
        <f t="shared" si="23"/>
        <v>33.299999999999997</v>
      </c>
      <c r="H143" cm="1">
        <f t="array" ref="H143">INDEX($D$2:$D$1000, MATCH(1,(F143= $B$2:$B$1000)*(E143=$E$2:$E$1000), 0))</f>
        <v>15.483333333333333</v>
      </c>
      <c r="I143" cm="1">
        <f t="array" ref="I143">INDEX($D$2:$D$1000, MATCH(1,(G143= $C$2:$C$1000)*(E143=$E$2:$E$1000), 0))</f>
        <v>19.483333333333334</v>
      </c>
      <c r="J143">
        <f t="shared" si="24"/>
        <v>4.0000000000000018</v>
      </c>
      <c r="L143" s="2">
        <v>37371.458333333336</v>
      </c>
      <c r="M143">
        <v>32.947859999999999</v>
      </c>
      <c r="N143">
        <v>30.843530000000001</v>
      </c>
      <c r="O143">
        <f t="shared" si="25"/>
        <v>11</v>
      </c>
      <c r="P143" s="2">
        <f t="shared" si="26"/>
        <v>37371</v>
      </c>
      <c r="Q143">
        <f t="shared" si="27"/>
        <v>37.683030000000002</v>
      </c>
      <c r="R143">
        <f t="shared" si="28"/>
        <v>35.1738</v>
      </c>
      <c r="S143" cm="1">
        <f t="array" ref="S143">INDEX($O$2:$O$1000, MATCH(1,(Q143= $M$2:$M$1000)*(P143=$P$2:$P$1000), 0))</f>
        <v>15</v>
      </c>
      <c r="T143" cm="1">
        <f t="array" ref="T143">INDEX($O$2:$O$1000, MATCH(1,(R143= $N$2:$N$1000)*(P143=$P$2:$P$1000), 0))</f>
        <v>19</v>
      </c>
      <c r="U143">
        <f t="shared" si="29"/>
        <v>4</v>
      </c>
    </row>
    <row r="144" spans="1:21" x14ac:dyDescent="0.3">
      <c r="A144" s="2">
        <v>41024.520405092589</v>
      </c>
      <c r="B144">
        <v>35.15</v>
      </c>
      <c r="C144">
        <v>31.05</v>
      </c>
      <c r="D144">
        <f t="shared" si="20"/>
        <v>12.483333333333333</v>
      </c>
      <c r="E144" s="2">
        <f t="shared" si="21"/>
        <v>41024</v>
      </c>
      <c r="F144">
        <f t="shared" si="22"/>
        <v>36.75</v>
      </c>
      <c r="G144">
        <f t="shared" si="23"/>
        <v>33.299999999999997</v>
      </c>
      <c r="H144" cm="1">
        <f t="array" ref="H144">INDEX($D$2:$D$1000, MATCH(1,(F144= $B$2:$B$1000)*(E144=$E$2:$E$1000), 0))</f>
        <v>15.483333333333333</v>
      </c>
      <c r="I144" cm="1">
        <f t="array" ref="I144">INDEX($D$2:$D$1000, MATCH(1,(G144= $C$2:$C$1000)*(E144=$E$2:$E$1000), 0))</f>
        <v>19.483333333333334</v>
      </c>
      <c r="J144">
        <f t="shared" si="24"/>
        <v>4.0000000000000018</v>
      </c>
      <c r="L144" s="2">
        <v>37371.5</v>
      </c>
      <c r="M144">
        <v>34.639180000000003</v>
      </c>
      <c r="N144">
        <v>31.337230000000002</v>
      </c>
      <c r="O144">
        <f t="shared" si="25"/>
        <v>12</v>
      </c>
      <c r="P144" s="2">
        <f t="shared" si="26"/>
        <v>37371</v>
      </c>
      <c r="Q144">
        <f t="shared" si="27"/>
        <v>37.683030000000002</v>
      </c>
      <c r="R144">
        <f t="shared" si="28"/>
        <v>35.1738</v>
      </c>
      <c r="S144" cm="1">
        <f t="array" ref="S144">INDEX($O$2:$O$1000, MATCH(1,(Q144= $M$2:$M$1000)*(P144=$P$2:$P$1000), 0))</f>
        <v>15</v>
      </c>
      <c r="T144" cm="1">
        <f t="array" ref="T144">INDEX($O$2:$O$1000, MATCH(1,(R144= $N$2:$N$1000)*(P144=$P$2:$P$1000), 0))</f>
        <v>19</v>
      </c>
      <c r="U144">
        <f t="shared" si="29"/>
        <v>4</v>
      </c>
    </row>
    <row r="145" spans="1:21" x14ac:dyDescent="0.3">
      <c r="A145" s="2">
        <v>41024.562071759261</v>
      </c>
      <c r="B145">
        <v>35.85</v>
      </c>
      <c r="C145">
        <v>31.5</v>
      </c>
      <c r="D145">
        <f t="shared" si="20"/>
        <v>13.483333333333333</v>
      </c>
      <c r="E145" s="2">
        <f t="shared" si="21"/>
        <v>41024</v>
      </c>
      <c r="F145">
        <f t="shared" si="22"/>
        <v>36.75</v>
      </c>
      <c r="G145">
        <f t="shared" si="23"/>
        <v>33.299999999999997</v>
      </c>
      <c r="H145" cm="1">
        <f t="array" ref="H145">INDEX($D$2:$D$1000, MATCH(1,(F145= $B$2:$B$1000)*(E145=$E$2:$E$1000), 0))</f>
        <v>15.483333333333333</v>
      </c>
      <c r="I145" cm="1">
        <f t="array" ref="I145">INDEX($D$2:$D$1000, MATCH(1,(G145= $C$2:$C$1000)*(E145=$E$2:$E$1000), 0))</f>
        <v>19.483333333333334</v>
      </c>
      <c r="J145">
        <f t="shared" si="24"/>
        <v>4.0000000000000018</v>
      </c>
      <c r="L145" s="2">
        <v>37371.541666666664</v>
      </c>
      <c r="M145">
        <v>35.991320000000002</v>
      </c>
      <c r="N145">
        <v>32.023139999999998</v>
      </c>
      <c r="O145">
        <f t="shared" si="25"/>
        <v>13</v>
      </c>
      <c r="P145" s="2">
        <f t="shared" si="26"/>
        <v>37371</v>
      </c>
      <c r="Q145">
        <f t="shared" si="27"/>
        <v>37.683030000000002</v>
      </c>
      <c r="R145">
        <f t="shared" si="28"/>
        <v>35.1738</v>
      </c>
      <c r="S145" cm="1">
        <f t="array" ref="S145">INDEX($O$2:$O$1000, MATCH(1,(Q145= $M$2:$M$1000)*(P145=$P$2:$P$1000), 0))</f>
        <v>15</v>
      </c>
      <c r="T145" cm="1">
        <f t="array" ref="T145">INDEX($O$2:$O$1000, MATCH(1,(R145= $N$2:$N$1000)*(P145=$P$2:$P$1000), 0))</f>
        <v>19</v>
      </c>
      <c r="U145">
        <f t="shared" si="29"/>
        <v>4</v>
      </c>
    </row>
    <row r="146" spans="1:21" x14ac:dyDescent="0.3">
      <c r="A146" s="2">
        <v>41024.603738425925</v>
      </c>
      <c r="B146">
        <v>36.4</v>
      </c>
      <c r="C146">
        <v>31.95</v>
      </c>
      <c r="D146">
        <f t="shared" si="20"/>
        <v>14.483333333333333</v>
      </c>
      <c r="E146" s="2">
        <f t="shared" si="21"/>
        <v>41024</v>
      </c>
      <c r="F146">
        <f t="shared" si="22"/>
        <v>36.75</v>
      </c>
      <c r="G146">
        <f t="shared" si="23"/>
        <v>33.299999999999997</v>
      </c>
      <c r="H146" cm="1">
        <f t="array" ref="H146">INDEX($D$2:$D$1000, MATCH(1,(F146= $B$2:$B$1000)*(E146=$E$2:$E$1000), 0))</f>
        <v>15.483333333333333</v>
      </c>
      <c r="I146" cm="1">
        <f t="array" ref="I146">INDEX($D$2:$D$1000, MATCH(1,(G146= $C$2:$C$1000)*(E146=$E$2:$E$1000), 0))</f>
        <v>19.483333333333334</v>
      </c>
      <c r="J146">
        <f t="shared" si="24"/>
        <v>4.0000000000000018</v>
      </c>
      <c r="L146" s="2">
        <v>37371.583333333336</v>
      </c>
      <c r="M146">
        <v>37.033119999999997</v>
      </c>
      <c r="N146">
        <v>32.79383</v>
      </c>
      <c r="O146">
        <f t="shared" si="25"/>
        <v>14</v>
      </c>
      <c r="P146" s="2">
        <f t="shared" si="26"/>
        <v>37371</v>
      </c>
      <c r="Q146">
        <f t="shared" si="27"/>
        <v>37.683030000000002</v>
      </c>
      <c r="R146">
        <f t="shared" si="28"/>
        <v>35.1738</v>
      </c>
      <c r="S146" cm="1">
        <f t="array" ref="S146">INDEX($O$2:$O$1000, MATCH(1,(Q146= $M$2:$M$1000)*(P146=$P$2:$P$1000), 0))</f>
        <v>15</v>
      </c>
      <c r="T146" cm="1">
        <f t="array" ref="T146">INDEX($O$2:$O$1000, MATCH(1,(R146= $N$2:$N$1000)*(P146=$P$2:$P$1000), 0))</f>
        <v>19</v>
      </c>
      <c r="U146">
        <f t="shared" si="29"/>
        <v>4</v>
      </c>
    </row>
    <row r="147" spans="1:21" x14ac:dyDescent="0.3">
      <c r="A147" s="2">
        <v>41024.645405092589</v>
      </c>
      <c r="B147">
        <v>36.75</v>
      </c>
      <c r="C147">
        <v>32.450000000000003</v>
      </c>
      <c r="D147">
        <f t="shared" si="20"/>
        <v>15.483333333333333</v>
      </c>
      <c r="E147" s="2">
        <f t="shared" si="21"/>
        <v>41024</v>
      </c>
      <c r="F147">
        <f t="shared" si="22"/>
        <v>36.75</v>
      </c>
      <c r="G147">
        <f t="shared" si="23"/>
        <v>33.299999999999997</v>
      </c>
      <c r="H147" cm="1">
        <f t="array" ref="H147">INDEX($D$2:$D$1000, MATCH(1,(F147= $B$2:$B$1000)*(E147=$E$2:$E$1000), 0))</f>
        <v>15.483333333333333</v>
      </c>
      <c r="I147" cm="1">
        <f t="array" ref="I147">INDEX($D$2:$D$1000, MATCH(1,(G147= $C$2:$C$1000)*(E147=$E$2:$E$1000), 0))</f>
        <v>19.483333333333334</v>
      </c>
      <c r="J147">
        <f t="shared" si="24"/>
        <v>4.0000000000000018</v>
      </c>
      <c r="L147" s="2">
        <v>37371.625</v>
      </c>
      <c r="M147">
        <v>37.683030000000002</v>
      </c>
      <c r="N147">
        <v>33.547310000000003</v>
      </c>
      <c r="O147">
        <f t="shared" si="25"/>
        <v>15</v>
      </c>
      <c r="P147" s="2">
        <f t="shared" si="26"/>
        <v>37371</v>
      </c>
      <c r="Q147">
        <f t="shared" si="27"/>
        <v>37.683030000000002</v>
      </c>
      <c r="R147">
        <f t="shared" si="28"/>
        <v>35.1738</v>
      </c>
      <c r="S147" cm="1">
        <f t="array" ref="S147">INDEX($O$2:$O$1000, MATCH(1,(Q147= $M$2:$M$1000)*(P147=$P$2:$P$1000), 0))</f>
        <v>15</v>
      </c>
      <c r="T147" cm="1">
        <f t="array" ref="T147">INDEX($O$2:$O$1000, MATCH(1,(R147= $N$2:$N$1000)*(P147=$P$2:$P$1000), 0))</f>
        <v>19</v>
      </c>
      <c r="U147">
        <f t="shared" si="29"/>
        <v>4</v>
      </c>
    </row>
    <row r="148" spans="1:21" x14ac:dyDescent="0.3">
      <c r="A148" s="2">
        <v>41024.687071759261</v>
      </c>
      <c r="B148">
        <v>36.6</v>
      </c>
      <c r="C148">
        <v>32.9</v>
      </c>
      <c r="D148">
        <f t="shared" si="20"/>
        <v>16.483333333333334</v>
      </c>
      <c r="E148" s="2">
        <f t="shared" si="21"/>
        <v>41024</v>
      </c>
      <c r="F148">
        <f t="shared" si="22"/>
        <v>36.75</v>
      </c>
      <c r="G148">
        <f t="shared" si="23"/>
        <v>33.299999999999997</v>
      </c>
      <c r="H148" cm="1">
        <f t="array" ref="H148">INDEX($D$2:$D$1000, MATCH(1,(F148= $B$2:$B$1000)*(E148=$E$2:$E$1000), 0))</f>
        <v>15.483333333333333</v>
      </c>
      <c r="I148" cm="1">
        <f t="array" ref="I148">INDEX($D$2:$D$1000, MATCH(1,(G148= $C$2:$C$1000)*(E148=$E$2:$E$1000), 0))</f>
        <v>19.483333333333334</v>
      </c>
      <c r="J148">
        <f t="shared" si="24"/>
        <v>4.0000000000000018</v>
      </c>
      <c r="L148" s="2">
        <v>37371.666666666664</v>
      </c>
      <c r="M148">
        <v>37.676540000000003</v>
      </c>
      <c r="N148">
        <v>34.214660000000002</v>
      </c>
      <c r="O148">
        <f t="shared" si="25"/>
        <v>16</v>
      </c>
      <c r="P148" s="2">
        <f t="shared" si="26"/>
        <v>37371</v>
      </c>
      <c r="Q148">
        <f t="shared" si="27"/>
        <v>37.683030000000002</v>
      </c>
      <c r="R148">
        <f t="shared" si="28"/>
        <v>35.1738</v>
      </c>
      <c r="S148" cm="1">
        <f t="array" ref="S148">INDEX($O$2:$O$1000, MATCH(1,(Q148= $M$2:$M$1000)*(P148=$P$2:$P$1000), 0))</f>
        <v>15</v>
      </c>
      <c r="T148" cm="1">
        <f t="array" ref="T148">INDEX($O$2:$O$1000, MATCH(1,(R148= $N$2:$N$1000)*(P148=$P$2:$P$1000), 0))</f>
        <v>19</v>
      </c>
      <c r="U148">
        <f t="shared" si="29"/>
        <v>4</v>
      </c>
    </row>
    <row r="149" spans="1:21" x14ac:dyDescent="0.3">
      <c r="A149" s="2">
        <v>41024.728738425925</v>
      </c>
      <c r="B149">
        <v>36.049999999999997</v>
      </c>
      <c r="C149">
        <v>33</v>
      </c>
      <c r="D149">
        <f t="shared" si="20"/>
        <v>17.483333333333334</v>
      </c>
      <c r="E149" s="2">
        <f t="shared" si="21"/>
        <v>41024</v>
      </c>
      <c r="F149">
        <f t="shared" si="22"/>
        <v>36.75</v>
      </c>
      <c r="G149">
        <f t="shared" si="23"/>
        <v>33.299999999999997</v>
      </c>
      <c r="H149" cm="1">
        <f t="array" ref="H149">INDEX($D$2:$D$1000, MATCH(1,(F149= $B$2:$B$1000)*(E149=$E$2:$E$1000), 0))</f>
        <v>15.483333333333333</v>
      </c>
      <c r="I149" cm="1">
        <f t="array" ref="I149">INDEX($D$2:$D$1000, MATCH(1,(G149= $C$2:$C$1000)*(E149=$E$2:$E$1000), 0))</f>
        <v>19.483333333333334</v>
      </c>
      <c r="J149">
        <f t="shared" si="24"/>
        <v>4.0000000000000018</v>
      </c>
      <c r="L149" s="2">
        <v>37371.708333333336</v>
      </c>
      <c r="M149">
        <v>37.36421</v>
      </c>
      <c r="N149">
        <v>34.708129999999997</v>
      </c>
      <c r="O149">
        <f t="shared" si="25"/>
        <v>17</v>
      </c>
      <c r="P149" s="2">
        <f t="shared" si="26"/>
        <v>37371</v>
      </c>
      <c r="Q149">
        <f t="shared" si="27"/>
        <v>37.683030000000002</v>
      </c>
      <c r="R149">
        <f t="shared" si="28"/>
        <v>35.1738</v>
      </c>
      <c r="S149" cm="1">
        <f t="array" ref="S149">INDEX($O$2:$O$1000, MATCH(1,(Q149= $M$2:$M$1000)*(P149=$P$2:$P$1000), 0))</f>
        <v>15</v>
      </c>
      <c r="T149" cm="1">
        <f t="array" ref="T149">INDEX($O$2:$O$1000, MATCH(1,(R149= $N$2:$N$1000)*(P149=$P$2:$P$1000), 0))</f>
        <v>19</v>
      </c>
      <c r="U149">
        <f t="shared" si="29"/>
        <v>4</v>
      </c>
    </row>
    <row r="150" spans="1:21" x14ac:dyDescent="0.3">
      <c r="A150" s="2">
        <v>41024.770405092589</v>
      </c>
      <c r="B150">
        <v>35.6</v>
      </c>
      <c r="C150">
        <v>33.25</v>
      </c>
      <c r="D150">
        <f t="shared" si="20"/>
        <v>18.483333333333334</v>
      </c>
      <c r="E150" s="2">
        <f t="shared" si="21"/>
        <v>41024</v>
      </c>
      <c r="F150">
        <f t="shared" si="22"/>
        <v>36.75</v>
      </c>
      <c r="G150">
        <f t="shared" si="23"/>
        <v>33.299999999999997</v>
      </c>
      <c r="H150" cm="1">
        <f t="array" ref="H150">INDEX($D$2:$D$1000, MATCH(1,(F150= $B$2:$B$1000)*(E150=$E$2:$E$1000), 0))</f>
        <v>15.483333333333333</v>
      </c>
      <c r="I150" cm="1">
        <f t="array" ref="I150">INDEX($D$2:$D$1000, MATCH(1,(G150= $C$2:$C$1000)*(E150=$E$2:$E$1000), 0))</f>
        <v>19.483333333333334</v>
      </c>
      <c r="J150">
        <f t="shared" si="24"/>
        <v>4.0000000000000018</v>
      </c>
      <c r="L150" s="2">
        <v>37371.75</v>
      </c>
      <c r="M150">
        <v>37.047510000000003</v>
      </c>
      <c r="N150">
        <v>35.016449999999999</v>
      </c>
      <c r="O150">
        <f t="shared" si="25"/>
        <v>18</v>
      </c>
      <c r="P150" s="2">
        <f t="shared" si="26"/>
        <v>37371</v>
      </c>
      <c r="Q150">
        <f t="shared" si="27"/>
        <v>37.683030000000002</v>
      </c>
      <c r="R150">
        <f t="shared" si="28"/>
        <v>35.1738</v>
      </c>
      <c r="S150" cm="1">
        <f t="array" ref="S150">INDEX($O$2:$O$1000, MATCH(1,(Q150= $M$2:$M$1000)*(P150=$P$2:$P$1000), 0))</f>
        <v>15</v>
      </c>
      <c r="T150" cm="1">
        <f t="array" ref="T150">INDEX($O$2:$O$1000, MATCH(1,(R150= $N$2:$N$1000)*(P150=$P$2:$P$1000), 0))</f>
        <v>19</v>
      </c>
      <c r="U150">
        <f t="shared" si="29"/>
        <v>4</v>
      </c>
    </row>
    <row r="151" spans="1:21" x14ac:dyDescent="0.3">
      <c r="A151" s="2">
        <v>41024.812071759261</v>
      </c>
      <c r="B151">
        <v>35.049999999999997</v>
      </c>
      <c r="C151">
        <v>33.299999999999997</v>
      </c>
      <c r="D151">
        <f t="shared" si="20"/>
        <v>19.483333333333334</v>
      </c>
      <c r="E151" s="2">
        <f t="shared" si="21"/>
        <v>41024</v>
      </c>
      <c r="F151">
        <f t="shared" si="22"/>
        <v>36.75</v>
      </c>
      <c r="G151">
        <f t="shared" si="23"/>
        <v>33.299999999999997</v>
      </c>
      <c r="H151" cm="1">
        <f t="array" ref="H151">INDEX($D$2:$D$1000, MATCH(1,(F151= $B$2:$B$1000)*(E151=$E$2:$E$1000), 0))</f>
        <v>15.483333333333333</v>
      </c>
      <c r="I151" cm="1">
        <f t="array" ref="I151">INDEX($D$2:$D$1000, MATCH(1,(G151= $C$2:$C$1000)*(E151=$E$2:$E$1000), 0))</f>
        <v>19.483333333333334</v>
      </c>
      <c r="J151">
        <f t="shared" si="24"/>
        <v>4.0000000000000018</v>
      </c>
      <c r="L151" s="2">
        <v>37371.791666666664</v>
      </c>
      <c r="M151">
        <v>36.216050000000003</v>
      </c>
      <c r="N151">
        <v>35.1738</v>
      </c>
      <c r="O151">
        <f t="shared" si="25"/>
        <v>19</v>
      </c>
      <c r="P151" s="2">
        <f t="shared" si="26"/>
        <v>37371</v>
      </c>
      <c r="Q151">
        <f t="shared" si="27"/>
        <v>37.683030000000002</v>
      </c>
      <c r="R151">
        <f t="shared" si="28"/>
        <v>35.1738</v>
      </c>
      <c r="S151" cm="1">
        <f t="array" ref="S151">INDEX($O$2:$O$1000, MATCH(1,(Q151= $M$2:$M$1000)*(P151=$P$2:$P$1000), 0))</f>
        <v>15</v>
      </c>
      <c r="T151" cm="1">
        <f t="array" ref="T151">INDEX($O$2:$O$1000, MATCH(1,(R151= $N$2:$N$1000)*(P151=$P$2:$P$1000), 0))</f>
        <v>19</v>
      </c>
      <c r="U151">
        <f t="shared" si="29"/>
        <v>4</v>
      </c>
    </row>
    <row r="152" spans="1:21" x14ac:dyDescent="0.3">
      <c r="A152" s="2">
        <v>41024.853738425925</v>
      </c>
      <c r="B152">
        <v>34.5</v>
      </c>
      <c r="C152">
        <v>33.200000000000003</v>
      </c>
      <c r="D152">
        <f t="shared" si="20"/>
        <v>20.483333333333334</v>
      </c>
      <c r="E152" s="2">
        <f t="shared" si="21"/>
        <v>41024</v>
      </c>
      <c r="F152">
        <f t="shared" si="22"/>
        <v>36.75</v>
      </c>
      <c r="G152">
        <f t="shared" si="23"/>
        <v>33.299999999999997</v>
      </c>
      <c r="H152" cm="1">
        <f t="array" ref="H152">INDEX($D$2:$D$1000, MATCH(1,(F152= $B$2:$B$1000)*(E152=$E$2:$E$1000), 0))</f>
        <v>15.483333333333333</v>
      </c>
      <c r="I152" cm="1">
        <f t="array" ref="I152">INDEX($D$2:$D$1000, MATCH(1,(G152= $C$2:$C$1000)*(E152=$E$2:$E$1000), 0))</f>
        <v>19.483333333333334</v>
      </c>
      <c r="J152">
        <f t="shared" si="24"/>
        <v>4.0000000000000018</v>
      </c>
      <c r="L152" s="2">
        <v>37371.833333333336</v>
      </c>
      <c r="M152">
        <v>35.339919999999999</v>
      </c>
      <c r="N152">
        <v>35.151200000000003</v>
      </c>
      <c r="O152">
        <f t="shared" si="25"/>
        <v>20</v>
      </c>
      <c r="P152" s="2">
        <f t="shared" si="26"/>
        <v>37371</v>
      </c>
      <c r="Q152">
        <f t="shared" si="27"/>
        <v>37.683030000000002</v>
      </c>
      <c r="R152">
        <f t="shared" si="28"/>
        <v>35.1738</v>
      </c>
      <c r="S152" cm="1">
        <f t="array" ref="S152">INDEX($O$2:$O$1000, MATCH(1,(Q152= $M$2:$M$1000)*(P152=$P$2:$P$1000), 0))</f>
        <v>15</v>
      </c>
      <c r="T152" cm="1">
        <f t="array" ref="T152">INDEX($O$2:$O$1000, MATCH(1,(R152= $N$2:$N$1000)*(P152=$P$2:$P$1000), 0))</f>
        <v>19</v>
      </c>
      <c r="U152">
        <f t="shared" si="29"/>
        <v>4</v>
      </c>
    </row>
    <row r="153" spans="1:21" x14ac:dyDescent="0.3">
      <c r="A153" s="2">
        <v>41024.895405092589</v>
      </c>
      <c r="B153">
        <v>34.15</v>
      </c>
      <c r="C153">
        <v>33.049999999999997</v>
      </c>
      <c r="D153">
        <f t="shared" si="20"/>
        <v>21.483333333333334</v>
      </c>
      <c r="E153" s="2">
        <f t="shared" si="21"/>
        <v>41024</v>
      </c>
      <c r="F153">
        <f t="shared" si="22"/>
        <v>36.75</v>
      </c>
      <c r="G153">
        <f t="shared" si="23"/>
        <v>33.299999999999997</v>
      </c>
      <c r="H153" cm="1">
        <f t="array" ref="H153">INDEX($D$2:$D$1000, MATCH(1,(F153= $B$2:$B$1000)*(E153=$E$2:$E$1000), 0))</f>
        <v>15.483333333333333</v>
      </c>
      <c r="I153" cm="1">
        <f t="array" ref="I153">INDEX($D$2:$D$1000, MATCH(1,(G153= $C$2:$C$1000)*(E153=$E$2:$E$1000), 0))</f>
        <v>19.483333333333334</v>
      </c>
      <c r="J153">
        <f t="shared" si="24"/>
        <v>4.0000000000000018</v>
      </c>
      <c r="L153" s="2">
        <v>37371.875</v>
      </c>
      <c r="M153">
        <v>34.527970000000003</v>
      </c>
      <c r="N153">
        <v>34.975909999999999</v>
      </c>
      <c r="O153">
        <f t="shared" si="25"/>
        <v>21</v>
      </c>
      <c r="P153" s="2">
        <f t="shared" si="26"/>
        <v>37371</v>
      </c>
      <c r="Q153">
        <f t="shared" si="27"/>
        <v>37.683030000000002</v>
      </c>
      <c r="R153">
        <f t="shared" si="28"/>
        <v>35.1738</v>
      </c>
      <c r="S153" cm="1">
        <f t="array" ref="S153">INDEX($O$2:$O$1000, MATCH(1,(Q153= $M$2:$M$1000)*(P153=$P$2:$P$1000), 0))</f>
        <v>15</v>
      </c>
      <c r="T153" cm="1">
        <f t="array" ref="T153">INDEX($O$2:$O$1000, MATCH(1,(R153= $N$2:$N$1000)*(P153=$P$2:$P$1000), 0))</f>
        <v>19</v>
      </c>
      <c r="U153">
        <f t="shared" si="29"/>
        <v>4</v>
      </c>
    </row>
    <row r="154" spans="1:21" x14ac:dyDescent="0.3">
      <c r="A154" s="2">
        <v>41024.937071759261</v>
      </c>
      <c r="B154">
        <v>33.6</v>
      </c>
      <c r="C154">
        <v>32.85</v>
      </c>
      <c r="D154">
        <f t="shared" si="20"/>
        <v>22.483333333333334</v>
      </c>
      <c r="E154" s="2">
        <f t="shared" si="21"/>
        <v>41024</v>
      </c>
      <c r="F154">
        <f t="shared" si="22"/>
        <v>36.75</v>
      </c>
      <c r="G154">
        <f t="shared" si="23"/>
        <v>33.299999999999997</v>
      </c>
      <c r="H154" cm="1">
        <f t="array" ref="H154">INDEX($D$2:$D$1000, MATCH(1,(F154= $B$2:$B$1000)*(E154=$E$2:$E$1000), 0))</f>
        <v>15.483333333333333</v>
      </c>
      <c r="I154" cm="1">
        <f t="array" ref="I154">INDEX($D$2:$D$1000, MATCH(1,(G154= $C$2:$C$1000)*(E154=$E$2:$E$1000), 0))</f>
        <v>19.483333333333334</v>
      </c>
      <c r="J154">
        <f t="shared" si="24"/>
        <v>4.0000000000000018</v>
      </c>
      <c r="L154" s="2">
        <v>37371.916666666664</v>
      </c>
      <c r="M154">
        <v>33.806190000000001</v>
      </c>
      <c r="N154">
        <v>34.700859999999999</v>
      </c>
      <c r="O154">
        <f t="shared" si="25"/>
        <v>22</v>
      </c>
      <c r="P154" s="2">
        <f t="shared" si="26"/>
        <v>37371</v>
      </c>
      <c r="Q154">
        <f t="shared" si="27"/>
        <v>37.683030000000002</v>
      </c>
      <c r="R154">
        <f t="shared" si="28"/>
        <v>35.1738</v>
      </c>
      <c r="S154" cm="1">
        <f t="array" ref="S154">INDEX($O$2:$O$1000, MATCH(1,(Q154= $M$2:$M$1000)*(P154=$P$2:$P$1000), 0))</f>
        <v>15</v>
      </c>
      <c r="T154" cm="1">
        <f t="array" ref="T154">INDEX($O$2:$O$1000, MATCH(1,(R154= $N$2:$N$1000)*(P154=$P$2:$P$1000), 0))</f>
        <v>19</v>
      </c>
      <c r="U154">
        <f t="shared" si="29"/>
        <v>4</v>
      </c>
    </row>
    <row r="155" spans="1:21" x14ac:dyDescent="0.3">
      <c r="A155" s="2">
        <v>41024.978738425925</v>
      </c>
      <c r="B155">
        <v>33.049999999999997</v>
      </c>
      <c r="C155">
        <v>32.65</v>
      </c>
      <c r="D155">
        <f t="shared" si="20"/>
        <v>23.483333333333334</v>
      </c>
      <c r="E155" s="2">
        <f t="shared" si="21"/>
        <v>41024</v>
      </c>
      <c r="F155">
        <f t="shared" si="22"/>
        <v>36.75</v>
      </c>
      <c r="G155">
        <f t="shared" si="23"/>
        <v>33.299999999999997</v>
      </c>
      <c r="H155" cm="1">
        <f t="array" ref="H155">INDEX($D$2:$D$1000, MATCH(1,(F155= $B$2:$B$1000)*(E155=$E$2:$E$1000), 0))</f>
        <v>15.483333333333333</v>
      </c>
      <c r="I155" cm="1">
        <f t="array" ref="I155">INDEX($D$2:$D$1000, MATCH(1,(G155= $C$2:$C$1000)*(E155=$E$2:$E$1000), 0))</f>
        <v>19.483333333333334</v>
      </c>
      <c r="J155">
        <f t="shared" si="24"/>
        <v>4.0000000000000018</v>
      </c>
      <c r="L155" s="2">
        <v>37371.958333333336</v>
      </c>
      <c r="M155">
        <v>33.141460000000002</v>
      </c>
      <c r="N155">
        <v>34.371110000000002</v>
      </c>
      <c r="O155">
        <f t="shared" si="25"/>
        <v>23</v>
      </c>
      <c r="P155" s="2">
        <f t="shared" si="26"/>
        <v>37371</v>
      </c>
      <c r="Q155">
        <f t="shared" si="27"/>
        <v>37.683030000000002</v>
      </c>
      <c r="R155">
        <f t="shared" si="28"/>
        <v>35.1738</v>
      </c>
      <c r="S155" cm="1">
        <f t="array" ref="S155">INDEX($O$2:$O$1000, MATCH(1,(Q155= $M$2:$M$1000)*(P155=$P$2:$P$1000), 0))</f>
        <v>15</v>
      </c>
      <c r="T155" cm="1">
        <f t="array" ref="T155">INDEX($O$2:$O$1000, MATCH(1,(R155= $N$2:$N$1000)*(P155=$P$2:$P$1000), 0))</f>
        <v>19</v>
      </c>
      <c r="U155">
        <f t="shared" si="29"/>
        <v>4</v>
      </c>
    </row>
    <row r="156" spans="1:21" x14ac:dyDescent="0.3">
      <c r="A156" s="2">
        <v>41025.020405092589</v>
      </c>
      <c r="B156">
        <v>32.65</v>
      </c>
      <c r="C156">
        <v>32.450000000000003</v>
      </c>
      <c r="D156">
        <f t="shared" si="20"/>
        <v>0.48333333333333334</v>
      </c>
      <c r="E156" s="2">
        <f t="shared" si="21"/>
        <v>41025</v>
      </c>
      <c r="F156">
        <f t="shared" si="22"/>
        <v>36.9</v>
      </c>
      <c r="G156">
        <f t="shared" si="23"/>
        <v>33.65</v>
      </c>
      <c r="H156" cm="1">
        <f t="array" ref="H156">INDEX($D$2:$D$1000, MATCH(1,(F156= $B$2:$B$1000)*(E156=$E$2:$E$1000), 0))</f>
        <v>15.483333333333333</v>
      </c>
      <c r="I156" cm="1">
        <f t="array" ref="I156">INDEX($D$2:$D$1000, MATCH(1,(G156= $C$2:$C$1000)*(E156=$E$2:$E$1000), 0))</f>
        <v>18.483333333333334</v>
      </c>
      <c r="J156">
        <f t="shared" si="24"/>
        <v>3.0000000000000018</v>
      </c>
      <c r="L156" s="3">
        <v>37372</v>
      </c>
      <c r="M156">
        <v>32.453749999999999</v>
      </c>
      <c r="N156">
        <v>34.011020000000002</v>
      </c>
      <c r="O156">
        <f t="shared" si="25"/>
        <v>0</v>
      </c>
      <c r="P156" s="2">
        <f t="shared" si="26"/>
        <v>37372</v>
      </c>
      <c r="Q156">
        <f t="shared" si="27"/>
        <v>37.303420000000003</v>
      </c>
      <c r="R156">
        <f t="shared" si="28"/>
        <v>35.06362</v>
      </c>
      <c r="S156" cm="1">
        <f t="array" ref="S156">INDEX($O$2:$O$1000, MATCH(1,(Q156= $M$2:$M$1000)*(P156=$P$2:$P$1000), 0))</f>
        <v>16</v>
      </c>
      <c r="T156" cm="1">
        <f t="array" ref="T156">INDEX($O$2:$O$1000, MATCH(1,(R156= $N$2:$N$1000)*(P156=$P$2:$P$1000), 0))</f>
        <v>20</v>
      </c>
      <c r="U156">
        <f t="shared" si="29"/>
        <v>4</v>
      </c>
    </row>
    <row r="157" spans="1:21" x14ac:dyDescent="0.3">
      <c r="A157" s="2">
        <v>41025.062071759261</v>
      </c>
      <c r="B157">
        <v>32.1</v>
      </c>
      <c r="C157">
        <v>32.15</v>
      </c>
      <c r="D157">
        <f t="shared" si="20"/>
        <v>1.4833333333333334</v>
      </c>
      <c r="E157" s="2">
        <f t="shared" si="21"/>
        <v>41025</v>
      </c>
      <c r="F157">
        <f t="shared" si="22"/>
        <v>36.9</v>
      </c>
      <c r="G157">
        <f t="shared" si="23"/>
        <v>33.65</v>
      </c>
      <c r="H157" cm="1">
        <f t="array" ref="H157">INDEX($D$2:$D$1000, MATCH(1,(F157= $B$2:$B$1000)*(E157=$E$2:$E$1000), 0))</f>
        <v>15.483333333333333</v>
      </c>
      <c r="I157" cm="1">
        <f t="array" ref="I157">INDEX($D$2:$D$1000, MATCH(1,(G157= $C$2:$C$1000)*(E157=$E$2:$E$1000), 0))</f>
        <v>18.483333333333334</v>
      </c>
      <c r="J157">
        <f t="shared" si="24"/>
        <v>3.0000000000000018</v>
      </c>
      <c r="L157" s="2">
        <v>37372.041666666664</v>
      </c>
      <c r="M157">
        <v>31.817060000000001</v>
      </c>
      <c r="N157">
        <v>33.625709999999998</v>
      </c>
      <c r="O157">
        <f t="shared" si="25"/>
        <v>1</v>
      </c>
      <c r="P157" s="2">
        <f t="shared" si="26"/>
        <v>37372</v>
      </c>
      <c r="Q157">
        <f t="shared" si="27"/>
        <v>37.303420000000003</v>
      </c>
      <c r="R157">
        <f t="shared" si="28"/>
        <v>35.06362</v>
      </c>
      <c r="S157" cm="1">
        <f t="array" ref="S157">INDEX($O$2:$O$1000, MATCH(1,(Q157= $M$2:$M$1000)*(P157=$P$2:$P$1000), 0))</f>
        <v>16</v>
      </c>
      <c r="T157" cm="1">
        <f t="array" ref="T157">INDEX($O$2:$O$1000, MATCH(1,(R157= $N$2:$N$1000)*(P157=$P$2:$P$1000), 0))</f>
        <v>20</v>
      </c>
      <c r="U157">
        <f t="shared" si="29"/>
        <v>4</v>
      </c>
    </row>
    <row r="158" spans="1:21" x14ac:dyDescent="0.3">
      <c r="A158" s="2">
        <v>41025.103738425925</v>
      </c>
      <c r="B158">
        <v>31.6</v>
      </c>
      <c r="C158">
        <v>31.9</v>
      </c>
      <c r="D158">
        <f t="shared" si="20"/>
        <v>2.4833333333333334</v>
      </c>
      <c r="E158" s="2">
        <f t="shared" si="21"/>
        <v>41025</v>
      </c>
      <c r="F158">
        <f t="shared" si="22"/>
        <v>36.9</v>
      </c>
      <c r="G158">
        <f t="shared" si="23"/>
        <v>33.65</v>
      </c>
      <c r="H158" cm="1">
        <f t="array" ref="H158">INDEX($D$2:$D$1000, MATCH(1,(F158= $B$2:$B$1000)*(E158=$E$2:$E$1000), 0))</f>
        <v>15.483333333333333</v>
      </c>
      <c r="I158" cm="1">
        <f t="array" ref="I158">INDEX($D$2:$D$1000, MATCH(1,(G158= $C$2:$C$1000)*(E158=$E$2:$E$1000), 0))</f>
        <v>18.483333333333334</v>
      </c>
      <c r="J158">
        <f t="shared" si="24"/>
        <v>3.0000000000000018</v>
      </c>
      <c r="L158" s="2">
        <v>37372.083333333336</v>
      </c>
      <c r="M158">
        <v>31.250319999999999</v>
      </c>
      <c r="N158">
        <v>33.227820000000001</v>
      </c>
      <c r="O158">
        <f t="shared" si="25"/>
        <v>2</v>
      </c>
      <c r="P158" s="2">
        <f t="shared" si="26"/>
        <v>37372</v>
      </c>
      <c r="Q158">
        <f t="shared" si="27"/>
        <v>37.303420000000003</v>
      </c>
      <c r="R158">
        <f t="shared" si="28"/>
        <v>35.06362</v>
      </c>
      <c r="S158" cm="1">
        <f t="array" ref="S158">INDEX($O$2:$O$1000, MATCH(1,(Q158= $M$2:$M$1000)*(P158=$P$2:$P$1000), 0))</f>
        <v>16</v>
      </c>
      <c r="T158" cm="1">
        <f t="array" ref="T158">INDEX($O$2:$O$1000, MATCH(1,(R158= $N$2:$N$1000)*(P158=$P$2:$P$1000), 0))</f>
        <v>20</v>
      </c>
      <c r="U158">
        <f t="shared" si="29"/>
        <v>4</v>
      </c>
    </row>
    <row r="159" spans="1:21" x14ac:dyDescent="0.3">
      <c r="A159" s="2">
        <v>41025.145405092589</v>
      </c>
      <c r="B159">
        <v>31.15</v>
      </c>
      <c r="C159">
        <v>31.6</v>
      </c>
      <c r="D159">
        <f t="shared" si="20"/>
        <v>3.4833333333333334</v>
      </c>
      <c r="E159" s="2">
        <f t="shared" si="21"/>
        <v>41025</v>
      </c>
      <c r="F159">
        <f t="shared" si="22"/>
        <v>36.9</v>
      </c>
      <c r="G159">
        <f t="shared" si="23"/>
        <v>33.65</v>
      </c>
      <c r="H159" cm="1">
        <f t="array" ref="H159">INDEX($D$2:$D$1000, MATCH(1,(F159= $B$2:$B$1000)*(E159=$E$2:$E$1000), 0))</f>
        <v>15.483333333333333</v>
      </c>
      <c r="I159" cm="1">
        <f t="array" ref="I159">INDEX($D$2:$D$1000, MATCH(1,(G159= $C$2:$C$1000)*(E159=$E$2:$E$1000), 0))</f>
        <v>18.483333333333334</v>
      </c>
      <c r="J159">
        <f t="shared" si="24"/>
        <v>3.0000000000000018</v>
      </c>
      <c r="L159" s="2">
        <v>37372.125</v>
      </c>
      <c r="M159">
        <v>30.690580000000001</v>
      </c>
      <c r="N159">
        <v>32.830019999999998</v>
      </c>
      <c r="O159">
        <f t="shared" si="25"/>
        <v>3</v>
      </c>
      <c r="P159" s="2">
        <f t="shared" si="26"/>
        <v>37372</v>
      </c>
      <c r="Q159">
        <f t="shared" si="27"/>
        <v>37.303420000000003</v>
      </c>
      <c r="R159">
        <f t="shared" si="28"/>
        <v>35.06362</v>
      </c>
      <c r="S159" cm="1">
        <f t="array" ref="S159">INDEX($O$2:$O$1000, MATCH(1,(Q159= $M$2:$M$1000)*(P159=$P$2:$P$1000), 0))</f>
        <v>16</v>
      </c>
      <c r="T159" cm="1">
        <f t="array" ref="T159">INDEX($O$2:$O$1000, MATCH(1,(R159= $N$2:$N$1000)*(P159=$P$2:$P$1000), 0))</f>
        <v>20</v>
      </c>
      <c r="U159">
        <f t="shared" si="29"/>
        <v>4</v>
      </c>
    </row>
    <row r="160" spans="1:21" x14ac:dyDescent="0.3">
      <c r="A160" s="2">
        <v>41025.187071759261</v>
      </c>
      <c r="B160">
        <v>30.9</v>
      </c>
      <c r="C160">
        <v>31.35</v>
      </c>
      <c r="D160">
        <f t="shared" si="20"/>
        <v>4.4833333333333334</v>
      </c>
      <c r="E160" s="2">
        <f t="shared" si="21"/>
        <v>41025</v>
      </c>
      <c r="F160">
        <f t="shared" si="22"/>
        <v>36.9</v>
      </c>
      <c r="G160">
        <f t="shared" si="23"/>
        <v>33.65</v>
      </c>
      <c r="H160" cm="1">
        <f t="array" ref="H160">INDEX($D$2:$D$1000, MATCH(1,(F160= $B$2:$B$1000)*(E160=$E$2:$E$1000), 0))</f>
        <v>15.483333333333333</v>
      </c>
      <c r="I160" cm="1">
        <f t="array" ref="I160">INDEX($D$2:$D$1000, MATCH(1,(G160= $C$2:$C$1000)*(E160=$E$2:$E$1000), 0))</f>
        <v>18.483333333333334</v>
      </c>
      <c r="J160">
        <f t="shared" si="24"/>
        <v>3.0000000000000018</v>
      </c>
      <c r="L160" s="2">
        <v>37372.166666666664</v>
      </c>
      <c r="M160">
        <v>30.030899999999999</v>
      </c>
      <c r="N160">
        <v>32.431159999999998</v>
      </c>
      <c r="O160">
        <f t="shared" si="25"/>
        <v>4</v>
      </c>
      <c r="P160" s="2">
        <f t="shared" si="26"/>
        <v>37372</v>
      </c>
      <c r="Q160">
        <f t="shared" si="27"/>
        <v>37.303420000000003</v>
      </c>
      <c r="R160">
        <f t="shared" si="28"/>
        <v>35.06362</v>
      </c>
      <c r="S160" cm="1">
        <f t="array" ref="S160">INDEX($O$2:$O$1000, MATCH(1,(Q160= $M$2:$M$1000)*(P160=$P$2:$P$1000), 0))</f>
        <v>16</v>
      </c>
      <c r="T160" cm="1">
        <f t="array" ref="T160">INDEX($O$2:$O$1000, MATCH(1,(R160= $N$2:$N$1000)*(P160=$P$2:$P$1000), 0))</f>
        <v>20</v>
      </c>
      <c r="U160">
        <f t="shared" si="29"/>
        <v>4</v>
      </c>
    </row>
    <row r="161" spans="1:21" x14ac:dyDescent="0.3">
      <c r="A161" s="2">
        <v>41025.228738425925</v>
      </c>
      <c r="B161">
        <v>30.45</v>
      </c>
      <c r="C161">
        <v>31</v>
      </c>
      <c r="D161">
        <f t="shared" si="20"/>
        <v>5.4833333333333334</v>
      </c>
      <c r="E161" s="2">
        <f t="shared" si="21"/>
        <v>41025</v>
      </c>
      <c r="F161">
        <f t="shared" si="22"/>
        <v>36.9</v>
      </c>
      <c r="G161">
        <f t="shared" si="23"/>
        <v>33.65</v>
      </c>
      <c r="H161" cm="1">
        <f t="array" ref="H161">INDEX($D$2:$D$1000, MATCH(1,(F161= $B$2:$B$1000)*(E161=$E$2:$E$1000), 0))</f>
        <v>15.483333333333333</v>
      </c>
      <c r="I161" cm="1">
        <f t="array" ref="I161">INDEX($D$2:$D$1000, MATCH(1,(G161= $C$2:$C$1000)*(E161=$E$2:$E$1000), 0))</f>
        <v>18.483333333333334</v>
      </c>
      <c r="J161">
        <f t="shared" si="24"/>
        <v>3.0000000000000018</v>
      </c>
      <c r="L161" s="2">
        <v>37372.208333333336</v>
      </c>
      <c r="M161">
        <v>29.305879999999998</v>
      </c>
      <c r="N161">
        <v>32.015990000000002</v>
      </c>
      <c r="O161">
        <f t="shared" si="25"/>
        <v>5</v>
      </c>
      <c r="P161" s="2">
        <f t="shared" si="26"/>
        <v>37372</v>
      </c>
      <c r="Q161">
        <f t="shared" si="27"/>
        <v>37.303420000000003</v>
      </c>
      <c r="R161">
        <f t="shared" si="28"/>
        <v>35.06362</v>
      </c>
      <c r="S161" cm="1">
        <f t="array" ref="S161">INDEX($O$2:$O$1000, MATCH(1,(Q161= $M$2:$M$1000)*(P161=$P$2:$P$1000), 0))</f>
        <v>16</v>
      </c>
      <c r="T161" cm="1">
        <f t="array" ref="T161">INDEX($O$2:$O$1000, MATCH(1,(R161= $N$2:$N$1000)*(P161=$P$2:$P$1000), 0))</f>
        <v>20</v>
      </c>
      <c r="U161">
        <f t="shared" si="29"/>
        <v>4</v>
      </c>
    </row>
    <row r="162" spans="1:21" x14ac:dyDescent="0.3">
      <c r="A162" s="2">
        <v>41025.270405092589</v>
      </c>
      <c r="B162">
        <v>30.1</v>
      </c>
      <c r="C162">
        <v>30.9</v>
      </c>
      <c r="D162">
        <f t="shared" si="20"/>
        <v>6.4833333333333334</v>
      </c>
      <c r="E162" s="2">
        <f t="shared" si="21"/>
        <v>41025</v>
      </c>
      <c r="F162">
        <f t="shared" si="22"/>
        <v>36.9</v>
      </c>
      <c r="G162">
        <f t="shared" si="23"/>
        <v>33.65</v>
      </c>
      <c r="H162" cm="1">
        <f t="array" ref="H162">INDEX($D$2:$D$1000, MATCH(1,(F162= $B$2:$B$1000)*(E162=$E$2:$E$1000), 0))</f>
        <v>15.483333333333333</v>
      </c>
      <c r="I162" cm="1">
        <f t="array" ref="I162">INDEX($D$2:$D$1000, MATCH(1,(G162= $C$2:$C$1000)*(E162=$E$2:$E$1000), 0))</f>
        <v>18.483333333333334</v>
      </c>
      <c r="J162">
        <f t="shared" si="24"/>
        <v>3.0000000000000018</v>
      </c>
      <c r="L162" s="2">
        <v>37372.25</v>
      </c>
      <c r="M162">
        <v>28.53678</v>
      </c>
      <c r="N162">
        <v>31.57142</v>
      </c>
      <c r="O162">
        <f t="shared" si="25"/>
        <v>6</v>
      </c>
      <c r="P162" s="2">
        <f t="shared" si="26"/>
        <v>37372</v>
      </c>
      <c r="Q162">
        <f t="shared" si="27"/>
        <v>37.303420000000003</v>
      </c>
      <c r="R162">
        <f t="shared" si="28"/>
        <v>35.06362</v>
      </c>
      <c r="S162" cm="1">
        <f t="array" ref="S162">INDEX($O$2:$O$1000, MATCH(1,(Q162= $M$2:$M$1000)*(P162=$P$2:$P$1000), 0))</f>
        <v>16</v>
      </c>
      <c r="T162" cm="1">
        <f t="array" ref="T162">INDEX($O$2:$O$1000, MATCH(1,(R162= $N$2:$N$1000)*(P162=$P$2:$P$1000), 0))</f>
        <v>20</v>
      </c>
      <c r="U162">
        <f t="shared" si="29"/>
        <v>4</v>
      </c>
    </row>
    <row r="163" spans="1:21" x14ac:dyDescent="0.3">
      <c r="A163" s="2">
        <v>41025.312071759261</v>
      </c>
      <c r="B163">
        <v>30.85</v>
      </c>
      <c r="C163">
        <v>31.15</v>
      </c>
      <c r="D163">
        <f t="shared" si="20"/>
        <v>7.4833333333333334</v>
      </c>
      <c r="E163" s="2">
        <f t="shared" si="21"/>
        <v>41025</v>
      </c>
      <c r="F163">
        <f t="shared" si="22"/>
        <v>36.9</v>
      </c>
      <c r="G163">
        <f t="shared" si="23"/>
        <v>33.65</v>
      </c>
      <c r="H163" cm="1">
        <f t="array" ref="H163">INDEX($D$2:$D$1000, MATCH(1,(F163= $B$2:$B$1000)*(E163=$E$2:$E$1000), 0))</f>
        <v>15.483333333333333</v>
      </c>
      <c r="I163" cm="1">
        <f t="array" ref="I163">INDEX($D$2:$D$1000, MATCH(1,(G163= $C$2:$C$1000)*(E163=$E$2:$E$1000), 0))</f>
        <v>18.483333333333334</v>
      </c>
      <c r="J163">
        <f t="shared" si="24"/>
        <v>3.0000000000000018</v>
      </c>
      <c r="L163" s="2">
        <v>37372.291666666664</v>
      </c>
      <c r="M163">
        <v>28.229150000000001</v>
      </c>
      <c r="N163">
        <v>31.102969999999999</v>
      </c>
      <c r="O163">
        <f t="shared" si="25"/>
        <v>7</v>
      </c>
      <c r="P163" s="2">
        <f t="shared" si="26"/>
        <v>37372</v>
      </c>
      <c r="Q163">
        <f t="shared" si="27"/>
        <v>37.303420000000003</v>
      </c>
      <c r="R163">
        <f t="shared" si="28"/>
        <v>35.06362</v>
      </c>
      <c r="S163" cm="1">
        <f t="array" ref="S163">INDEX($O$2:$O$1000, MATCH(1,(Q163= $M$2:$M$1000)*(P163=$P$2:$P$1000), 0))</f>
        <v>16</v>
      </c>
      <c r="T163" cm="1">
        <f t="array" ref="T163">INDEX($O$2:$O$1000, MATCH(1,(R163= $N$2:$N$1000)*(P163=$P$2:$P$1000), 0))</f>
        <v>20</v>
      </c>
      <c r="U163">
        <f t="shared" si="29"/>
        <v>4</v>
      </c>
    </row>
    <row r="164" spans="1:21" x14ac:dyDescent="0.3">
      <c r="A164" s="2">
        <v>41025.353738425925</v>
      </c>
      <c r="B164">
        <v>31.45</v>
      </c>
      <c r="C164">
        <v>31.1</v>
      </c>
      <c r="D164">
        <f t="shared" si="20"/>
        <v>8.4833333333333325</v>
      </c>
      <c r="E164" s="2">
        <f t="shared" si="21"/>
        <v>41025</v>
      </c>
      <c r="F164">
        <f t="shared" si="22"/>
        <v>36.9</v>
      </c>
      <c r="G164">
        <f t="shared" si="23"/>
        <v>33.65</v>
      </c>
      <c r="H164" cm="1">
        <f t="array" ref="H164">INDEX($D$2:$D$1000, MATCH(1,(F164= $B$2:$B$1000)*(E164=$E$2:$E$1000), 0))</f>
        <v>15.483333333333333</v>
      </c>
      <c r="I164" cm="1">
        <f t="array" ref="I164">INDEX($D$2:$D$1000, MATCH(1,(G164= $C$2:$C$1000)*(E164=$E$2:$E$1000), 0))</f>
        <v>18.483333333333334</v>
      </c>
      <c r="J164">
        <f t="shared" si="24"/>
        <v>3.0000000000000018</v>
      </c>
      <c r="L164" s="2">
        <v>37372.333333333336</v>
      </c>
      <c r="M164">
        <v>28.60061</v>
      </c>
      <c r="N164">
        <v>30.697769999999998</v>
      </c>
      <c r="O164">
        <f t="shared" si="25"/>
        <v>8</v>
      </c>
      <c r="P164" s="2">
        <f t="shared" si="26"/>
        <v>37372</v>
      </c>
      <c r="Q164">
        <f t="shared" si="27"/>
        <v>37.303420000000003</v>
      </c>
      <c r="R164">
        <f t="shared" si="28"/>
        <v>35.06362</v>
      </c>
      <c r="S164" cm="1">
        <f t="array" ref="S164">INDEX($O$2:$O$1000, MATCH(1,(Q164= $M$2:$M$1000)*(P164=$P$2:$P$1000), 0))</f>
        <v>16</v>
      </c>
      <c r="T164" cm="1">
        <f t="array" ref="T164">INDEX($O$2:$O$1000, MATCH(1,(R164= $N$2:$N$1000)*(P164=$P$2:$P$1000), 0))</f>
        <v>20</v>
      </c>
      <c r="U164">
        <f t="shared" si="29"/>
        <v>4</v>
      </c>
    </row>
    <row r="165" spans="1:21" x14ac:dyDescent="0.3">
      <c r="A165" s="2">
        <v>41025.395405092589</v>
      </c>
      <c r="B165">
        <v>32.25</v>
      </c>
      <c r="C165">
        <v>31</v>
      </c>
      <c r="D165">
        <f t="shared" si="20"/>
        <v>9.4833333333333325</v>
      </c>
      <c r="E165" s="2">
        <f t="shared" si="21"/>
        <v>41025</v>
      </c>
      <c r="F165">
        <f t="shared" si="22"/>
        <v>36.9</v>
      </c>
      <c r="G165">
        <f t="shared" si="23"/>
        <v>33.65</v>
      </c>
      <c r="H165" cm="1">
        <f t="array" ref="H165">INDEX($D$2:$D$1000, MATCH(1,(F165= $B$2:$B$1000)*(E165=$E$2:$E$1000), 0))</f>
        <v>15.483333333333333</v>
      </c>
      <c r="I165" cm="1">
        <f t="array" ref="I165">INDEX($D$2:$D$1000, MATCH(1,(G165= $C$2:$C$1000)*(E165=$E$2:$E$1000), 0))</f>
        <v>18.483333333333334</v>
      </c>
      <c r="J165">
        <f t="shared" si="24"/>
        <v>3.0000000000000018</v>
      </c>
      <c r="L165" s="2">
        <v>37372.375</v>
      </c>
      <c r="M165">
        <v>29.127269999999999</v>
      </c>
      <c r="N165">
        <v>30.453489999999999</v>
      </c>
      <c r="O165">
        <f t="shared" si="25"/>
        <v>9</v>
      </c>
      <c r="P165" s="2">
        <f t="shared" si="26"/>
        <v>37372</v>
      </c>
      <c r="Q165">
        <f t="shared" si="27"/>
        <v>37.303420000000003</v>
      </c>
      <c r="R165">
        <f t="shared" si="28"/>
        <v>35.06362</v>
      </c>
      <c r="S165" cm="1">
        <f t="array" ref="S165">INDEX($O$2:$O$1000, MATCH(1,(Q165= $M$2:$M$1000)*(P165=$P$2:$P$1000), 0))</f>
        <v>16</v>
      </c>
      <c r="T165" cm="1">
        <f t="array" ref="T165">INDEX($O$2:$O$1000, MATCH(1,(R165= $N$2:$N$1000)*(P165=$P$2:$P$1000), 0))</f>
        <v>20</v>
      </c>
      <c r="U165">
        <f t="shared" si="29"/>
        <v>4</v>
      </c>
    </row>
    <row r="166" spans="1:21" x14ac:dyDescent="0.3">
      <c r="A166" s="2">
        <v>41025.437071759261</v>
      </c>
      <c r="B166">
        <v>33.5</v>
      </c>
      <c r="C166">
        <v>31</v>
      </c>
      <c r="D166">
        <f t="shared" si="20"/>
        <v>10.483333333333333</v>
      </c>
      <c r="E166" s="2">
        <f t="shared" si="21"/>
        <v>41025</v>
      </c>
      <c r="F166">
        <f t="shared" si="22"/>
        <v>36.9</v>
      </c>
      <c r="G166">
        <f t="shared" si="23"/>
        <v>33.65</v>
      </c>
      <c r="H166" cm="1">
        <f t="array" ref="H166">INDEX($D$2:$D$1000, MATCH(1,(F166= $B$2:$B$1000)*(E166=$E$2:$E$1000), 0))</f>
        <v>15.483333333333333</v>
      </c>
      <c r="I166" cm="1">
        <f t="array" ref="I166">INDEX($D$2:$D$1000, MATCH(1,(G166= $C$2:$C$1000)*(E166=$E$2:$E$1000), 0))</f>
        <v>18.483333333333334</v>
      </c>
      <c r="J166">
        <f t="shared" si="24"/>
        <v>3.0000000000000018</v>
      </c>
      <c r="L166" s="2">
        <v>37372.416666666664</v>
      </c>
      <c r="M166">
        <v>30.318999999999999</v>
      </c>
      <c r="N166">
        <v>30.38195</v>
      </c>
      <c r="O166">
        <f t="shared" si="25"/>
        <v>10</v>
      </c>
      <c r="P166" s="2">
        <f t="shared" si="26"/>
        <v>37372</v>
      </c>
      <c r="Q166">
        <f t="shared" si="27"/>
        <v>37.303420000000003</v>
      </c>
      <c r="R166">
        <f t="shared" si="28"/>
        <v>35.06362</v>
      </c>
      <c r="S166" cm="1">
        <f t="array" ref="S166">INDEX($O$2:$O$1000, MATCH(1,(Q166= $M$2:$M$1000)*(P166=$P$2:$P$1000), 0))</f>
        <v>16</v>
      </c>
      <c r="T166" cm="1">
        <f t="array" ref="T166">INDEX($O$2:$O$1000, MATCH(1,(R166= $N$2:$N$1000)*(P166=$P$2:$P$1000), 0))</f>
        <v>20</v>
      </c>
      <c r="U166">
        <f t="shared" si="29"/>
        <v>4</v>
      </c>
    </row>
    <row r="167" spans="1:21" x14ac:dyDescent="0.3">
      <c r="A167" s="2">
        <v>41025.478738425925</v>
      </c>
      <c r="B167">
        <v>34.5</v>
      </c>
      <c r="C167">
        <v>31.2</v>
      </c>
      <c r="D167">
        <f t="shared" si="20"/>
        <v>11.483333333333333</v>
      </c>
      <c r="E167" s="2">
        <f t="shared" si="21"/>
        <v>41025</v>
      </c>
      <c r="F167">
        <f t="shared" si="22"/>
        <v>36.9</v>
      </c>
      <c r="G167">
        <f t="shared" si="23"/>
        <v>33.65</v>
      </c>
      <c r="H167" cm="1">
        <f t="array" ref="H167">INDEX($D$2:$D$1000, MATCH(1,(F167= $B$2:$B$1000)*(E167=$E$2:$E$1000), 0))</f>
        <v>15.483333333333333</v>
      </c>
      <c r="I167" cm="1">
        <f t="array" ref="I167">INDEX($D$2:$D$1000, MATCH(1,(G167= $C$2:$C$1000)*(E167=$E$2:$E$1000), 0))</f>
        <v>18.483333333333334</v>
      </c>
      <c r="J167">
        <f t="shared" si="24"/>
        <v>3.0000000000000018</v>
      </c>
      <c r="L167" s="2">
        <v>37372.458333333336</v>
      </c>
      <c r="M167">
        <v>32.073099999999997</v>
      </c>
      <c r="N167">
        <v>30.547080000000001</v>
      </c>
      <c r="O167">
        <f t="shared" si="25"/>
        <v>11</v>
      </c>
      <c r="P167" s="2">
        <f t="shared" si="26"/>
        <v>37372</v>
      </c>
      <c r="Q167">
        <f t="shared" si="27"/>
        <v>37.303420000000003</v>
      </c>
      <c r="R167">
        <f t="shared" si="28"/>
        <v>35.06362</v>
      </c>
      <c r="S167" cm="1">
        <f t="array" ref="S167">INDEX($O$2:$O$1000, MATCH(1,(Q167= $M$2:$M$1000)*(P167=$P$2:$P$1000), 0))</f>
        <v>16</v>
      </c>
      <c r="T167" cm="1">
        <f t="array" ref="T167">INDEX($O$2:$O$1000, MATCH(1,(R167= $N$2:$N$1000)*(P167=$P$2:$P$1000), 0))</f>
        <v>20</v>
      </c>
      <c r="U167">
        <f t="shared" si="29"/>
        <v>4</v>
      </c>
    </row>
    <row r="168" spans="1:21" x14ac:dyDescent="0.3">
      <c r="A168" s="2">
        <v>41025.520405092589</v>
      </c>
      <c r="B168">
        <v>35.15</v>
      </c>
      <c r="C168">
        <v>31.5</v>
      </c>
      <c r="D168">
        <f t="shared" si="20"/>
        <v>12.483333333333333</v>
      </c>
      <c r="E168" s="2">
        <f t="shared" si="21"/>
        <v>41025</v>
      </c>
      <c r="F168">
        <f t="shared" si="22"/>
        <v>36.9</v>
      </c>
      <c r="G168">
        <f t="shared" si="23"/>
        <v>33.65</v>
      </c>
      <c r="H168" cm="1">
        <f t="array" ref="H168">INDEX($D$2:$D$1000, MATCH(1,(F168= $B$2:$B$1000)*(E168=$E$2:$E$1000), 0))</f>
        <v>15.483333333333333</v>
      </c>
      <c r="I168" cm="1">
        <f t="array" ref="I168">INDEX($D$2:$D$1000, MATCH(1,(G168= $C$2:$C$1000)*(E168=$E$2:$E$1000), 0))</f>
        <v>18.483333333333334</v>
      </c>
      <c r="J168">
        <f t="shared" si="24"/>
        <v>3.0000000000000018</v>
      </c>
      <c r="L168" s="2">
        <v>37372.5</v>
      </c>
      <c r="M168">
        <v>33.939749999999997</v>
      </c>
      <c r="N168">
        <v>30.993469999999999</v>
      </c>
      <c r="O168">
        <f t="shared" si="25"/>
        <v>12</v>
      </c>
      <c r="P168" s="2">
        <f t="shared" si="26"/>
        <v>37372</v>
      </c>
      <c r="Q168">
        <f t="shared" si="27"/>
        <v>37.303420000000003</v>
      </c>
      <c r="R168">
        <f t="shared" si="28"/>
        <v>35.06362</v>
      </c>
      <c r="S168" cm="1">
        <f t="array" ref="S168">INDEX($O$2:$O$1000, MATCH(1,(Q168= $M$2:$M$1000)*(P168=$P$2:$P$1000), 0))</f>
        <v>16</v>
      </c>
      <c r="T168" cm="1">
        <f t="array" ref="T168">INDEX($O$2:$O$1000, MATCH(1,(R168= $N$2:$N$1000)*(P168=$P$2:$P$1000), 0))</f>
        <v>20</v>
      </c>
      <c r="U168">
        <f t="shared" si="29"/>
        <v>4</v>
      </c>
    </row>
    <row r="169" spans="1:21" x14ac:dyDescent="0.3">
      <c r="A169" s="2">
        <v>41025.562071759261</v>
      </c>
      <c r="B169">
        <v>35.85</v>
      </c>
      <c r="C169">
        <v>31.9</v>
      </c>
      <c r="D169">
        <f t="shared" si="20"/>
        <v>13.483333333333333</v>
      </c>
      <c r="E169" s="2">
        <f t="shared" si="21"/>
        <v>41025</v>
      </c>
      <c r="F169">
        <f t="shared" si="22"/>
        <v>36.9</v>
      </c>
      <c r="G169">
        <f t="shared" si="23"/>
        <v>33.65</v>
      </c>
      <c r="H169" cm="1">
        <f t="array" ref="H169">INDEX($D$2:$D$1000, MATCH(1,(F169= $B$2:$B$1000)*(E169=$E$2:$E$1000), 0))</f>
        <v>15.483333333333333</v>
      </c>
      <c r="I169" cm="1">
        <f t="array" ref="I169">INDEX($D$2:$D$1000, MATCH(1,(G169= $C$2:$C$1000)*(E169=$E$2:$E$1000), 0))</f>
        <v>18.483333333333334</v>
      </c>
      <c r="J169">
        <f t="shared" si="24"/>
        <v>3.0000000000000018</v>
      </c>
      <c r="L169" s="2">
        <v>37372.541666666664</v>
      </c>
      <c r="M169">
        <v>35.36544</v>
      </c>
      <c r="N169">
        <v>31.668880000000001</v>
      </c>
      <c r="O169">
        <f t="shared" si="25"/>
        <v>13</v>
      </c>
      <c r="P169" s="2">
        <f t="shared" si="26"/>
        <v>37372</v>
      </c>
      <c r="Q169">
        <f t="shared" si="27"/>
        <v>37.303420000000003</v>
      </c>
      <c r="R169">
        <f t="shared" si="28"/>
        <v>35.06362</v>
      </c>
      <c r="S169" cm="1">
        <f t="array" ref="S169">INDEX($O$2:$O$1000, MATCH(1,(Q169= $M$2:$M$1000)*(P169=$P$2:$P$1000), 0))</f>
        <v>16</v>
      </c>
      <c r="T169" cm="1">
        <f t="array" ref="T169">INDEX($O$2:$O$1000, MATCH(1,(R169= $N$2:$N$1000)*(P169=$P$2:$P$1000), 0))</f>
        <v>20</v>
      </c>
      <c r="U169">
        <f t="shared" si="29"/>
        <v>4</v>
      </c>
    </row>
    <row r="170" spans="1:21" x14ac:dyDescent="0.3">
      <c r="A170" s="2">
        <v>41025.603738425925</v>
      </c>
      <c r="B170">
        <v>36.6</v>
      </c>
      <c r="C170">
        <v>32.35</v>
      </c>
      <c r="D170">
        <f t="shared" si="20"/>
        <v>14.483333333333333</v>
      </c>
      <c r="E170" s="2">
        <f t="shared" si="21"/>
        <v>41025</v>
      </c>
      <c r="F170">
        <f t="shared" si="22"/>
        <v>36.9</v>
      </c>
      <c r="G170">
        <f t="shared" si="23"/>
        <v>33.65</v>
      </c>
      <c r="H170" cm="1">
        <f t="array" ref="H170">INDEX($D$2:$D$1000, MATCH(1,(F170= $B$2:$B$1000)*(E170=$E$2:$E$1000), 0))</f>
        <v>15.483333333333333</v>
      </c>
      <c r="I170" cm="1">
        <f t="array" ref="I170">INDEX($D$2:$D$1000, MATCH(1,(G170= $C$2:$C$1000)*(E170=$E$2:$E$1000), 0))</f>
        <v>18.483333333333334</v>
      </c>
      <c r="J170">
        <f t="shared" si="24"/>
        <v>3.0000000000000018</v>
      </c>
      <c r="L170" s="2">
        <v>37372.583333333336</v>
      </c>
      <c r="M170">
        <v>36.433570000000003</v>
      </c>
      <c r="N170">
        <v>32.446660000000001</v>
      </c>
      <c r="O170">
        <f t="shared" si="25"/>
        <v>14</v>
      </c>
      <c r="P170" s="2">
        <f t="shared" si="26"/>
        <v>37372</v>
      </c>
      <c r="Q170">
        <f t="shared" si="27"/>
        <v>37.303420000000003</v>
      </c>
      <c r="R170">
        <f t="shared" si="28"/>
        <v>35.06362</v>
      </c>
      <c r="S170" cm="1">
        <f t="array" ref="S170">INDEX($O$2:$O$1000, MATCH(1,(Q170= $M$2:$M$1000)*(P170=$P$2:$P$1000), 0))</f>
        <v>16</v>
      </c>
      <c r="T170" cm="1">
        <f t="array" ref="T170">INDEX($O$2:$O$1000, MATCH(1,(R170= $N$2:$N$1000)*(P170=$P$2:$P$1000), 0))</f>
        <v>20</v>
      </c>
      <c r="U170">
        <f t="shared" si="29"/>
        <v>4</v>
      </c>
    </row>
    <row r="171" spans="1:21" x14ac:dyDescent="0.3">
      <c r="A171" s="2">
        <v>41025.645405092589</v>
      </c>
      <c r="B171">
        <v>36.9</v>
      </c>
      <c r="C171">
        <v>32.9</v>
      </c>
      <c r="D171">
        <f t="shared" si="20"/>
        <v>15.483333333333333</v>
      </c>
      <c r="E171" s="2">
        <f t="shared" si="21"/>
        <v>41025</v>
      </c>
      <c r="F171">
        <f t="shared" si="22"/>
        <v>36.9</v>
      </c>
      <c r="G171">
        <f t="shared" si="23"/>
        <v>33.65</v>
      </c>
      <c r="H171" cm="1">
        <f t="array" ref="H171">INDEX($D$2:$D$1000, MATCH(1,(F171= $B$2:$B$1000)*(E171=$E$2:$E$1000), 0))</f>
        <v>15.483333333333333</v>
      </c>
      <c r="I171" cm="1">
        <f t="array" ref="I171">INDEX($D$2:$D$1000, MATCH(1,(G171= $C$2:$C$1000)*(E171=$E$2:$E$1000), 0))</f>
        <v>18.483333333333334</v>
      </c>
      <c r="J171">
        <f t="shared" si="24"/>
        <v>3.0000000000000018</v>
      </c>
      <c r="L171" s="2">
        <v>37372.625</v>
      </c>
      <c r="M171">
        <v>37.16319</v>
      </c>
      <c r="N171">
        <v>33.221159999999998</v>
      </c>
      <c r="O171">
        <f t="shared" si="25"/>
        <v>15</v>
      </c>
      <c r="P171" s="2">
        <f t="shared" si="26"/>
        <v>37372</v>
      </c>
      <c r="Q171">
        <f t="shared" si="27"/>
        <v>37.303420000000003</v>
      </c>
      <c r="R171">
        <f t="shared" si="28"/>
        <v>35.06362</v>
      </c>
      <c r="S171" cm="1">
        <f t="array" ref="S171">INDEX($O$2:$O$1000, MATCH(1,(Q171= $M$2:$M$1000)*(P171=$P$2:$P$1000), 0))</f>
        <v>16</v>
      </c>
      <c r="T171" cm="1">
        <f t="array" ref="T171">INDEX($O$2:$O$1000, MATCH(1,(R171= $N$2:$N$1000)*(P171=$P$2:$P$1000), 0))</f>
        <v>20</v>
      </c>
      <c r="U171">
        <f t="shared" si="29"/>
        <v>4</v>
      </c>
    </row>
    <row r="172" spans="1:21" x14ac:dyDescent="0.3">
      <c r="A172" s="2">
        <v>41025.687071759261</v>
      </c>
      <c r="B172">
        <v>36.4</v>
      </c>
      <c r="C172">
        <v>33.200000000000003</v>
      </c>
      <c r="D172">
        <f t="shared" si="20"/>
        <v>16.483333333333334</v>
      </c>
      <c r="E172" s="2">
        <f t="shared" si="21"/>
        <v>41025</v>
      </c>
      <c r="F172">
        <f t="shared" si="22"/>
        <v>36.9</v>
      </c>
      <c r="G172">
        <f t="shared" si="23"/>
        <v>33.65</v>
      </c>
      <c r="H172" cm="1">
        <f t="array" ref="H172">INDEX($D$2:$D$1000, MATCH(1,(F172= $B$2:$B$1000)*(E172=$E$2:$E$1000), 0))</f>
        <v>15.483333333333333</v>
      </c>
      <c r="I172" cm="1">
        <f t="array" ref="I172">INDEX($D$2:$D$1000, MATCH(1,(G172= $C$2:$C$1000)*(E172=$E$2:$E$1000), 0))</f>
        <v>18.483333333333334</v>
      </c>
      <c r="J172">
        <f t="shared" si="24"/>
        <v>3.0000000000000018</v>
      </c>
      <c r="L172" s="2">
        <v>37372.666666666664</v>
      </c>
      <c r="M172">
        <v>37.303420000000003</v>
      </c>
      <c r="N172">
        <v>33.911000000000001</v>
      </c>
      <c r="O172">
        <f t="shared" si="25"/>
        <v>16</v>
      </c>
      <c r="P172" s="2">
        <f t="shared" si="26"/>
        <v>37372</v>
      </c>
      <c r="Q172">
        <f t="shared" si="27"/>
        <v>37.303420000000003</v>
      </c>
      <c r="R172">
        <f t="shared" si="28"/>
        <v>35.06362</v>
      </c>
      <c r="S172" cm="1">
        <f t="array" ref="S172">INDEX($O$2:$O$1000, MATCH(1,(Q172= $M$2:$M$1000)*(P172=$P$2:$P$1000), 0))</f>
        <v>16</v>
      </c>
      <c r="T172" cm="1">
        <f t="array" ref="T172">INDEX($O$2:$O$1000, MATCH(1,(R172= $N$2:$N$1000)*(P172=$P$2:$P$1000), 0))</f>
        <v>20</v>
      </c>
      <c r="U172">
        <f t="shared" si="29"/>
        <v>4</v>
      </c>
    </row>
    <row r="173" spans="1:21" x14ac:dyDescent="0.3">
      <c r="A173" s="2">
        <v>41025.728738425925</v>
      </c>
      <c r="B173">
        <v>36.299999999999997</v>
      </c>
      <c r="C173">
        <v>33.549999999999997</v>
      </c>
      <c r="D173">
        <f t="shared" si="20"/>
        <v>17.483333333333334</v>
      </c>
      <c r="E173" s="2">
        <f t="shared" si="21"/>
        <v>41025</v>
      </c>
      <c r="F173">
        <f t="shared" si="22"/>
        <v>36.9</v>
      </c>
      <c r="G173">
        <f t="shared" si="23"/>
        <v>33.65</v>
      </c>
      <c r="H173" cm="1">
        <f t="array" ref="H173">INDEX($D$2:$D$1000, MATCH(1,(F173= $B$2:$B$1000)*(E173=$E$2:$E$1000), 0))</f>
        <v>15.483333333333333</v>
      </c>
      <c r="I173" cm="1">
        <f t="array" ref="I173">INDEX($D$2:$D$1000, MATCH(1,(G173= $C$2:$C$1000)*(E173=$E$2:$E$1000), 0))</f>
        <v>18.483333333333334</v>
      </c>
      <c r="J173">
        <f t="shared" si="24"/>
        <v>3.0000000000000018</v>
      </c>
      <c r="L173" s="2">
        <v>37372.708333333336</v>
      </c>
      <c r="M173">
        <v>37.145440000000001</v>
      </c>
      <c r="N173">
        <v>34.443930000000002</v>
      </c>
      <c r="O173">
        <f t="shared" si="25"/>
        <v>17</v>
      </c>
      <c r="P173" s="2">
        <f t="shared" si="26"/>
        <v>37372</v>
      </c>
      <c r="Q173">
        <f t="shared" si="27"/>
        <v>37.303420000000003</v>
      </c>
      <c r="R173">
        <f t="shared" si="28"/>
        <v>35.06362</v>
      </c>
      <c r="S173" cm="1">
        <f t="array" ref="S173">INDEX($O$2:$O$1000, MATCH(1,(Q173= $M$2:$M$1000)*(P173=$P$2:$P$1000), 0))</f>
        <v>16</v>
      </c>
      <c r="T173" cm="1">
        <f t="array" ref="T173">INDEX($O$2:$O$1000, MATCH(1,(R173= $N$2:$N$1000)*(P173=$P$2:$P$1000), 0))</f>
        <v>20</v>
      </c>
      <c r="U173">
        <f t="shared" si="29"/>
        <v>4</v>
      </c>
    </row>
    <row r="174" spans="1:21" x14ac:dyDescent="0.3">
      <c r="A174" s="2">
        <v>41025.770405092589</v>
      </c>
      <c r="B174">
        <v>35.700000000000003</v>
      </c>
      <c r="C174">
        <v>33.65</v>
      </c>
      <c r="D174">
        <f t="shared" si="20"/>
        <v>18.483333333333334</v>
      </c>
      <c r="E174" s="2">
        <f t="shared" si="21"/>
        <v>41025</v>
      </c>
      <c r="F174">
        <f t="shared" si="22"/>
        <v>36.9</v>
      </c>
      <c r="G174">
        <f t="shared" si="23"/>
        <v>33.65</v>
      </c>
      <c r="H174" cm="1">
        <f t="array" ref="H174">INDEX($D$2:$D$1000, MATCH(1,(F174= $B$2:$B$1000)*(E174=$E$2:$E$1000), 0))</f>
        <v>15.483333333333333</v>
      </c>
      <c r="I174" cm="1">
        <f t="array" ref="I174">INDEX($D$2:$D$1000, MATCH(1,(G174= $C$2:$C$1000)*(E174=$E$2:$E$1000), 0))</f>
        <v>18.483333333333334</v>
      </c>
      <c r="J174">
        <f t="shared" si="24"/>
        <v>3.0000000000000018</v>
      </c>
      <c r="L174" s="2">
        <v>37372.75</v>
      </c>
      <c r="M174">
        <v>36.974850000000004</v>
      </c>
      <c r="N174">
        <v>34.806429999999999</v>
      </c>
      <c r="O174">
        <f t="shared" si="25"/>
        <v>18</v>
      </c>
      <c r="P174" s="2">
        <f t="shared" si="26"/>
        <v>37372</v>
      </c>
      <c r="Q174">
        <f t="shared" si="27"/>
        <v>37.303420000000003</v>
      </c>
      <c r="R174">
        <f t="shared" si="28"/>
        <v>35.06362</v>
      </c>
      <c r="S174" cm="1">
        <f t="array" ref="S174">INDEX($O$2:$O$1000, MATCH(1,(Q174= $M$2:$M$1000)*(P174=$P$2:$P$1000), 0))</f>
        <v>16</v>
      </c>
      <c r="T174" cm="1">
        <f t="array" ref="T174">INDEX($O$2:$O$1000, MATCH(1,(R174= $N$2:$N$1000)*(P174=$P$2:$P$1000), 0))</f>
        <v>20</v>
      </c>
      <c r="U174">
        <f t="shared" si="29"/>
        <v>4</v>
      </c>
    </row>
    <row r="175" spans="1:21" x14ac:dyDescent="0.3">
      <c r="A175" s="2">
        <v>41025.812071759261</v>
      </c>
      <c r="B175">
        <v>35</v>
      </c>
      <c r="C175">
        <v>33.6</v>
      </c>
      <c r="D175">
        <f t="shared" si="20"/>
        <v>19.483333333333334</v>
      </c>
      <c r="E175" s="2">
        <f t="shared" si="21"/>
        <v>41025</v>
      </c>
      <c r="F175">
        <f t="shared" si="22"/>
        <v>36.9</v>
      </c>
      <c r="G175">
        <f t="shared" si="23"/>
        <v>33.65</v>
      </c>
      <c r="H175" cm="1">
        <f t="array" ref="H175">INDEX($D$2:$D$1000, MATCH(1,(F175= $B$2:$B$1000)*(E175=$E$2:$E$1000), 0))</f>
        <v>15.483333333333333</v>
      </c>
      <c r="I175" cm="1">
        <f t="array" ref="I175">INDEX($D$2:$D$1000, MATCH(1,(G175= $C$2:$C$1000)*(E175=$E$2:$E$1000), 0))</f>
        <v>18.483333333333334</v>
      </c>
      <c r="J175">
        <f t="shared" si="24"/>
        <v>3.0000000000000018</v>
      </c>
      <c r="L175" s="2">
        <v>37372.791666666664</v>
      </c>
      <c r="M175">
        <v>36.225969999999997</v>
      </c>
      <c r="N175">
        <v>35.027009999999997</v>
      </c>
      <c r="O175">
        <f t="shared" si="25"/>
        <v>19</v>
      </c>
      <c r="P175" s="2">
        <f t="shared" si="26"/>
        <v>37372</v>
      </c>
      <c r="Q175">
        <f t="shared" si="27"/>
        <v>37.303420000000003</v>
      </c>
      <c r="R175">
        <f t="shared" si="28"/>
        <v>35.06362</v>
      </c>
      <c r="S175" cm="1">
        <f t="array" ref="S175">INDEX($O$2:$O$1000, MATCH(1,(Q175= $M$2:$M$1000)*(P175=$P$2:$P$1000), 0))</f>
        <v>16</v>
      </c>
      <c r="T175" cm="1">
        <f t="array" ref="T175">INDEX($O$2:$O$1000, MATCH(1,(R175= $N$2:$N$1000)*(P175=$P$2:$P$1000), 0))</f>
        <v>20</v>
      </c>
      <c r="U175">
        <f t="shared" si="29"/>
        <v>4</v>
      </c>
    </row>
    <row r="176" spans="1:21" x14ac:dyDescent="0.3">
      <c r="A176" s="2">
        <v>41025.853738425925</v>
      </c>
      <c r="B176">
        <v>34.549999999999997</v>
      </c>
      <c r="C176">
        <v>33.6</v>
      </c>
      <c r="D176">
        <f t="shared" si="20"/>
        <v>20.483333333333334</v>
      </c>
      <c r="E176" s="2">
        <f t="shared" si="21"/>
        <v>41025</v>
      </c>
      <c r="F176">
        <f t="shared" si="22"/>
        <v>36.9</v>
      </c>
      <c r="G176">
        <f t="shared" si="23"/>
        <v>33.65</v>
      </c>
      <c r="H176" cm="1">
        <f t="array" ref="H176">INDEX($D$2:$D$1000, MATCH(1,(F176= $B$2:$B$1000)*(E176=$E$2:$E$1000), 0))</f>
        <v>15.483333333333333</v>
      </c>
      <c r="I176" cm="1">
        <f t="array" ref="I176">INDEX($D$2:$D$1000, MATCH(1,(G176= $C$2:$C$1000)*(E176=$E$2:$E$1000), 0))</f>
        <v>18.483333333333334</v>
      </c>
      <c r="J176">
        <f t="shared" si="24"/>
        <v>3.0000000000000018</v>
      </c>
      <c r="L176" s="2">
        <v>37372.833333333336</v>
      </c>
      <c r="M176">
        <v>35.396979999999999</v>
      </c>
      <c r="N176">
        <v>35.06362</v>
      </c>
      <c r="O176">
        <f t="shared" si="25"/>
        <v>20</v>
      </c>
      <c r="P176" s="2">
        <f t="shared" si="26"/>
        <v>37372</v>
      </c>
      <c r="Q176">
        <f t="shared" si="27"/>
        <v>37.303420000000003</v>
      </c>
      <c r="R176">
        <f t="shared" si="28"/>
        <v>35.06362</v>
      </c>
      <c r="S176" cm="1">
        <f t="array" ref="S176">INDEX($O$2:$O$1000, MATCH(1,(Q176= $M$2:$M$1000)*(P176=$P$2:$P$1000), 0))</f>
        <v>16</v>
      </c>
      <c r="T176" cm="1">
        <f t="array" ref="T176">INDEX($O$2:$O$1000, MATCH(1,(R176= $N$2:$N$1000)*(P176=$P$2:$P$1000), 0))</f>
        <v>20</v>
      </c>
      <c r="U176">
        <f t="shared" si="29"/>
        <v>4</v>
      </c>
    </row>
    <row r="177" spans="1:21" x14ac:dyDescent="0.3">
      <c r="A177" s="2">
        <v>41025.895405092589</v>
      </c>
      <c r="B177">
        <v>34</v>
      </c>
      <c r="C177">
        <v>33.4</v>
      </c>
      <c r="D177">
        <f t="shared" si="20"/>
        <v>21.483333333333334</v>
      </c>
      <c r="E177" s="2">
        <f t="shared" si="21"/>
        <v>41025</v>
      </c>
      <c r="F177">
        <f t="shared" si="22"/>
        <v>36.9</v>
      </c>
      <c r="G177">
        <f t="shared" si="23"/>
        <v>33.65</v>
      </c>
      <c r="H177" cm="1">
        <f t="array" ref="H177">INDEX($D$2:$D$1000, MATCH(1,(F177= $B$2:$B$1000)*(E177=$E$2:$E$1000), 0))</f>
        <v>15.483333333333333</v>
      </c>
      <c r="I177" cm="1">
        <f t="array" ref="I177">INDEX($D$2:$D$1000, MATCH(1,(G177= $C$2:$C$1000)*(E177=$E$2:$E$1000), 0))</f>
        <v>18.483333333333334</v>
      </c>
      <c r="J177">
        <f t="shared" si="24"/>
        <v>3.0000000000000018</v>
      </c>
      <c r="L177" s="2">
        <v>37372.875</v>
      </c>
      <c r="M177">
        <v>34.611069999999998</v>
      </c>
      <c r="N177">
        <v>34.936779999999999</v>
      </c>
      <c r="O177">
        <f t="shared" si="25"/>
        <v>21</v>
      </c>
      <c r="P177" s="2">
        <f t="shared" si="26"/>
        <v>37372</v>
      </c>
      <c r="Q177">
        <f t="shared" si="27"/>
        <v>37.303420000000003</v>
      </c>
      <c r="R177">
        <f t="shared" si="28"/>
        <v>35.06362</v>
      </c>
      <c r="S177" cm="1">
        <f t="array" ref="S177">INDEX($O$2:$O$1000, MATCH(1,(Q177= $M$2:$M$1000)*(P177=$P$2:$P$1000), 0))</f>
        <v>16</v>
      </c>
      <c r="T177" cm="1">
        <f t="array" ref="T177">INDEX($O$2:$O$1000, MATCH(1,(R177= $N$2:$N$1000)*(P177=$P$2:$P$1000), 0))</f>
        <v>20</v>
      </c>
      <c r="U177">
        <f t="shared" si="29"/>
        <v>4</v>
      </c>
    </row>
    <row r="178" spans="1:21" x14ac:dyDescent="0.3">
      <c r="A178" s="2">
        <v>41025.937071759261</v>
      </c>
      <c r="B178">
        <v>33.65</v>
      </c>
      <c r="C178">
        <v>33.25</v>
      </c>
      <c r="D178">
        <f t="shared" si="20"/>
        <v>22.483333333333334</v>
      </c>
      <c r="E178" s="2">
        <f t="shared" si="21"/>
        <v>41025</v>
      </c>
      <c r="F178">
        <f t="shared" si="22"/>
        <v>36.9</v>
      </c>
      <c r="G178">
        <f t="shared" si="23"/>
        <v>33.65</v>
      </c>
      <c r="H178" cm="1">
        <f t="array" ref="H178">INDEX($D$2:$D$1000, MATCH(1,(F178= $B$2:$B$1000)*(E178=$E$2:$E$1000), 0))</f>
        <v>15.483333333333333</v>
      </c>
      <c r="I178" cm="1">
        <f t="array" ref="I178">INDEX($D$2:$D$1000, MATCH(1,(G178= $C$2:$C$1000)*(E178=$E$2:$E$1000), 0))</f>
        <v>18.483333333333334</v>
      </c>
      <c r="J178">
        <f t="shared" si="24"/>
        <v>3.0000000000000018</v>
      </c>
      <c r="L178" s="2">
        <v>37372.916666666664</v>
      </c>
      <c r="M178">
        <v>33.93573</v>
      </c>
      <c r="N178">
        <v>34.700240000000001</v>
      </c>
      <c r="O178">
        <f t="shared" si="25"/>
        <v>22</v>
      </c>
      <c r="P178" s="2">
        <f t="shared" si="26"/>
        <v>37372</v>
      </c>
      <c r="Q178">
        <f t="shared" si="27"/>
        <v>37.303420000000003</v>
      </c>
      <c r="R178">
        <f t="shared" si="28"/>
        <v>35.06362</v>
      </c>
      <c r="S178" cm="1">
        <f t="array" ref="S178">INDEX($O$2:$O$1000, MATCH(1,(Q178= $M$2:$M$1000)*(P178=$P$2:$P$1000), 0))</f>
        <v>16</v>
      </c>
      <c r="T178" cm="1">
        <f t="array" ref="T178">INDEX($O$2:$O$1000, MATCH(1,(R178= $N$2:$N$1000)*(P178=$P$2:$P$1000), 0))</f>
        <v>20</v>
      </c>
      <c r="U178">
        <f t="shared" si="29"/>
        <v>4</v>
      </c>
    </row>
    <row r="179" spans="1:21" x14ac:dyDescent="0.3">
      <c r="A179" s="2">
        <v>41025.978738425925</v>
      </c>
      <c r="B179">
        <v>33.049999999999997</v>
      </c>
      <c r="C179">
        <v>33</v>
      </c>
      <c r="D179">
        <f t="shared" si="20"/>
        <v>23.483333333333334</v>
      </c>
      <c r="E179" s="2">
        <f t="shared" si="21"/>
        <v>41025</v>
      </c>
      <c r="F179">
        <f t="shared" si="22"/>
        <v>36.9</v>
      </c>
      <c r="G179">
        <f t="shared" si="23"/>
        <v>33.65</v>
      </c>
      <c r="H179" cm="1">
        <f t="array" ref="H179">INDEX($D$2:$D$1000, MATCH(1,(F179= $B$2:$B$1000)*(E179=$E$2:$E$1000), 0))</f>
        <v>15.483333333333333</v>
      </c>
      <c r="I179" cm="1">
        <f t="array" ref="I179">INDEX($D$2:$D$1000, MATCH(1,(G179= $C$2:$C$1000)*(E179=$E$2:$E$1000), 0))</f>
        <v>18.483333333333334</v>
      </c>
      <c r="J179">
        <f t="shared" si="24"/>
        <v>3.0000000000000018</v>
      </c>
      <c r="L179" s="2">
        <v>37372.958333333336</v>
      </c>
      <c r="M179">
        <v>33.327199999999998</v>
      </c>
      <c r="N179">
        <v>34.406320000000001</v>
      </c>
      <c r="O179">
        <f t="shared" si="25"/>
        <v>23</v>
      </c>
      <c r="P179" s="2">
        <f t="shared" si="26"/>
        <v>37372</v>
      </c>
      <c r="Q179">
        <f t="shared" si="27"/>
        <v>37.303420000000003</v>
      </c>
      <c r="R179">
        <f t="shared" si="28"/>
        <v>35.06362</v>
      </c>
      <c r="S179" cm="1">
        <f t="array" ref="S179">INDEX($O$2:$O$1000, MATCH(1,(Q179= $M$2:$M$1000)*(P179=$P$2:$P$1000), 0))</f>
        <v>16</v>
      </c>
      <c r="T179" cm="1">
        <f t="array" ref="T179">INDEX($O$2:$O$1000, MATCH(1,(R179= $N$2:$N$1000)*(P179=$P$2:$P$1000), 0))</f>
        <v>20</v>
      </c>
      <c r="U179">
        <f t="shared" si="29"/>
        <v>4</v>
      </c>
    </row>
    <row r="180" spans="1:21" x14ac:dyDescent="0.3">
      <c r="A180" s="2">
        <v>41026.020405092589</v>
      </c>
      <c r="B180">
        <v>32.549999999999997</v>
      </c>
      <c r="C180">
        <v>32.65</v>
      </c>
      <c r="D180">
        <f t="shared" si="20"/>
        <v>0.48333333333333334</v>
      </c>
      <c r="E180" s="2">
        <f t="shared" si="21"/>
        <v>41026</v>
      </c>
      <c r="F180">
        <f t="shared" si="22"/>
        <v>37.6</v>
      </c>
      <c r="G180">
        <f t="shared" si="23"/>
        <v>34</v>
      </c>
      <c r="H180" cm="1">
        <f t="array" ref="H180">INDEX($D$2:$D$1000, MATCH(1,(F180= $B$2:$B$1000)*(E180=$E$2:$E$1000), 0))</f>
        <v>15.483333333333333</v>
      </c>
      <c r="I180" cm="1">
        <f t="array" ref="I180">INDEX($D$2:$D$1000, MATCH(1,(G180= $C$2:$C$1000)*(E180=$E$2:$E$1000), 0))</f>
        <v>19.483333333333334</v>
      </c>
      <c r="J180">
        <f t="shared" si="24"/>
        <v>4.0000000000000018</v>
      </c>
      <c r="L180" s="3">
        <v>37373</v>
      </c>
      <c r="M180">
        <v>32.71199</v>
      </c>
      <c r="N180">
        <v>34.083570000000002</v>
      </c>
      <c r="O180">
        <f t="shared" si="25"/>
        <v>0</v>
      </c>
      <c r="P180" s="2">
        <f t="shared" si="26"/>
        <v>37373</v>
      </c>
      <c r="Q180">
        <f t="shared" si="27"/>
        <v>37.26023</v>
      </c>
      <c r="R180">
        <f t="shared" si="28"/>
        <v>35.140949999999997</v>
      </c>
      <c r="S180" cm="1">
        <f t="array" ref="S180">INDEX($O$2:$O$1000, MATCH(1,(Q180= $M$2:$M$1000)*(P180=$P$2:$P$1000), 0))</f>
        <v>16</v>
      </c>
      <c r="T180" cm="1">
        <f t="array" ref="T180">INDEX($O$2:$O$1000, MATCH(1,(R180= $N$2:$N$1000)*(P180=$P$2:$P$1000), 0))</f>
        <v>20</v>
      </c>
      <c r="U180">
        <f t="shared" si="29"/>
        <v>4</v>
      </c>
    </row>
    <row r="181" spans="1:21" x14ac:dyDescent="0.3">
      <c r="A181" s="2">
        <v>41026.062071759261</v>
      </c>
      <c r="B181">
        <v>32.1</v>
      </c>
      <c r="C181">
        <v>32.4</v>
      </c>
      <c r="D181">
        <f t="shared" si="20"/>
        <v>1.4833333333333334</v>
      </c>
      <c r="E181" s="2">
        <f t="shared" si="21"/>
        <v>41026</v>
      </c>
      <c r="F181">
        <f t="shared" si="22"/>
        <v>37.6</v>
      </c>
      <c r="G181">
        <f t="shared" si="23"/>
        <v>34</v>
      </c>
      <c r="H181" cm="1">
        <f t="array" ref="H181">INDEX($D$2:$D$1000, MATCH(1,(F181= $B$2:$B$1000)*(E181=$E$2:$E$1000), 0))</f>
        <v>15.483333333333333</v>
      </c>
      <c r="I181" cm="1">
        <f t="array" ref="I181">INDEX($D$2:$D$1000, MATCH(1,(G181= $C$2:$C$1000)*(E181=$E$2:$E$1000), 0))</f>
        <v>19.483333333333334</v>
      </c>
      <c r="J181">
        <f t="shared" si="24"/>
        <v>4.0000000000000018</v>
      </c>
      <c r="L181" s="2">
        <v>37373.041666666664</v>
      </c>
      <c r="M181">
        <v>32.038989999999998</v>
      </c>
      <c r="N181">
        <v>33.737070000000003</v>
      </c>
      <c r="O181">
        <f t="shared" si="25"/>
        <v>1</v>
      </c>
      <c r="P181" s="2">
        <f t="shared" si="26"/>
        <v>37373</v>
      </c>
      <c r="Q181">
        <f t="shared" si="27"/>
        <v>37.26023</v>
      </c>
      <c r="R181">
        <f t="shared" si="28"/>
        <v>35.140949999999997</v>
      </c>
      <c r="S181" cm="1">
        <f t="array" ref="S181">INDEX($O$2:$O$1000, MATCH(1,(Q181= $M$2:$M$1000)*(P181=$P$2:$P$1000), 0))</f>
        <v>16</v>
      </c>
      <c r="T181" cm="1">
        <f t="array" ref="T181">INDEX($O$2:$O$1000, MATCH(1,(R181= $N$2:$N$1000)*(P181=$P$2:$P$1000), 0))</f>
        <v>20</v>
      </c>
      <c r="U181">
        <f t="shared" si="29"/>
        <v>4</v>
      </c>
    </row>
    <row r="182" spans="1:21" x14ac:dyDescent="0.3">
      <c r="A182" s="2">
        <v>41026.103738425925</v>
      </c>
      <c r="B182">
        <v>31.55</v>
      </c>
      <c r="C182">
        <v>32.15</v>
      </c>
      <c r="D182">
        <f t="shared" si="20"/>
        <v>2.4833333333333334</v>
      </c>
      <c r="E182" s="2">
        <f t="shared" si="21"/>
        <v>41026</v>
      </c>
      <c r="F182">
        <f t="shared" si="22"/>
        <v>37.6</v>
      </c>
      <c r="G182">
        <f t="shared" si="23"/>
        <v>34</v>
      </c>
      <c r="H182" cm="1">
        <f t="array" ref="H182">INDEX($D$2:$D$1000, MATCH(1,(F182= $B$2:$B$1000)*(E182=$E$2:$E$1000), 0))</f>
        <v>15.483333333333333</v>
      </c>
      <c r="I182" cm="1">
        <f t="array" ref="I182">INDEX($D$2:$D$1000, MATCH(1,(G182= $C$2:$C$1000)*(E182=$E$2:$E$1000), 0))</f>
        <v>19.483333333333334</v>
      </c>
      <c r="J182">
        <f t="shared" si="24"/>
        <v>4.0000000000000018</v>
      </c>
      <c r="L182" s="2">
        <v>37373.083333333336</v>
      </c>
      <c r="M182">
        <v>31.3049</v>
      </c>
      <c r="N182">
        <v>33.359020000000001</v>
      </c>
      <c r="O182">
        <f t="shared" si="25"/>
        <v>2</v>
      </c>
      <c r="P182" s="2">
        <f t="shared" si="26"/>
        <v>37373</v>
      </c>
      <c r="Q182">
        <f t="shared" si="27"/>
        <v>37.26023</v>
      </c>
      <c r="R182">
        <f t="shared" si="28"/>
        <v>35.140949999999997</v>
      </c>
      <c r="S182" cm="1">
        <f t="array" ref="S182">INDEX($O$2:$O$1000, MATCH(1,(Q182= $M$2:$M$1000)*(P182=$P$2:$P$1000), 0))</f>
        <v>16</v>
      </c>
      <c r="T182" cm="1">
        <f t="array" ref="T182">INDEX($O$2:$O$1000, MATCH(1,(R182= $N$2:$N$1000)*(P182=$P$2:$P$1000), 0))</f>
        <v>20</v>
      </c>
      <c r="U182">
        <f t="shared" si="29"/>
        <v>4</v>
      </c>
    </row>
    <row r="183" spans="1:21" x14ac:dyDescent="0.3">
      <c r="A183" s="2">
        <v>41026.145405092589</v>
      </c>
      <c r="B183">
        <v>31.1</v>
      </c>
      <c r="C183">
        <v>31.8</v>
      </c>
      <c r="D183">
        <f t="shared" si="20"/>
        <v>3.4833333333333334</v>
      </c>
      <c r="E183" s="2">
        <f t="shared" si="21"/>
        <v>41026</v>
      </c>
      <c r="F183">
        <f t="shared" si="22"/>
        <v>37.6</v>
      </c>
      <c r="G183">
        <f t="shared" si="23"/>
        <v>34</v>
      </c>
      <c r="H183" cm="1">
        <f t="array" ref="H183">INDEX($D$2:$D$1000, MATCH(1,(F183= $B$2:$B$1000)*(E183=$E$2:$E$1000), 0))</f>
        <v>15.483333333333333</v>
      </c>
      <c r="I183" cm="1">
        <f t="array" ref="I183">INDEX($D$2:$D$1000, MATCH(1,(G183= $C$2:$C$1000)*(E183=$E$2:$E$1000), 0))</f>
        <v>19.483333333333334</v>
      </c>
      <c r="J183">
        <f t="shared" si="24"/>
        <v>4.0000000000000018</v>
      </c>
      <c r="L183" s="2">
        <v>37373.125</v>
      </c>
      <c r="M183">
        <v>30.537769999999998</v>
      </c>
      <c r="N183">
        <v>32.94426</v>
      </c>
      <c r="O183">
        <f t="shared" si="25"/>
        <v>3</v>
      </c>
      <c r="P183" s="2">
        <f t="shared" si="26"/>
        <v>37373</v>
      </c>
      <c r="Q183">
        <f t="shared" si="27"/>
        <v>37.26023</v>
      </c>
      <c r="R183">
        <f t="shared" si="28"/>
        <v>35.140949999999997</v>
      </c>
      <c r="S183" cm="1">
        <f t="array" ref="S183">INDEX($O$2:$O$1000, MATCH(1,(Q183= $M$2:$M$1000)*(P183=$P$2:$P$1000), 0))</f>
        <v>16</v>
      </c>
      <c r="T183" cm="1">
        <f t="array" ref="T183">INDEX($O$2:$O$1000, MATCH(1,(R183= $N$2:$N$1000)*(P183=$P$2:$P$1000), 0))</f>
        <v>20</v>
      </c>
      <c r="U183">
        <f t="shared" si="29"/>
        <v>4</v>
      </c>
    </row>
    <row r="184" spans="1:21" x14ac:dyDescent="0.3">
      <c r="A184" s="2">
        <v>41026.187071759261</v>
      </c>
      <c r="B184">
        <v>30.6</v>
      </c>
      <c r="C184">
        <v>31.5</v>
      </c>
      <c r="D184">
        <f t="shared" si="20"/>
        <v>4.4833333333333334</v>
      </c>
      <c r="E184" s="2">
        <f t="shared" si="21"/>
        <v>41026</v>
      </c>
      <c r="F184">
        <f t="shared" si="22"/>
        <v>37.6</v>
      </c>
      <c r="G184">
        <f t="shared" si="23"/>
        <v>34</v>
      </c>
      <c r="H184" cm="1">
        <f t="array" ref="H184">INDEX($D$2:$D$1000, MATCH(1,(F184= $B$2:$B$1000)*(E184=$E$2:$E$1000), 0))</f>
        <v>15.483333333333333</v>
      </c>
      <c r="I184" cm="1">
        <f t="array" ref="I184">INDEX($D$2:$D$1000, MATCH(1,(G184= $C$2:$C$1000)*(E184=$E$2:$E$1000), 0))</f>
        <v>19.483333333333334</v>
      </c>
      <c r="J184">
        <f t="shared" si="24"/>
        <v>4.0000000000000018</v>
      </c>
      <c r="L184" s="2">
        <v>37373.166666666664</v>
      </c>
      <c r="M184">
        <v>29.823149999999998</v>
      </c>
      <c r="N184">
        <v>32.492370000000001</v>
      </c>
      <c r="O184">
        <f t="shared" si="25"/>
        <v>4</v>
      </c>
      <c r="P184" s="2">
        <f t="shared" si="26"/>
        <v>37373</v>
      </c>
      <c r="Q184">
        <f t="shared" si="27"/>
        <v>37.26023</v>
      </c>
      <c r="R184">
        <f t="shared" si="28"/>
        <v>35.140949999999997</v>
      </c>
      <c r="S184" cm="1">
        <f t="array" ref="S184">INDEX($O$2:$O$1000, MATCH(1,(Q184= $M$2:$M$1000)*(P184=$P$2:$P$1000), 0))</f>
        <v>16</v>
      </c>
      <c r="T184" cm="1">
        <f t="array" ref="T184">INDEX($O$2:$O$1000, MATCH(1,(R184= $N$2:$N$1000)*(P184=$P$2:$P$1000), 0))</f>
        <v>20</v>
      </c>
      <c r="U184">
        <f t="shared" si="29"/>
        <v>4</v>
      </c>
    </row>
    <row r="185" spans="1:21" x14ac:dyDescent="0.3">
      <c r="A185" s="2">
        <v>41026.228738425925</v>
      </c>
      <c r="B185">
        <v>30.2</v>
      </c>
      <c r="C185">
        <v>31.2</v>
      </c>
      <c r="D185">
        <f t="shared" si="20"/>
        <v>5.4833333333333334</v>
      </c>
      <c r="E185" s="2">
        <f t="shared" si="21"/>
        <v>41026</v>
      </c>
      <c r="F185">
        <f t="shared" si="22"/>
        <v>37.6</v>
      </c>
      <c r="G185">
        <f t="shared" si="23"/>
        <v>34</v>
      </c>
      <c r="H185" cm="1">
        <f t="array" ref="H185">INDEX($D$2:$D$1000, MATCH(1,(F185= $B$2:$B$1000)*(E185=$E$2:$E$1000), 0))</f>
        <v>15.483333333333333</v>
      </c>
      <c r="I185" cm="1">
        <f t="array" ref="I185">INDEX($D$2:$D$1000, MATCH(1,(G185= $C$2:$C$1000)*(E185=$E$2:$E$1000), 0))</f>
        <v>19.483333333333334</v>
      </c>
      <c r="J185">
        <f t="shared" si="24"/>
        <v>4.0000000000000018</v>
      </c>
      <c r="L185" s="2">
        <v>37373.208333333336</v>
      </c>
      <c r="M185">
        <v>29.17238</v>
      </c>
      <c r="N185">
        <v>32.026730000000001</v>
      </c>
      <c r="O185">
        <f t="shared" si="25"/>
        <v>5</v>
      </c>
      <c r="P185" s="2">
        <f t="shared" si="26"/>
        <v>37373</v>
      </c>
      <c r="Q185">
        <f t="shared" si="27"/>
        <v>37.26023</v>
      </c>
      <c r="R185">
        <f t="shared" si="28"/>
        <v>35.140949999999997</v>
      </c>
      <c r="S185" cm="1">
        <f t="array" ref="S185">INDEX($O$2:$O$1000, MATCH(1,(Q185= $M$2:$M$1000)*(P185=$P$2:$P$1000), 0))</f>
        <v>16</v>
      </c>
      <c r="T185" cm="1">
        <f t="array" ref="T185">INDEX($O$2:$O$1000, MATCH(1,(R185= $N$2:$N$1000)*(P185=$P$2:$P$1000), 0))</f>
        <v>20</v>
      </c>
      <c r="U185">
        <f t="shared" si="29"/>
        <v>4</v>
      </c>
    </row>
    <row r="186" spans="1:21" x14ac:dyDescent="0.3">
      <c r="A186" s="2">
        <v>41026.270405092589</v>
      </c>
      <c r="B186">
        <v>30.5</v>
      </c>
      <c r="C186">
        <v>31.2</v>
      </c>
      <c r="D186">
        <f t="shared" si="20"/>
        <v>6.4833333333333334</v>
      </c>
      <c r="E186" s="2">
        <f t="shared" si="21"/>
        <v>41026</v>
      </c>
      <c r="F186">
        <f t="shared" si="22"/>
        <v>37.6</v>
      </c>
      <c r="G186">
        <f t="shared" si="23"/>
        <v>34</v>
      </c>
      <c r="H186" cm="1">
        <f t="array" ref="H186">INDEX($D$2:$D$1000, MATCH(1,(F186= $B$2:$B$1000)*(E186=$E$2:$E$1000), 0))</f>
        <v>15.483333333333333</v>
      </c>
      <c r="I186" cm="1">
        <f t="array" ref="I186">INDEX($D$2:$D$1000, MATCH(1,(G186= $C$2:$C$1000)*(E186=$E$2:$E$1000), 0))</f>
        <v>19.483333333333334</v>
      </c>
      <c r="J186">
        <f t="shared" si="24"/>
        <v>4.0000000000000018</v>
      </c>
      <c r="L186" s="2">
        <v>37373.25</v>
      </c>
      <c r="M186">
        <v>28.533239999999999</v>
      </c>
      <c r="N186">
        <v>31.559000000000001</v>
      </c>
      <c r="O186">
        <f t="shared" si="25"/>
        <v>6</v>
      </c>
      <c r="P186" s="2">
        <f t="shared" si="26"/>
        <v>37373</v>
      </c>
      <c r="Q186">
        <f t="shared" si="27"/>
        <v>37.26023</v>
      </c>
      <c r="R186">
        <f t="shared" si="28"/>
        <v>35.140949999999997</v>
      </c>
      <c r="S186" cm="1">
        <f t="array" ref="S186">INDEX($O$2:$O$1000, MATCH(1,(Q186= $M$2:$M$1000)*(P186=$P$2:$P$1000), 0))</f>
        <v>16</v>
      </c>
      <c r="T186" cm="1">
        <f t="array" ref="T186">INDEX($O$2:$O$1000, MATCH(1,(R186= $N$2:$N$1000)*(P186=$P$2:$P$1000), 0))</f>
        <v>20</v>
      </c>
      <c r="U186">
        <f t="shared" si="29"/>
        <v>4</v>
      </c>
    </row>
    <row r="187" spans="1:21" x14ac:dyDescent="0.3">
      <c r="A187" s="2">
        <v>41026.312071759261</v>
      </c>
      <c r="B187">
        <v>31.15</v>
      </c>
      <c r="C187">
        <v>31.5</v>
      </c>
      <c r="D187">
        <f t="shared" si="20"/>
        <v>7.4833333333333334</v>
      </c>
      <c r="E187" s="2">
        <f t="shared" si="21"/>
        <v>41026</v>
      </c>
      <c r="F187">
        <f t="shared" si="22"/>
        <v>37.6</v>
      </c>
      <c r="G187">
        <f t="shared" si="23"/>
        <v>34</v>
      </c>
      <c r="H187" cm="1">
        <f t="array" ref="H187">INDEX($D$2:$D$1000, MATCH(1,(F187= $B$2:$B$1000)*(E187=$E$2:$E$1000), 0))</f>
        <v>15.483333333333333</v>
      </c>
      <c r="I187" cm="1">
        <f t="array" ref="I187">INDEX($D$2:$D$1000, MATCH(1,(G187= $C$2:$C$1000)*(E187=$E$2:$E$1000), 0))</f>
        <v>19.483333333333334</v>
      </c>
      <c r="J187">
        <f t="shared" si="24"/>
        <v>4.0000000000000018</v>
      </c>
      <c r="L187" s="2">
        <v>37373.291666666664</v>
      </c>
      <c r="M187">
        <v>28.237079999999999</v>
      </c>
      <c r="N187">
        <v>31.097270000000002</v>
      </c>
      <c r="O187">
        <f t="shared" si="25"/>
        <v>7</v>
      </c>
      <c r="P187" s="2">
        <f t="shared" si="26"/>
        <v>37373</v>
      </c>
      <c r="Q187">
        <f t="shared" si="27"/>
        <v>37.26023</v>
      </c>
      <c r="R187">
        <f t="shared" si="28"/>
        <v>35.140949999999997</v>
      </c>
      <c r="S187" cm="1">
        <f t="array" ref="S187">INDEX($O$2:$O$1000, MATCH(1,(Q187= $M$2:$M$1000)*(P187=$P$2:$P$1000), 0))</f>
        <v>16</v>
      </c>
      <c r="T187" cm="1">
        <f t="array" ref="T187">INDEX($O$2:$O$1000, MATCH(1,(R187= $N$2:$N$1000)*(P187=$P$2:$P$1000), 0))</f>
        <v>20</v>
      </c>
      <c r="U187">
        <f t="shared" si="29"/>
        <v>4</v>
      </c>
    </row>
    <row r="188" spans="1:21" x14ac:dyDescent="0.3">
      <c r="A188" s="2">
        <v>41026.353738425925</v>
      </c>
      <c r="B188">
        <v>32.049999999999997</v>
      </c>
      <c r="C188">
        <v>31.4</v>
      </c>
      <c r="D188">
        <f t="shared" si="20"/>
        <v>8.4833333333333325</v>
      </c>
      <c r="E188" s="2">
        <f t="shared" si="21"/>
        <v>41026</v>
      </c>
      <c r="F188">
        <f t="shared" si="22"/>
        <v>37.6</v>
      </c>
      <c r="G188">
        <f t="shared" si="23"/>
        <v>34</v>
      </c>
      <c r="H188" cm="1">
        <f t="array" ref="H188">INDEX($D$2:$D$1000, MATCH(1,(F188= $B$2:$B$1000)*(E188=$E$2:$E$1000), 0))</f>
        <v>15.483333333333333</v>
      </c>
      <c r="I188" cm="1">
        <f t="array" ref="I188">INDEX($D$2:$D$1000, MATCH(1,(G188= $C$2:$C$1000)*(E188=$E$2:$E$1000), 0))</f>
        <v>19.483333333333334</v>
      </c>
      <c r="J188">
        <f t="shared" si="24"/>
        <v>4.0000000000000018</v>
      </c>
      <c r="L188" s="2">
        <v>37373.333333333336</v>
      </c>
      <c r="M188">
        <v>28.670079999999999</v>
      </c>
      <c r="N188">
        <v>30.70459</v>
      </c>
      <c r="O188">
        <f t="shared" si="25"/>
        <v>8</v>
      </c>
      <c r="P188" s="2">
        <f t="shared" si="26"/>
        <v>37373</v>
      </c>
      <c r="Q188">
        <f t="shared" si="27"/>
        <v>37.26023</v>
      </c>
      <c r="R188">
        <f t="shared" si="28"/>
        <v>35.140949999999997</v>
      </c>
      <c r="S188" cm="1">
        <f t="array" ref="S188">INDEX($O$2:$O$1000, MATCH(1,(Q188= $M$2:$M$1000)*(P188=$P$2:$P$1000), 0))</f>
        <v>16</v>
      </c>
      <c r="T188" cm="1">
        <f t="array" ref="T188">INDEX($O$2:$O$1000, MATCH(1,(R188= $N$2:$N$1000)*(P188=$P$2:$P$1000), 0))</f>
        <v>20</v>
      </c>
      <c r="U188">
        <f t="shared" si="29"/>
        <v>4</v>
      </c>
    </row>
    <row r="189" spans="1:21" x14ac:dyDescent="0.3">
      <c r="A189" s="2">
        <v>41026.395405092589</v>
      </c>
      <c r="B189">
        <v>33.25</v>
      </c>
      <c r="C189">
        <v>31.3</v>
      </c>
      <c r="D189">
        <f t="shared" si="20"/>
        <v>9.4833333333333325</v>
      </c>
      <c r="E189" s="2">
        <f t="shared" si="21"/>
        <v>41026</v>
      </c>
      <c r="F189">
        <f t="shared" si="22"/>
        <v>37.6</v>
      </c>
      <c r="G189">
        <f t="shared" si="23"/>
        <v>34</v>
      </c>
      <c r="H189" cm="1">
        <f t="array" ref="H189">INDEX($D$2:$D$1000, MATCH(1,(F189= $B$2:$B$1000)*(E189=$E$2:$E$1000), 0))</f>
        <v>15.483333333333333</v>
      </c>
      <c r="I189" cm="1">
        <f t="array" ref="I189">INDEX($D$2:$D$1000, MATCH(1,(G189= $C$2:$C$1000)*(E189=$E$2:$E$1000), 0))</f>
        <v>19.483333333333334</v>
      </c>
      <c r="J189">
        <f t="shared" si="24"/>
        <v>4.0000000000000018</v>
      </c>
      <c r="L189" s="2">
        <v>37373.375</v>
      </c>
      <c r="M189">
        <v>29.36777</v>
      </c>
      <c r="N189">
        <v>30.482389999999999</v>
      </c>
      <c r="O189">
        <f t="shared" si="25"/>
        <v>9</v>
      </c>
      <c r="P189" s="2">
        <f t="shared" si="26"/>
        <v>37373</v>
      </c>
      <c r="Q189">
        <f t="shared" si="27"/>
        <v>37.26023</v>
      </c>
      <c r="R189">
        <f t="shared" si="28"/>
        <v>35.140949999999997</v>
      </c>
      <c r="S189" cm="1">
        <f t="array" ref="S189">INDEX($O$2:$O$1000, MATCH(1,(Q189= $M$2:$M$1000)*(P189=$P$2:$P$1000), 0))</f>
        <v>16</v>
      </c>
      <c r="T189" cm="1">
        <f t="array" ref="T189">INDEX($O$2:$O$1000, MATCH(1,(R189= $N$2:$N$1000)*(P189=$P$2:$P$1000), 0))</f>
        <v>20</v>
      </c>
      <c r="U189">
        <f t="shared" si="29"/>
        <v>4</v>
      </c>
    </row>
    <row r="190" spans="1:21" x14ac:dyDescent="0.3">
      <c r="A190" s="2">
        <v>41026.437071759261</v>
      </c>
      <c r="B190">
        <v>34.299999999999997</v>
      </c>
      <c r="C190">
        <v>31.35</v>
      </c>
      <c r="D190">
        <f t="shared" si="20"/>
        <v>10.483333333333333</v>
      </c>
      <c r="E190" s="2">
        <f t="shared" si="21"/>
        <v>41026</v>
      </c>
      <c r="F190">
        <f t="shared" si="22"/>
        <v>37.6</v>
      </c>
      <c r="G190">
        <f t="shared" si="23"/>
        <v>34</v>
      </c>
      <c r="H190" cm="1">
        <f t="array" ref="H190">INDEX($D$2:$D$1000, MATCH(1,(F190= $B$2:$B$1000)*(E190=$E$2:$E$1000), 0))</f>
        <v>15.483333333333333</v>
      </c>
      <c r="I190" cm="1">
        <f t="array" ref="I190">INDEX($D$2:$D$1000, MATCH(1,(G190= $C$2:$C$1000)*(E190=$E$2:$E$1000), 0))</f>
        <v>19.483333333333334</v>
      </c>
      <c r="J190">
        <f t="shared" si="24"/>
        <v>4.0000000000000018</v>
      </c>
      <c r="L190" s="2">
        <v>37373.416666666664</v>
      </c>
      <c r="M190">
        <v>30.624469999999999</v>
      </c>
      <c r="N190">
        <v>30.45598</v>
      </c>
      <c r="O190">
        <f t="shared" si="25"/>
        <v>10</v>
      </c>
      <c r="P190" s="2">
        <f t="shared" si="26"/>
        <v>37373</v>
      </c>
      <c r="Q190">
        <f t="shared" si="27"/>
        <v>37.26023</v>
      </c>
      <c r="R190">
        <f t="shared" si="28"/>
        <v>35.140949999999997</v>
      </c>
      <c r="S190" cm="1">
        <f t="array" ref="S190">INDEX($O$2:$O$1000, MATCH(1,(Q190= $M$2:$M$1000)*(P190=$P$2:$P$1000), 0))</f>
        <v>16</v>
      </c>
      <c r="T190" cm="1">
        <f t="array" ref="T190">INDEX($O$2:$O$1000, MATCH(1,(R190= $N$2:$N$1000)*(P190=$P$2:$P$1000), 0))</f>
        <v>20</v>
      </c>
      <c r="U190">
        <f t="shared" si="29"/>
        <v>4</v>
      </c>
    </row>
    <row r="191" spans="1:21" x14ac:dyDescent="0.3">
      <c r="A191" s="2">
        <v>41026.478738425925</v>
      </c>
      <c r="B191">
        <v>35.200000000000003</v>
      </c>
      <c r="C191">
        <v>31.65</v>
      </c>
      <c r="D191">
        <f t="shared" si="20"/>
        <v>11.483333333333333</v>
      </c>
      <c r="E191" s="2">
        <f t="shared" si="21"/>
        <v>41026</v>
      </c>
      <c r="F191">
        <f t="shared" si="22"/>
        <v>37.6</v>
      </c>
      <c r="G191">
        <f t="shared" si="23"/>
        <v>34</v>
      </c>
      <c r="H191" cm="1">
        <f t="array" ref="H191">INDEX($D$2:$D$1000, MATCH(1,(F191= $B$2:$B$1000)*(E191=$E$2:$E$1000), 0))</f>
        <v>15.483333333333333</v>
      </c>
      <c r="I191" cm="1">
        <f t="array" ref="I191">INDEX($D$2:$D$1000, MATCH(1,(G191= $C$2:$C$1000)*(E191=$E$2:$E$1000), 0))</f>
        <v>19.483333333333334</v>
      </c>
      <c r="J191">
        <f t="shared" si="24"/>
        <v>4.0000000000000018</v>
      </c>
      <c r="L191" s="2">
        <v>37373.458333333336</v>
      </c>
      <c r="M191">
        <v>32.258380000000002</v>
      </c>
      <c r="N191">
        <v>30.666460000000001</v>
      </c>
      <c r="O191">
        <f t="shared" si="25"/>
        <v>11</v>
      </c>
      <c r="P191" s="2">
        <f t="shared" si="26"/>
        <v>37373</v>
      </c>
      <c r="Q191">
        <f t="shared" si="27"/>
        <v>37.26023</v>
      </c>
      <c r="R191">
        <f t="shared" si="28"/>
        <v>35.140949999999997</v>
      </c>
      <c r="S191" cm="1">
        <f t="array" ref="S191">INDEX($O$2:$O$1000, MATCH(1,(Q191= $M$2:$M$1000)*(P191=$P$2:$P$1000), 0))</f>
        <v>16</v>
      </c>
      <c r="T191" cm="1">
        <f t="array" ref="T191">INDEX($O$2:$O$1000, MATCH(1,(R191= $N$2:$N$1000)*(P191=$P$2:$P$1000), 0))</f>
        <v>20</v>
      </c>
      <c r="U191">
        <f t="shared" si="29"/>
        <v>4</v>
      </c>
    </row>
    <row r="192" spans="1:21" x14ac:dyDescent="0.3">
      <c r="A192" s="2">
        <v>41026.520405092589</v>
      </c>
      <c r="B192">
        <v>35.950000000000003</v>
      </c>
      <c r="C192">
        <v>31.9</v>
      </c>
      <c r="D192">
        <f t="shared" si="20"/>
        <v>12.483333333333333</v>
      </c>
      <c r="E192" s="2">
        <f t="shared" si="21"/>
        <v>41026</v>
      </c>
      <c r="F192">
        <f t="shared" si="22"/>
        <v>37.6</v>
      </c>
      <c r="G192">
        <f t="shared" si="23"/>
        <v>34</v>
      </c>
      <c r="H192" cm="1">
        <f t="array" ref="H192">INDEX($D$2:$D$1000, MATCH(1,(F192= $B$2:$B$1000)*(E192=$E$2:$E$1000), 0))</f>
        <v>15.483333333333333</v>
      </c>
      <c r="I192" cm="1">
        <f t="array" ref="I192">INDEX($D$2:$D$1000, MATCH(1,(G192= $C$2:$C$1000)*(E192=$E$2:$E$1000), 0))</f>
        <v>19.483333333333334</v>
      </c>
      <c r="J192">
        <f t="shared" si="24"/>
        <v>4.0000000000000018</v>
      </c>
      <c r="L192" s="2">
        <v>37373.5</v>
      </c>
      <c r="M192">
        <v>33.864980000000003</v>
      </c>
      <c r="N192">
        <v>31.121960000000001</v>
      </c>
      <c r="O192">
        <f t="shared" si="25"/>
        <v>12</v>
      </c>
      <c r="P192" s="2">
        <f t="shared" si="26"/>
        <v>37373</v>
      </c>
      <c r="Q192">
        <f t="shared" si="27"/>
        <v>37.26023</v>
      </c>
      <c r="R192">
        <f t="shared" si="28"/>
        <v>35.140949999999997</v>
      </c>
      <c r="S192" cm="1">
        <f t="array" ref="S192">INDEX($O$2:$O$1000, MATCH(1,(Q192= $M$2:$M$1000)*(P192=$P$2:$P$1000), 0))</f>
        <v>16</v>
      </c>
      <c r="T192" cm="1">
        <f t="array" ref="T192">INDEX($O$2:$O$1000, MATCH(1,(R192= $N$2:$N$1000)*(P192=$P$2:$P$1000), 0))</f>
        <v>20</v>
      </c>
      <c r="U192">
        <f t="shared" si="29"/>
        <v>4</v>
      </c>
    </row>
    <row r="193" spans="1:21" x14ac:dyDescent="0.3">
      <c r="A193" s="2">
        <v>41026.562071759261</v>
      </c>
      <c r="B193">
        <v>36.75</v>
      </c>
      <c r="C193">
        <v>32.299999999999997</v>
      </c>
      <c r="D193">
        <f t="shared" si="20"/>
        <v>13.483333333333333</v>
      </c>
      <c r="E193" s="2">
        <f t="shared" si="21"/>
        <v>41026</v>
      </c>
      <c r="F193">
        <f t="shared" si="22"/>
        <v>37.6</v>
      </c>
      <c r="G193">
        <f t="shared" si="23"/>
        <v>34</v>
      </c>
      <c r="H193" cm="1">
        <f t="array" ref="H193">INDEX($D$2:$D$1000, MATCH(1,(F193= $B$2:$B$1000)*(E193=$E$2:$E$1000), 0))</f>
        <v>15.483333333333333</v>
      </c>
      <c r="I193" cm="1">
        <f t="array" ref="I193">INDEX($D$2:$D$1000, MATCH(1,(G193= $C$2:$C$1000)*(E193=$E$2:$E$1000), 0))</f>
        <v>19.483333333333334</v>
      </c>
      <c r="J193">
        <f t="shared" si="24"/>
        <v>4.0000000000000018</v>
      </c>
      <c r="L193" s="2">
        <v>37373.541666666664</v>
      </c>
      <c r="M193">
        <v>35.3874</v>
      </c>
      <c r="N193">
        <v>31.764050000000001</v>
      </c>
      <c r="O193">
        <f t="shared" si="25"/>
        <v>13</v>
      </c>
      <c r="P193" s="2">
        <f t="shared" si="26"/>
        <v>37373</v>
      </c>
      <c r="Q193">
        <f t="shared" si="27"/>
        <v>37.26023</v>
      </c>
      <c r="R193">
        <f t="shared" si="28"/>
        <v>35.140949999999997</v>
      </c>
      <c r="S193" cm="1">
        <f t="array" ref="S193">INDEX($O$2:$O$1000, MATCH(1,(Q193= $M$2:$M$1000)*(P193=$P$2:$P$1000), 0))</f>
        <v>16</v>
      </c>
      <c r="T193" cm="1">
        <f t="array" ref="T193">INDEX($O$2:$O$1000, MATCH(1,(R193= $N$2:$N$1000)*(P193=$P$2:$P$1000), 0))</f>
        <v>20</v>
      </c>
      <c r="U193">
        <f t="shared" si="29"/>
        <v>4</v>
      </c>
    </row>
    <row r="194" spans="1:21" x14ac:dyDescent="0.3">
      <c r="A194" s="2">
        <v>41026.603738425925</v>
      </c>
      <c r="B194">
        <v>37.200000000000003</v>
      </c>
      <c r="C194">
        <v>32.75</v>
      </c>
      <c r="D194">
        <f t="shared" si="20"/>
        <v>14.483333333333333</v>
      </c>
      <c r="E194" s="2">
        <f t="shared" si="21"/>
        <v>41026</v>
      </c>
      <c r="F194">
        <f t="shared" si="22"/>
        <v>37.6</v>
      </c>
      <c r="G194">
        <f t="shared" si="23"/>
        <v>34</v>
      </c>
      <c r="H194" cm="1">
        <f t="array" ref="H194">INDEX($D$2:$D$1000, MATCH(1,(F194= $B$2:$B$1000)*(E194=$E$2:$E$1000), 0))</f>
        <v>15.483333333333333</v>
      </c>
      <c r="I194" cm="1">
        <f t="array" ref="I194">INDEX($D$2:$D$1000, MATCH(1,(G194= $C$2:$C$1000)*(E194=$E$2:$E$1000), 0))</f>
        <v>19.483333333333334</v>
      </c>
      <c r="J194">
        <f t="shared" si="24"/>
        <v>4.0000000000000018</v>
      </c>
      <c r="L194" s="2">
        <v>37373.583333333336</v>
      </c>
      <c r="M194">
        <v>36.515540000000001</v>
      </c>
      <c r="N194">
        <v>32.52149</v>
      </c>
      <c r="O194">
        <f t="shared" si="25"/>
        <v>14</v>
      </c>
      <c r="P194" s="2">
        <f t="shared" si="26"/>
        <v>37373</v>
      </c>
      <c r="Q194">
        <f t="shared" si="27"/>
        <v>37.26023</v>
      </c>
      <c r="R194">
        <f t="shared" si="28"/>
        <v>35.140949999999997</v>
      </c>
      <c r="S194" cm="1">
        <f t="array" ref="S194">INDEX($O$2:$O$1000, MATCH(1,(Q194= $M$2:$M$1000)*(P194=$P$2:$P$1000), 0))</f>
        <v>16</v>
      </c>
      <c r="T194" cm="1">
        <f t="array" ref="T194">INDEX($O$2:$O$1000, MATCH(1,(R194= $N$2:$N$1000)*(P194=$P$2:$P$1000), 0))</f>
        <v>20</v>
      </c>
      <c r="U194">
        <f t="shared" si="29"/>
        <v>4</v>
      </c>
    </row>
    <row r="195" spans="1:21" x14ac:dyDescent="0.3">
      <c r="A195" s="2">
        <v>41026.645405092589</v>
      </c>
      <c r="B195">
        <v>37.6</v>
      </c>
      <c r="C195">
        <v>33.299999999999997</v>
      </c>
      <c r="D195">
        <f t="shared" ref="D195:D258" si="30">HOUR(A195) + MINUTE(A195)/60</f>
        <v>15.483333333333333</v>
      </c>
      <c r="E195" s="2">
        <f t="shared" ref="E195:E258" si="31">DATE(YEAR(A195), MONTH(A195), DAY(A195))</f>
        <v>41026</v>
      </c>
      <c r="F195">
        <f t="shared" ref="F195:F258" si="32">_xlfn.MAXIFS($B$2:$B$1000, $E$2:$E$1000, E195)</f>
        <v>37.6</v>
      </c>
      <c r="G195">
        <f t="shared" ref="G195:G258" si="33">_xlfn.MAXIFS($C$2:$C$1000, $E$2:$E$1000, E195)</f>
        <v>34</v>
      </c>
      <c r="H195" cm="1">
        <f t="array" ref="H195">INDEX($D$2:$D$1000, MATCH(1,(F195= $B$2:$B$1000)*(E195=$E$2:$E$1000), 0))</f>
        <v>15.483333333333333</v>
      </c>
      <c r="I195" cm="1">
        <f t="array" ref="I195">INDEX($D$2:$D$1000, MATCH(1,(G195= $C$2:$C$1000)*(E195=$E$2:$E$1000), 0))</f>
        <v>19.483333333333334</v>
      </c>
      <c r="J195">
        <f t="shared" ref="J195:J258" si="34">IF(H195&gt;I195,24+I195-H195,I195-H195)</f>
        <v>4.0000000000000018</v>
      </c>
      <c r="L195" s="2">
        <v>37373.625</v>
      </c>
      <c r="M195">
        <v>37.183480000000003</v>
      </c>
      <c r="N195">
        <v>33.294049999999999</v>
      </c>
      <c r="O195">
        <f t="shared" ref="O195:O258" si="35">HOUR(L195) + MINUTE(L195)/60</f>
        <v>15</v>
      </c>
      <c r="P195" s="2">
        <f t="shared" ref="P195:P258" si="36">DATE(YEAR(L195), MONTH(L195), DAY(L195))</f>
        <v>37373</v>
      </c>
      <c r="Q195">
        <f t="shared" ref="Q195:Q258" si="37">_xlfn.MAXIFS($M$2:$M$1000, $P$2:$P$1000, P195)</f>
        <v>37.26023</v>
      </c>
      <c r="R195">
        <f t="shared" ref="R195:R258" si="38">_xlfn.MAXIFS($N$2:$N$1000, $P$2:$P$1000, P195)</f>
        <v>35.140949999999997</v>
      </c>
      <c r="S195" cm="1">
        <f t="array" ref="S195">INDEX($O$2:$O$1000, MATCH(1,(Q195= $M$2:$M$1000)*(P195=$P$2:$P$1000), 0))</f>
        <v>16</v>
      </c>
      <c r="T195" cm="1">
        <f t="array" ref="T195">INDEX($O$2:$O$1000, MATCH(1,(R195= $N$2:$N$1000)*(P195=$P$2:$P$1000), 0))</f>
        <v>20</v>
      </c>
      <c r="U195">
        <f t="shared" ref="U195:U258" si="39">IF(S195&gt;T195,24+T195-S195,T195-S195)</f>
        <v>4</v>
      </c>
    </row>
    <row r="196" spans="1:21" x14ac:dyDescent="0.3">
      <c r="A196" s="2">
        <v>41026.687071759261</v>
      </c>
      <c r="B196">
        <v>37.299999999999997</v>
      </c>
      <c r="C196">
        <v>33.65</v>
      </c>
      <c r="D196">
        <f t="shared" si="30"/>
        <v>16.483333333333334</v>
      </c>
      <c r="E196" s="2">
        <f t="shared" si="31"/>
        <v>41026</v>
      </c>
      <c r="F196">
        <f t="shared" si="32"/>
        <v>37.6</v>
      </c>
      <c r="G196">
        <f t="shared" si="33"/>
        <v>34</v>
      </c>
      <c r="H196" cm="1">
        <f t="array" ref="H196">INDEX($D$2:$D$1000, MATCH(1,(F196= $B$2:$B$1000)*(E196=$E$2:$E$1000), 0))</f>
        <v>15.483333333333333</v>
      </c>
      <c r="I196" cm="1">
        <f t="array" ref="I196">INDEX($D$2:$D$1000, MATCH(1,(G196= $C$2:$C$1000)*(E196=$E$2:$E$1000), 0))</f>
        <v>19.483333333333334</v>
      </c>
      <c r="J196">
        <f t="shared" si="34"/>
        <v>4.0000000000000018</v>
      </c>
      <c r="L196" s="2">
        <v>37373.666666666664</v>
      </c>
      <c r="M196">
        <v>37.26023</v>
      </c>
      <c r="N196">
        <v>33.975529999999999</v>
      </c>
      <c r="O196">
        <f t="shared" si="35"/>
        <v>16</v>
      </c>
      <c r="P196" s="2">
        <f t="shared" si="36"/>
        <v>37373</v>
      </c>
      <c r="Q196">
        <f t="shared" si="37"/>
        <v>37.26023</v>
      </c>
      <c r="R196">
        <f t="shared" si="38"/>
        <v>35.140949999999997</v>
      </c>
      <c r="S196" cm="1">
        <f t="array" ref="S196">INDEX($O$2:$O$1000, MATCH(1,(Q196= $M$2:$M$1000)*(P196=$P$2:$P$1000), 0))</f>
        <v>16</v>
      </c>
      <c r="T196" cm="1">
        <f t="array" ref="T196">INDEX($O$2:$O$1000, MATCH(1,(R196= $N$2:$N$1000)*(P196=$P$2:$P$1000), 0))</f>
        <v>20</v>
      </c>
      <c r="U196">
        <f t="shared" si="39"/>
        <v>4</v>
      </c>
    </row>
    <row r="197" spans="1:21" x14ac:dyDescent="0.3">
      <c r="A197" s="2">
        <v>41026.728738425925</v>
      </c>
      <c r="B197">
        <v>36.85</v>
      </c>
      <c r="C197">
        <v>33.9</v>
      </c>
      <c r="D197">
        <f t="shared" si="30"/>
        <v>17.483333333333334</v>
      </c>
      <c r="E197" s="2">
        <f t="shared" si="31"/>
        <v>41026</v>
      </c>
      <c r="F197">
        <f t="shared" si="32"/>
        <v>37.6</v>
      </c>
      <c r="G197">
        <f t="shared" si="33"/>
        <v>34</v>
      </c>
      <c r="H197" cm="1">
        <f t="array" ref="H197">INDEX($D$2:$D$1000, MATCH(1,(F197= $B$2:$B$1000)*(E197=$E$2:$E$1000), 0))</f>
        <v>15.483333333333333</v>
      </c>
      <c r="I197" cm="1">
        <f t="array" ref="I197">INDEX($D$2:$D$1000, MATCH(1,(G197= $C$2:$C$1000)*(E197=$E$2:$E$1000), 0))</f>
        <v>19.483333333333334</v>
      </c>
      <c r="J197">
        <f t="shared" si="34"/>
        <v>4.0000000000000018</v>
      </c>
      <c r="L197" s="2">
        <v>37373.708333333336</v>
      </c>
      <c r="M197">
        <v>37.158499999999997</v>
      </c>
      <c r="N197">
        <v>34.492150000000002</v>
      </c>
      <c r="O197">
        <f t="shared" si="35"/>
        <v>17</v>
      </c>
      <c r="P197" s="2">
        <f t="shared" si="36"/>
        <v>37373</v>
      </c>
      <c r="Q197">
        <f t="shared" si="37"/>
        <v>37.26023</v>
      </c>
      <c r="R197">
        <f t="shared" si="38"/>
        <v>35.140949999999997</v>
      </c>
      <c r="S197" cm="1">
        <f t="array" ref="S197">INDEX($O$2:$O$1000, MATCH(1,(Q197= $M$2:$M$1000)*(P197=$P$2:$P$1000), 0))</f>
        <v>16</v>
      </c>
      <c r="T197" cm="1">
        <f t="array" ref="T197">INDEX($O$2:$O$1000, MATCH(1,(R197= $N$2:$N$1000)*(P197=$P$2:$P$1000), 0))</f>
        <v>20</v>
      </c>
      <c r="U197">
        <f t="shared" si="39"/>
        <v>4</v>
      </c>
    </row>
    <row r="198" spans="1:21" x14ac:dyDescent="0.3">
      <c r="A198" s="2">
        <v>41026.770405092589</v>
      </c>
      <c r="B198">
        <v>36.049999999999997</v>
      </c>
      <c r="C198">
        <v>33.9</v>
      </c>
      <c r="D198">
        <f t="shared" si="30"/>
        <v>18.483333333333334</v>
      </c>
      <c r="E198" s="2">
        <f t="shared" si="31"/>
        <v>41026</v>
      </c>
      <c r="F198">
        <f t="shared" si="32"/>
        <v>37.6</v>
      </c>
      <c r="G198">
        <f t="shared" si="33"/>
        <v>34</v>
      </c>
      <c r="H198" cm="1">
        <f t="array" ref="H198">INDEX($D$2:$D$1000, MATCH(1,(F198= $B$2:$B$1000)*(E198=$E$2:$E$1000), 0))</f>
        <v>15.483333333333333</v>
      </c>
      <c r="I198" cm="1">
        <f t="array" ref="I198">INDEX($D$2:$D$1000, MATCH(1,(G198= $C$2:$C$1000)*(E198=$E$2:$E$1000), 0))</f>
        <v>19.483333333333334</v>
      </c>
      <c r="J198">
        <f t="shared" si="34"/>
        <v>4.0000000000000018</v>
      </c>
      <c r="L198" s="2">
        <v>37373.75</v>
      </c>
      <c r="M198">
        <v>37.082259999999998</v>
      </c>
      <c r="N198">
        <v>34.849800000000002</v>
      </c>
      <c r="O198">
        <f t="shared" si="35"/>
        <v>18</v>
      </c>
      <c r="P198" s="2">
        <f t="shared" si="36"/>
        <v>37373</v>
      </c>
      <c r="Q198">
        <f t="shared" si="37"/>
        <v>37.26023</v>
      </c>
      <c r="R198">
        <f t="shared" si="38"/>
        <v>35.140949999999997</v>
      </c>
      <c r="S198" cm="1">
        <f t="array" ref="S198">INDEX($O$2:$O$1000, MATCH(1,(Q198= $M$2:$M$1000)*(P198=$P$2:$P$1000), 0))</f>
        <v>16</v>
      </c>
      <c r="T198" cm="1">
        <f t="array" ref="T198">INDEX($O$2:$O$1000, MATCH(1,(R198= $N$2:$N$1000)*(P198=$P$2:$P$1000), 0))</f>
        <v>20</v>
      </c>
      <c r="U198">
        <f t="shared" si="39"/>
        <v>4</v>
      </c>
    </row>
    <row r="199" spans="1:21" x14ac:dyDescent="0.3">
      <c r="A199" s="2">
        <v>41026.812071759261</v>
      </c>
      <c r="B199">
        <v>35.6</v>
      </c>
      <c r="C199">
        <v>34</v>
      </c>
      <c r="D199">
        <f t="shared" si="30"/>
        <v>19.483333333333334</v>
      </c>
      <c r="E199" s="2">
        <f t="shared" si="31"/>
        <v>41026</v>
      </c>
      <c r="F199">
        <f t="shared" si="32"/>
        <v>37.6</v>
      </c>
      <c r="G199">
        <f t="shared" si="33"/>
        <v>34</v>
      </c>
      <c r="H199" cm="1">
        <f t="array" ref="H199">INDEX($D$2:$D$1000, MATCH(1,(F199= $B$2:$B$1000)*(E199=$E$2:$E$1000), 0))</f>
        <v>15.483333333333333</v>
      </c>
      <c r="I199" cm="1">
        <f t="array" ref="I199">INDEX($D$2:$D$1000, MATCH(1,(G199= $C$2:$C$1000)*(E199=$E$2:$E$1000), 0))</f>
        <v>19.483333333333334</v>
      </c>
      <c r="J199">
        <f t="shared" si="34"/>
        <v>4.0000000000000018</v>
      </c>
      <c r="L199" s="2">
        <v>37373.791666666664</v>
      </c>
      <c r="M199">
        <v>36.378120000000003</v>
      </c>
      <c r="N199">
        <v>35.083419999999997</v>
      </c>
      <c r="O199">
        <f t="shared" si="35"/>
        <v>19</v>
      </c>
      <c r="P199" s="2">
        <f t="shared" si="36"/>
        <v>37373</v>
      </c>
      <c r="Q199">
        <f t="shared" si="37"/>
        <v>37.26023</v>
      </c>
      <c r="R199">
        <f t="shared" si="38"/>
        <v>35.140949999999997</v>
      </c>
      <c r="S199" cm="1">
        <f t="array" ref="S199">INDEX($O$2:$O$1000, MATCH(1,(Q199= $M$2:$M$1000)*(P199=$P$2:$P$1000), 0))</f>
        <v>16</v>
      </c>
      <c r="T199" cm="1">
        <f t="array" ref="T199">INDEX($O$2:$O$1000, MATCH(1,(R199= $N$2:$N$1000)*(P199=$P$2:$P$1000), 0))</f>
        <v>20</v>
      </c>
      <c r="U199">
        <f t="shared" si="39"/>
        <v>4</v>
      </c>
    </row>
    <row r="200" spans="1:21" x14ac:dyDescent="0.3">
      <c r="A200" s="2">
        <v>41026.853738425925</v>
      </c>
      <c r="B200">
        <v>35.049999999999997</v>
      </c>
      <c r="C200">
        <v>33.9</v>
      </c>
      <c r="D200">
        <f t="shared" si="30"/>
        <v>20.483333333333334</v>
      </c>
      <c r="E200" s="2">
        <f t="shared" si="31"/>
        <v>41026</v>
      </c>
      <c r="F200">
        <f t="shared" si="32"/>
        <v>37.6</v>
      </c>
      <c r="G200">
        <f t="shared" si="33"/>
        <v>34</v>
      </c>
      <c r="H200" cm="1">
        <f t="array" ref="H200">INDEX($D$2:$D$1000, MATCH(1,(F200= $B$2:$B$1000)*(E200=$E$2:$E$1000), 0))</f>
        <v>15.483333333333333</v>
      </c>
      <c r="I200" cm="1">
        <f t="array" ref="I200">INDEX($D$2:$D$1000, MATCH(1,(G200= $C$2:$C$1000)*(E200=$E$2:$E$1000), 0))</f>
        <v>19.483333333333334</v>
      </c>
      <c r="J200">
        <f t="shared" si="34"/>
        <v>4.0000000000000018</v>
      </c>
      <c r="L200" s="2">
        <v>37373.833333333336</v>
      </c>
      <c r="M200">
        <v>35.593400000000003</v>
      </c>
      <c r="N200">
        <v>35.140949999999997</v>
      </c>
      <c r="O200">
        <f t="shared" si="35"/>
        <v>20</v>
      </c>
      <c r="P200" s="2">
        <f t="shared" si="36"/>
        <v>37373</v>
      </c>
      <c r="Q200">
        <f t="shared" si="37"/>
        <v>37.26023</v>
      </c>
      <c r="R200">
        <f t="shared" si="38"/>
        <v>35.140949999999997</v>
      </c>
      <c r="S200" cm="1">
        <f t="array" ref="S200">INDEX($O$2:$O$1000, MATCH(1,(Q200= $M$2:$M$1000)*(P200=$P$2:$P$1000), 0))</f>
        <v>16</v>
      </c>
      <c r="T200" cm="1">
        <f t="array" ref="T200">INDEX($O$2:$O$1000, MATCH(1,(R200= $N$2:$N$1000)*(P200=$P$2:$P$1000), 0))</f>
        <v>20</v>
      </c>
      <c r="U200">
        <f t="shared" si="39"/>
        <v>4</v>
      </c>
    </row>
    <row r="201" spans="1:21" x14ac:dyDescent="0.3">
      <c r="A201" s="2">
        <v>41026.895405092589</v>
      </c>
      <c r="B201">
        <v>34.75</v>
      </c>
      <c r="C201">
        <v>33.75</v>
      </c>
      <c r="D201">
        <f t="shared" si="30"/>
        <v>21.483333333333334</v>
      </c>
      <c r="E201" s="2">
        <f t="shared" si="31"/>
        <v>41026</v>
      </c>
      <c r="F201">
        <f t="shared" si="32"/>
        <v>37.6</v>
      </c>
      <c r="G201">
        <f t="shared" si="33"/>
        <v>34</v>
      </c>
      <c r="H201" cm="1">
        <f t="array" ref="H201">INDEX($D$2:$D$1000, MATCH(1,(F201= $B$2:$B$1000)*(E201=$E$2:$E$1000), 0))</f>
        <v>15.483333333333333</v>
      </c>
      <c r="I201" cm="1">
        <f t="array" ref="I201">INDEX($D$2:$D$1000, MATCH(1,(G201= $C$2:$C$1000)*(E201=$E$2:$E$1000), 0))</f>
        <v>19.483333333333334</v>
      </c>
      <c r="J201">
        <f t="shared" si="34"/>
        <v>4.0000000000000018</v>
      </c>
      <c r="L201" s="2">
        <v>37373.875</v>
      </c>
      <c r="M201">
        <v>34.878770000000003</v>
      </c>
      <c r="N201">
        <v>35.038330000000002</v>
      </c>
      <c r="O201">
        <f t="shared" si="35"/>
        <v>21</v>
      </c>
      <c r="P201" s="2">
        <f t="shared" si="36"/>
        <v>37373</v>
      </c>
      <c r="Q201">
        <f t="shared" si="37"/>
        <v>37.26023</v>
      </c>
      <c r="R201">
        <f t="shared" si="38"/>
        <v>35.140949999999997</v>
      </c>
      <c r="S201" cm="1">
        <f t="array" ref="S201">INDEX($O$2:$O$1000, MATCH(1,(Q201= $M$2:$M$1000)*(P201=$P$2:$P$1000), 0))</f>
        <v>16</v>
      </c>
      <c r="T201" cm="1">
        <f t="array" ref="T201">INDEX($O$2:$O$1000, MATCH(1,(R201= $N$2:$N$1000)*(P201=$P$2:$P$1000), 0))</f>
        <v>20</v>
      </c>
      <c r="U201">
        <f t="shared" si="39"/>
        <v>4</v>
      </c>
    </row>
    <row r="202" spans="1:21" x14ac:dyDescent="0.3">
      <c r="A202" s="2">
        <v>41026.937071759261</v>
      </c>
      <c r="B202">
        <v>34.25</v>
      </c>
      <c r="C202">
        <v>33.5</v>
      </c>
      <c r="D202">
        <f t="shared" si="30"/>
        <v>22.483333333333334</v>
      </c>
      <c r="E202" s="2">
        <f t="shared" si="31"/>
        <v>41026</v>
      </c>
      <c r="F202">
        <f t="shared" si="32"/>
        <v>37.6</v>
      </c>
      <c r="G202">
        <f t="shared" si="33"/>
        <v>34</v>
      </c>
      <c r="H202" cm="1">
        <f t="array" ref="H202">INDEX($D$2:$D$1000, MATCH(1,(F202= $B$2:$B$1000)*(E202=$E$2:$E$1000), 0))</f>
        <v>15.483333333333333</v>
      </c>
      <c r="I202" cm="1">
        <f t="array" ref="I202">INDEX($D$2:$D$1000, MATCH(1,(G202= $C$2:$C$1000)*(E202=$E$2:$E$1000), 0))</f>
        <v>19.483333333333334</v>
      </c>
      <c r="J202">
        <f t="shared" si="34"/>
        <v>4.0000000000000018</v>
      </c>
      <c r="L202" s="2">
        <v>37373.916666666664</v>
      </c>
      <c r="M202">
        <v>34.242820000000002</v>
      </c>
      <c r="N202">
        <v>34.832039999999999</v>
      </c>
      <c r="O202">
        <f t="shared" si="35"/>
        <v>22</v>
      </c>
      <c r="P202" s="2">
        <f t="shared" si="36"/>
        <v>37373</v>
      </c>
      <c r="Q202">
        <f t="shared" si="37"/>
        <v>37.26023</v>
      </c>
      <c r="R202">
        <f t="shared" si="38"/>
        <v>35.140949999999997</v>
      </c>
      <c r="S202" cm="1">
        <f t="array" ref="S202">INDEX($O$2:$O$1000, MATCH(1,(Q202= $M$2:$M$1000)*(P202=$P$2:$P$1000), 0))</f>
        <v>16</v>
      </c>
      <c r="T202" cm="1">
        <f t="array" ref="T202">INDEX($O$2:$O$1000, MATCH(1,(R202= $N$2:$N$1000)*(P202=$P$2:$P$1000), 0))</f>
        <v>20</v>
      </c>
      <c r="U202">
        <f t="shared" si="39"/>
        <v>4</v>
      </c>
    </row>
    <row r="203" spans="1:21" x14ac:dyDescent="0.3">
      <c r="A203" s="2">
        <v>41026.978738425925</v>
      </c>
      <c r="B203">
        <v>33.75</v>
      </c>
      <c r="C203">
        <v>33.35</v>
      </c>
      <c r="D203">
        <f t="shared" si="30"/>
        <v>23.483333333333334</v>
      </c>
      <c r="E203" s="2">
        <f t="shared" si="31"/>
        <v>41026</v>
      </c>
      <c r="F203">
        <f t="shared" si="32"/>
        <v>37.6</v>
      </c>
      <c r="G203">
        <f t="shared" si="33"/>
        <v>34</v>
      </c>
      <c r="H203" cm="1">
        <f t="array" ref="H203">INDEX($D$2:$D$1000, MATCH(1,(F203= $B$2:$B$1000)*(E203=$E$2:$E$1000), 0))</f>
        <v>15.483333333333333</v>
      </c>
      <c r="I203" cm="1">
        <f t="array" ref="I203">INDEX($D$2:$D$1000, MATCH(1,(G203= $C$2:$C$1000)*(E203=$E$2:$E$1000), 0))</f>
        <v>19.483333333333334</v>
      </c>
      <c r="J203">
        <f t="shared" si="34"/>
        <v>4.0000000000000018</v>
      </c>
      <c r="L203" s="2">
        <v>37373.958333333336</v>
      </c>
      <c r="M203">
        <v>33.619250000000001</v>
      </c>
      <c r="N203">
        <v>34.567219999999999</v>
      </c>
      <c r="O203">
        <f t="shared" si="35"/>
        <v>23</v>
      </c>
      <c r="P203" s="2">
        <f t="shared" si="36"/>
        <v>37373</v>
      </c>
      <c r="Q203">
        <f t="shared" si="37"/>
        <v>37.26023</v>
      </c>
      <c r="R203">
        <f t="shared" si="38"/>
        <v>35.140949999999997</v>
      </c>
      <c r="S203" cm="1">
        <f t="array" ref="S203">INDEX($O$2:$O$1000, MATCH(1,(Q203= $M$2:$M$1000)*(P203=$P$2:$P$1000), 0))</f>
        <v>16</v>
      </c>
      <c r="T203" cm="1">
        <f t="array" ref="T203">INDEX($O$2:$O$1000, MATCH(1,(R203= $N$2:$N$1000)*(P203=$P$2:$P$1000), 0))</f>
        <v>20</v>
      </c>
      <c r="U203">
        <f t="shared" si="39"/>
        <v>4</v>
      </c>
    </row>
    <row r="204" spans="1:21" x14ac:dyDescent="0.3">
      <c r="A204" s="2">
        <v>41027.020405092589</v>
      </c>
      <c r="B204">
        <v>33</v>
      </c>
      <c r="C204">
        <v>33</v>
      </c>
      <c r="D204">
        <f t="shared" si="30"/>
        <v>0.48333333333333334</v>
      </c>
      <c r="E204" s="2">
        <f t="shared" si="31"/>
        <v>41027</v>
      </c>
      <c r="F204">
        <f t="shared" si="32"/>
        <v>37.9</v>
      </c>
      <c r="G204">
        <f t="shared" si="33"/>
        <v>34.25</v>
      </c>
      <c r="H204" cm="1">
        <f t="array" ref="H204">INDEX($D$2:$D$1000, MATCH(1,(F204= $B$2:$B$1000)*(E204=$E$2:$E$1000), 0))</f>
        <v>15.483333333333333</v>
      </c>
      <c r="I204" cm="1">
        <f t="array" ref="I204">INDEX($D$2:$D$1000, MATCH(1,(G204= $C$2:$C$1000)*(E204=$E$2:$E$1000), 0))</f>
        <v>18.483333333333334</v>
      </c>
      <c r="J204">
        <f t="shared" si="34"/>
        <v>3.0000000000000018</v>
      </c>
      <c r="L204" s="3">
        <v>37374</v>
      </c>
      <c r="M204">
        <v>32.991199999999999</v>
      </c>
      <c r="N204">
        <v>34.264229999999998</v>
      </c>
      <c r="O204">
        <f t="shared" si="35"/>
        <v>0</v>
      </c>
      <c r="P204" s="2">
        <f t="shared" si="36"/>
        <v>37374</v>
      </c>
      <c r="Q204">
        <f t="shared" si="37"/>
        <v>38.417099999999998</v>
      </c>
      <c r="R204">
        <f t="shared" si="38"/>
        <v>36.003219999999999</v>
      </c>
      <c r="S204" cm="1">
        <f t="array" ref="S204">INDEX($O$2:$O$1000, MATCH(1,(Q204= $M$2:$M$1000)*(P204=$P$2:$P$1000), 0))</f>
        <v>16</v>
      </c>
      <c r="T204" cm="1">
        <f t="array" ref="T204">INDEX($O$2:$O$1000, MATCH(1,(R204= $N$2:$N$1000)*(P204=$P$2:$P$1000), 0))</f>
        <v>20</v>
      </c>
      <c r="U204">
        <f t="shared" si="39"/>
        <v>4</v>
      </c>
    </row>
    <row r="205" spans="1:21" x14ac:dyDescent="0.3">
      <c r="A205" s="2">
        <v>41027.062071759261</v>
      </c>
      <c r="B205">
        <v>32.450000000000003</v>
      </c>
      <c r="C205">
        <v>32.799999999999997</v>
      </c>
      <c r="D205">
        <f t="shared" si="30"/>
        <v>1.4833333333333334</v>
      </c>
      <c r="E205" s="2">
        <f t="shared" si="31"/>
        <v>41027</v>
      </c>
      <c r="F205">
        <f t="shared" si="32"/>
        <v>37.9</v>
      </c>
      <c r="G205">
        <f t="shared" si="33"/>
        <v>34.25</v>
      </c>
      <c r="H205" cm="1">
        <f t="array" ref="H205">INDEX($D$2:$D$1000, MATCH(1,(F205= $B$2:$B$1000)*(E205=$E$2:$E$1000), 0))</f>
        <v>15.483333333333333</v>
      </c>
      <c r="I205" cm="1">
        <f t="array" ref="I205">INDEX($D$2:$D$1000, MATCH(1,(G205= $C$2:$C$1000)*(E205=$E$2:$E$1000), 0))</f>
        <v>18.483333333333334</v>
      </c>
      <c r="J205">
        <f t="shared" si="34"/>
        <v>3.0000000000000018</v>
      </c>
      <c r="L205" s="2">
        <v>37374.041666666664</v>
      </c>
      <c r="M205">
        <v>32.427799999999998</v>
      </c>
      <c r="N205">
        <v>33.931269999999998</v>
      </c>
      <c r="O205">
        <f t="shared" si="35"/>
        <v>1</v>
      </c>
      <c r="P205" s="2">
        <f t="shared" si="36"/>
        <v>37374</v>
      </c>
      <c r="Q205">
        <f t="shared" si="37"/>
        <v>38.417099999999998</v>
      </c>
      <c r="R205">
        <f t="shared" si="38"/>
        <v>36.003219999999999</v>
      </c>
      <c r="S205" cm="1">
        <f t="array" ref="S205">INDEX($O$2:$O$1000, MATCH(1,(Q205= $M$2:$M$1000)*(P205=$P$2:$P$1000), 0))</f>
        <v>16</v>
      </c>
      <c r="T205" cm="1">
        <f t="array" ref="T205">INDEX($O$2:$O$1000, MATCH(1,(R205= $N$2:$N$1000)*(P205=$P$2:$P$1000), 0))</f>
        <v>20</v>
      </c>
      <c r="U205">
        <f t="shared" si="39"/>
        <v>4</v>
      </c>
    </row>
    <row r="206" spans="1:21" x14ac:dyDescent="0.3">
      <c r="A206" s="2">
        <v>41027.103738425925</v>
      </c>
      <c r="B206">
        <v>32</v>
      </c>
      <c r="C206">
        <v>32.549999999999997</v>
      </c>
      <c r="D206">
        <f t="shared" si="30"/>
        <v>2.4833333333333334</v>
      </c>
      <c r="E206" s="2">
        <f t="shared" si="31"/>
        <v>41027</v>
      </c>
      <c r="F206">
        <f t="shared" si="32"/>
        <v>37.9</v>
      </c>
      <c r="G206">
        <f t="shared" si="33"/>
        <v>34.25</v>
      </c>
      <c r="H206" cm="1">
        <f t="array" ref="H206">INDEX($D$2:$D$1000, MATCH(1,(F206= $B$2:$B$1000)*(E206=$E$2:$E$1000), 0))</f>
        <v>15.483333333333333</v>
      </c>
      <c r="I206" cm="1">
        <f t="array" ref="I206">INDEX($D$2:$D$1000, MATCH(1,(G206= $C$2:$C$1000)*(E206=$E$2:$E$1000), 0))</f>
        <v>18.483333333333334</v>
      </c>
      <c r="J206">
        <f t="shared" si="34"/>
        <v>3.0000000000000018</v>
      </c>
      <c r="L206" s="2">
        <v>37374.083333333336</v>
      </c>
      <c r="M206">
        <v>31.923690000000001</v>
      </c>
      <c r="N206">
        <v>33.585369999999998</v>
      </c>
      <c r="O206">
        <f t="shared" si="35"/>
        <v>2</v>
      </c>
      <c r="P206" s="2">
        <f t="shared" si="36"/>
        <v>37374</v>
      </c>
      <c r="Q206">
        <f t="shared" si="37"/>
        <v>38.417099999999998</v>
      </c>
      <c r="R206">
        <f t="shared" si="38"/>
        <v>36.003219999999999</v>
      </c>
      <c r="S206" cm="1">
        <f t="array" ref="S206">INDEX($O$2:$O$1000, MATCH(1,(Q206= $M$2:$M$1000)*(P206=$P$2:$P$1000), 0))</f>
        <v>16</v>
      </c>
      <c r="T206" cm="1">
        <f t="array" ref="T206">INDEX($O$2:$O$1000, MATCH(1,(R206= $N$2:$N$1000)*(P206=$P$2:$P$1000), 0))</f>
        <v>20</v>
      </c>
      <c r="U206">
        <f t="shared" si="39"/>
        <v>4</v>
      </c>
    </row>
    <row r="207" spans="1:21" x14ac:dyDescent="0.3">
      <c r="A207" s="2">
        <v>41027.145405092589</v>
      </c>
      <c r="B207">
        <v>31.35</v>
      </c>
      <c r="C207">
        <v>32.200000000000003</v>
      </c>
      <c r="D207">
        <f t="shared" si="30"/>
        <v>3.4833333333333334</v>
      </c>
      <c r="E207" s="2">
        <f t="shared" si="31"/>
        <v>41027</v>
      </c>
      <c r="F207">
        <f t="shared" si="32"/>
        <v>37.9</v>
      </c>
      <c r="G207">
        <f t="shared" si="33"/>
        <v>34.25</v>
      </c>
      <c r="H207" cm="1">
        <f t="array" ref="H207">INDEX($D$2:$D$1000, MATCH(1,(F207= $B$2:$B$1000)*(E207=$E$2:$E$1000), 0))</f>
        <v>15.483333333333333</v>
      </c>
      <c r="I207" cm="1">
        <f t="array" ref="I207">INDEX($D$2:$D$1000, MATCH(1,(G207= $C$2:$C$1000)*(E207=$E$2:$E$1000), 0))</f>
        <v>18.483333333333334</v>
      </c>
      <c r="J207">
        <f t="shared" si="34"/>
        <v>3.0000000000000018</v>
      </c>
      <c r="L207" s="2">
        <v>37374.125</v>
      </c>
      <c r="M207">
        <v>31.428830000000001</v>
      </c>
      <c r="N207">
        <v>33.238410000000002</v>
      </c>
      <c r="O207">
        <f t="shared" si="35"/>
        <v>3</v>
      </c>
      <c r="P207" s="2">
        <f t="shared" si="36"/>
        <v>37374</v>
      </c>
      <c r="Q207">
        <f t="shared" si="37"/>
        <v>38.417099999999998</v>
      </c>
      <c r="R207">
        <f t="shared" si="38"/>
        <v>36.003219999999999</v>
      </c>
      <c r="S207" cm="1">
        <f t="array" ref="S207">INDEX($O$2:$O$1000, MATCH(1,(Q207= $M$2:$M$1000)*(P207=$P$2:$P$1000), 0))</f>
        <v>16</v>
      </c>
      <c r="T207" cm="1">
        <f t="array" ref="T207">INDEX($O$2:$O$1000, MATCH(1,(R207= $N$2:$N$1000)*(P207=$P$2:$P$1000), 0))</f>
        <v>20</v>
      </c>
      <c r="U207">
        <f t="shared" si="39"/>
        <v>4</v>
      </c>
    </row>
    <row r="208" spans="1:21" x14ac:dyDescent="0.3">
      <c r="A208" s="2">
        <v>41027.187071759261</v>
      </c>
      <c r="B208">
        <v>30.85</v>
      </c>
      <c r="C208">
        <v>31.75</v>
      </c>
      <c r="D208">
        <f t="shared" si="30"/>
        <v>4.4833333333333334</v>
      </c>
      <c r="E208" s="2">
        <f t="shared" si="31"/>
        <v>41027</v>
      </c>
      <c r="F208">
        <f t="shared" si="32"/>
        <v>37.9</v>
      </c>
      <c r="G208">
        <f t="shared" si="33"/>
        <v>34.25</v>
      </c>
      <c r="H208" cm="1">
        <f t="array" ref="H208">INDEX($D$2:$D$1000, MATCH(1,(F208= $B$2:$B$1000)*(E208=$E$2:$E$1000), 0))</f>
        <v>15.483333333333333</v>
      </c>
      <c r="I208" cm="1">
        <f t="array" ref="I208">INDEX($D$2:$D$1000, MATCH(1,(G208= $C$2:$C$1000)*(E208=$E$2:$E$1000), 0))</f>
        <v>18.483333333333334</v>
      </c>
      <c r="J208">
        <f t="shared" si="34"/>
        <v>3.0000000000000018</v>
      </c>
      <c r="L208" s="2">
        <v>37374.166666666664</v>
      </c>
      <c r="M208">
        <v>30.91442</v>
      </c>
      <c r="N208">
        <v>32.890309999999999</v>
      </c>
      <c r="O208">
        <f t="shared" si="35"/>
        <v>4</v>
      </c>
      <c r="P208" s="2">
        <f t="shared" si="36"/>
        <v>37374</v>
      </c>
      <c r="Q208">
        <f t="shared" si="37"/>
        <v>38.417099999999998</v>
      </c>
      <c r="R208">
        <f t="shared" si="38"/>
        <v>36.003219999999999</v>
      </c>
      <c r="S208" cm="1">
        <f t="array" ref="S208">INDEX($O$2:$O$1000, MATCH(1,(Q208= $M$2:$M$1000)*(P208=$P$2:$P$1000), 0))</f>
        <v>16</v>
      </c>
      <c r="T208" cm="1">
        <f t="array" ref="T208">INDEX($O$2:$O$1000, MATCH(1,(R208= $N$2:$N$1000)*(P208=$P$2:$P$1000), 0))</f>
        <v>20</v>
      </c>
      <c r="U208">
        <f t="shared" si="39"/>
        <v>4</v>
      </c>
    </row>
    <row r="209" spans="1:21" x14ac:dyDescent="0.3">
      <c r="A209" s="2">
        <v>41027.228738425925</v>
      </c>
      <c r="B209">
        <v>30.45</v>
      </c>
      <c r="C209">
        <v>31.45</v>
      </c>
      <c r="D209">
        <f t="shared" si="30"/>
        <v>5.4833333333333334</v>
      </c>
      <c r="E209" s="2">
        <f t="shared" si="31"/>
        <v>41027</v>
      </c>
      <c r="F209">
        <f t="shared" si="32"/>
        <v>37.9</v>
      </c>
      <c r="G209">
        <f t="shared" si="33"/>
        <v>34.25</v>
      </c>
      <c r="H209" cm="1">
        <f t="array" ref="H209">INDEX($D$2:$D$1000, MATCH(1,(F209= $B$2:$B$1000)*(E209=$E$2:$E$1000), 0))</f>
        <v>15.483333333333333</v>
      </c>
      <c r="I209" cm="1">
        <f t="array" ref="I209">INDEX($D$2:$D$1000, MATCH(1,(G209= $C$2:$C$1000)*(E209=$E$2:$E$1000), 0))</f>
        <v>18.483333333333334</v>
      </c>
      <c r="J209">
        <f t="shared" si="34"/>
        <v>3.0000000000000018</v>
      </c>
      <c r="L209" s="2">
        <v>37374.208333333336</v>
      </c>
      <c r="M209">
        <v>30.387619999999998</v>
      </c>
      <c r="N209">
        <v>32.540390000000002</v>
      </c>
      <c r="O209">
        <f t="shared" si="35"/>
        <v>5</v>
      </c>
      <c r="P209" s="2">
        <f t="shared" si="36"/>
        <v>37374</v>
      </c>
      <c r="Q209">
        <f t="shared" si="37"/>
        <v>38.417099999999998</v>
      </c>
      <c r="R209">
        <f t="shared" si="38"/>
        <v>36.003219999999999</v>
      </c>
      <c r="S209" cm="1">
        <f t="array" ref="S209">INDEX($O$2:$O$1000, MATCH(1,(Q209= $M$2:$M$1000)*(P209=$P$2:$P$1000), 0))</f>
        <v>16</v>
      </c>
      <c r="T209" cm="1">
        <f t="array" ref="T209">INDEX($O$2:$O$1000, MATCH(1,(R209= $N$2:$N$1000)*(P209=$P$2:$P$1000), 0))</f>
        <v>20</v>
      </c>
      <c r="U209">
        <f t="shared" si="39"/>
        <v>4</v>
      </c>
    </row>
    <row r="210" spans="1:21" x14ac:dyDescent="0.3">
      <c r="A210" s="2">
        <v>41027.270405092589</v>
      </c>
      <c r="B210">
        <v>30.45</v>
      </c>
      <c r="C210">
        <v>31.3</v>
      </c>
      <c r="D210">
        <f t="shared" si="30"/>
        <v>6.4833333333333334</v>
      </c>
      <c r="E210" s="2">
        <f t="shared" si="31"/>
        <v>41027</v>
      </c>
      <c r="F210">
        <f t="shared" si="32"/>
        <v>37.9</v>
      </c>
      <c r="G210">
        <f t="shared" si="33"/>
        <v>34.25</v>
      </c>
      <c r="H210" cm="1">
        <f t="array" ref="H210">INDEX($D$2:$D$1000, MATCH(1,(F210= $B$2:$B$1000)*(E210=$E$2:$E$1000), 0))</f>
        <v>15.483333333333333</v>
      </c>
      <c r="I210" cm="1">
        <f t="array" ref="I210">INDEX($D$2:$D$1000, MATCH(1,(G210= $C$2:$C$1000)*(E210=$E$2:$E$1000), 0))</f>
        <v>18.483333333333334</v>
      </c>
      <c r="J210">
        <f t="shared" si="34"/>
        <v>3.0000000000000018</v>
      </c>
      <c r="L210" s="2">
        <v>37374.25</v>
      </c>
      <c r="M210">
        <v>29.85519</v>
      </c>
      <c r="N210">
        <v>32.183419999999998</v>
      </c>
      <c r="O210">
        <f t="shared" si="35"/>
        <v>6</v>
      </c>
      <c r="P210" s="2">
        <f t="shared" si="36"/>
        <v>37374</v>
      </c>
      <c r="Q210">
        <f t="shared" si="37"/>
        <v>38.417099999999998</v>
      </c>
      <c r="R210">
        <f t="shared" si="38"/>
        <v>36.003219999999999</v>
      </c>
      <c r="S210" cm="1">
        <f t="array" ref="S210">INDEX($O$2:$O$1000, MATCH(1,(Q210= $M$2:$M$1000)*(P210=$P$2:$P$1000), 0))</f>
        <v>16</v>
      </c>
      <c r="T210" cm="1">
        <f t="array" ref="T210">INDEX($O$2:$O$1000, MATCH(1,(R210= $N$2:$N$1000)*(P210=$P$2:$P$1000), 0))</f>
        <v>20</v>
      </c>
      <c r="U210">
        <f t="shared" si="39"/>
        <v>4</v>
      </c>
    </row>
    <row r="211" spans="1:21" x14ac:dyDescent="0.3">
      <c r="A211" s="2">
        <v>41027.312071759261</v>
      </c>
      <c r="B211">
        <v>30.85</v>
      </c>
      <c r="C211">
        <v>31.5</v>
      </c>
      <c r="D211">
        <f t="shared" si="30"/>
        <v>7.4833333333333334</v>
      </c>
      <c r="E211" s="2">
        <f t="shared" si="31"/>
        <v>41027</v>
      </c>
      <c r="F211">
        <f t="shared" si="32"/>
        <v>37.9</v>
      </c>
      <c r="G211">
        <f t="shared" si="33"/>
        <v>34.25</v>
      </c>
      <c r="H211" cm="1">
        <f t="array" ref="H211">INDEX($D$2:$D$1000, MATCH(1,(F211= $B$2:$B$1000)*(E211=$E$2:$E$1000), 0))</f>
        <v>15.483333333333333</v>
      </c>
      <c r="I211" cm="1">
        <f t="array" ref="I211">INDEX($D$2:$D$1000, MATCH(1,(G211= $C$2:$C$1000)*(E211=$E$2:$E$1000), 0))</f>
        <v>18.483333333333334</v>
      </c>
      <c r="J211">
        <f t="shared" si="34"/>
        <v>3.0000000000000018</v>
      </c>
      <c r="L211" s="2">
        <v>37374.291666666664</v>
      </c>
      <c r="M211">
        <v>29.702310000000001</v>
      </c>
      <c r="N211">
        <v>31.824439999999999</v>
      </c>
      <c r="O211">
        <f t="shared" si="35"/>
        <v>7</v>
      </c>
      <c r="P211" s="2">
        <f t="shared" si="36"/>
        <v>37374</v>
      </c>
      <c r="Q211">
        <f t="shared" si="37"/>
        <v>38.417099999999998</v>
      </c>
      <c r="R211">
        <f t="shared" si="38"/>
        <v>36.003219999999999</v>
      </c>
      <c r="S211" cm="1">
        <f t="array" ref="S211">INDEX($O$2:$O$1000, MATCH(1,(Q211= $M$2:$M$1000)*(P211=$P$2:$P$1000), 0))</f>
        <v>16</v>
      </c>
      <c r="T211" cm="1">
        <f t="array" ref="T211">INDEX($O$2:$O$1000, MATCH(1,(R211= $N$2:$N$1000)*(P211=$P$2:$P$1000), 0))</f>
        <v>20</v>
      </c>
      <c r="U211">
        <f t="shared" si="39"/>
        <v>4</v>
      </c>
    </row>
    <row r="212" spans="1:21" x14ac:dyDescent="0.3">
      <c r="A212" s="2">
        <v>41027.353738425925</v>
      </c>
      <c r="B212">
        <v>31.8</v>
      </c>
      <c r="C212">
        <v>31.55</v>
      </c>
      <c r="D212">
        <f t="shared" si="30"/>
        <v>8.4833333333333325</v>
      </c>
      <c r="E212" s="2">
        <f t="shared" si="31"/>
        <v>41027</v>
      </c>
      <c r="F212">
        <f t="shared" si="32"/>
        <v>37.9</v>
      </c>
      <c r="G212">
        <f t="shared" si="33"/>
        <v>34.25</v>
      </c>
      <c r="H212" cm="1">
        <f t="array" ref="H212">INDEX($D$2:$D$1000, MATCH(1,(F212= $B$2:$B$1000)*(E212=$E$2:$E$1000), 0))</f>
        <v>15.483333333333333</v>
      </c>
      <c r="I212" cm="1">
        <f t="array" ref="I212">INDEX($D$2:$D$1000, MATCH(1,(G212= $C$2:$C$1000)*(E212=$E$2:$E$1000), 0))</f>
        <v>18.483333333333334</v>
      </c>
      <c r="J212">
        <f t="shared" si="34"/>
        <v>3.0000000000000018</v>
      </c>
      <c r="L212" s="2">
        <v>37374.333333333336</v>
      </c>
      <c r="M212">
        <v>30.122150000000001</v>
      </c>
      <c r="N212">
        <v>31.531089999999999</v>
      </c>
      <c r="O212">
        <f t="shared" si="35"/>
        <v>8</v>
      </c>
      <c r="P212" s="2">
        <f t="shared" si="36"/>
        <v>37374</v>
      </c>
      <c r="Q212">
        <f t="shared" si="37"/>
        <v>38.417099999999998</v>
      </c>
      <c r="R212">
        <f t="shared" si="38"/>
        <v>36.003219999999999</v>
      </c>
      <c r="S212" cm="1">
        <f t="array" ref="S212">INDEX($O$2:$O$1000, MATCH(1,(Q212= $M$2:$M$1000)*(P212=$P$2:$P$1000), 0))</f>
        <v>16</v>
      </c>
      <c r="T212" cm="1">
        <f t="array" ref="T212">INDEX($O$2:$O$1000, MATCH(1,(R212= $N$2:$N$1000)*(P212=$P$2:$P$1000), 0))</f>
        <v>20</v>
      </c>
      <c r="U212">
        <f t="shared" si="39"/>
        <v>4</v>
      </c>
    </row>
    <row r="213" spans="1:21" x14ac:dyDescent="0.3">
      <c r="A213" s="2">
        <v>41027.395405092589</v>
      </c>
      <c r="B213">
        <v>32.75</v>
      </c>
      <c r="C213">
        <v>31.45</v>
      </c>
      <c r="D213">
        <f t="shared" si="30"/>
        <v>9.4833333333333325</v>
      </c>
      <c r="E213" s="2">
        <f t="shared" si="31"/>
        <v>41027</v>
      </c>
      <c r="F213">
        <f t="shared" si="32"/>
        <v>37.9</v>
      </c>
      <c r="G213">
        <f t="shared" si="33"/>
        <v>34.25</v>
      </c>
      <c r="H213" cm="1">
        <f t="array" ref="H213">INDEX($D$2:$D$1000, MATCH(1,(F213= $B$2:$B$1000)*(E213=$E$2:$E$1000), 0))</f>
        <v>15.483333333333333</v>
      </c>
      <c r="I213" cm="1">
        <f t="array" ref="I213">INDEX($D$2:$D$1000, MATCH(1,(G213= $C$2:$C$1000)*(E213=$E$2:$E$1000), 0))</f>
        <v>18.483333333333334</v>
      </c>
      <c r="J213">
        <f t="shared" si="34"/>
        <v>3.0000000000000018</v>
      </c>
      <c r="L213" s="2">
        <v>37374.375</v>
      </c>
      <c r="M213">
        <v>30.646609999999999</v>
      </c>
      <c r="N213">
        <v>31.380690000000001</v>
      </c>
      <c r="O213">
        <f t="shared" si="35"/>
        <v>9</v>
      </c>
      <c r="P213" s="2">
        <f t="shared" si="36"/>
        <v>37374</v>
      </c>
      <c r="Q213">
        <f t="shared" si="37"/>
        <v>38.417099999999998</v>
      </c>
      <c r="R213">
        <f t="shared" si="38"/>
        <v>36.003219999999999</v>
      </c>
      <c r="S213" cm="1">
        <f t="array" ref="S213">INDEX($O$2:$O$1000, MATCH(1,(Q213= $M$2:$M$1000)*(P213=$P$2:$P$1000), 0))</f>
        <v>16</v>
      </c>
      <c r="T213" cm="1">
        <f t="array" ref="T213">INDEX($O$2:$O$1000, MATCH(1,(R213= $N$2:$N$1000)*(P213=$P$2:$P$1000), 0))</f>
        <v>20</v>
      </c>
      <c r="U213">
        <f t="shared" si="39"/>
        <v>4</v>
      </c>
    </row>
    <row r="214" spans="1:21" x14ac:dyDescent="0.3">
      <c r="A214" s="2">
        <v>41027.437071759261</v>
      </c>
      <c r="B214">
        <v>33.950000000000003</v>
      </c>
      <c r="C214">
        <v>31.5</v>
      </c>
      <c r="D214">
        <f t="shared" si="30"/>
        <v>10.483333333333333</v>
      </c>
      <c r="E214" s="2">
        <f t="shared" si="31"/>
        <v>41027</v>
      </c>
      <c r="F214">
        <f t="shared" si="32"/>
        <v>37.9</v>
      </c>
      <c r="G214">
        <f t="shared" si="33"/>
        <v>34.25</v>
      </c>
      <c r="H214" cm="1">
        <f t="array" ref="H214">INDEX($D$2:$D$1000, MATCH(1,(F214= $B$2:$B$1000)*(E214=$E$2:$E$1000), 0))</f>
        <v>15.483333333333333</v>
      </c>
      <c r="I214" cm="1">
        <f t="array" ref="I214">INDEX($D$2:$D$1000, MATCH(1,(G214= $C$2:$C$1000)*(E214=$E$2:$E$1000), 0))</f>
        <v>18.483333333333334</v>
      </c>
      <c r="J214">
        <f t="shared" si="34"/>
        <v>3.0000000000000018</v>
      </c>
      <c r="L214" s="2">
        <v>37374.416666666664</v>
      </c>
      <c r="M214">
        <v>31.802890000000001</v>
      </c>
      <c r="N214">
        <v>31.379549999999998</v>
      </c>
      <c r="O214">
        <f t="shared" si="35"/>
        <v>10</v>
      </c>
      <c r="P214" s="2">
        <f t="shared" si="36"/>
        <v>37374</v>
      </c>
      <c r="Q214">
        <f t="shared" si="37"/>
        <v>38.417099999999998</v>
      </c>
      <c r="R214">
        <f t="shared" si="38"/>
        <v>36.003219999999999</v>
      </c>
      <c r="S214" cm="1">
        <f t="array" ref="S214">INDEX($O$2:$O$1000, MATCH(1,(Q214= $M$2:$M$1000)*(P214=$P$2:$P$1000), 0))</f>
        <v>16</v>
      </c>
      <c r="T214" cm="1">
        <f t="array" ref="T214">INDEX($O$2:$O$1000, MATCH(1,(R214= $N$2:$N$1000)*(P214=$P$2:$P$1000), 0))</f>
        <v>20</v>
      </c>
      <c r="U214">
        <f t="shared" si="39"/>
        <v>4</v>
      </c>
    </row>
    <row r="215" spans="1:21" x14ac:dyDescent="0.3">
      <c r="A215" s="2">
        <v>41027.478738425925</v>
      </c>
      <c r="B215">
        <v>35.049999999999997</v>
      </c>
      <c r="C215">
        <v>31.7</v>
      </c>
      <c r="D215">
        <f t="shared" si="30"/>
        <v>11.483333333333333</v>
      </c>
      <c r="E215" s="2">
        <f t="shared" si="31"/>
        <v>41027</v>
      </c>
      <c r="F215">
        <f t="shared" si="32"/>
        <v>37.9</v>
      </c>
      <c r="G215">
        <f t="shared" si="33"/>
        <v>34.25</v>
      </c>
      <c r="H215" cm="1">
        <f t="array" ref="H215">INDEX($D$2:$D$1000, MATCH(1,(F215= $B$2:$B$1000)*(E215=$E$2:$E$1000), 0))</f>
        <v>15.483333333333333</v>
      </c>
      <c r="I215" cm="1">
        <f t="array" ref="I215">INDEX($D$2:$D$1000, MATCH(1,(G215= $C$2:$C$1000)*(E215=$E$2:$E$1000), 0))</f>
        <v>18.483333333333334</v>
      </c>
      <c r="J215">
        <f t="shared" si="34"/>
        <v>3.0000000000000018</v>
      </c>
      <c r="L215" s="2">
        <v>37374.458333333336</v>
      </c>
      <c r="M215">
        <v>33.448149999999998</v>
      </c>
      <c r="N215">
        <v>31.591190000000001</v>
      </c>
      <c r="O215">
        <f t="shared" si="35"/>
        <v>11</v>
      </c>
      <c r="P215" s="2">
        <f t="shared" si="36"/>
        <v>37374</v>
      </c>
      <c r="Q215">
        <f t="shared" si="37"/>
        <v>38.417099999999998</v>
      </c>
      <c r="R215">
        <f t="shared" si="38"/>
        <v>36.003219999999999</v>
      </c>
      <c r="S215" cm="1">
        <f t="array" ref="S215">INDEX($O$2:$O$1000, MATCH(1,(Q215= $M$2:$M$1000)*(P215=$P$2:$P$1000), 0))</f>
        <v>16</v>
      </c>
      <c r="T215" cm="1">
        <f t="array" ref="T215">INDEX($O$2:$O$1000, MATCH(1,(R215= $N$2:$N$1000)*(P215=$P$2:$P$1000), 0))</f>
        <v>20</v>
      </c>
      <c r="U215">
        <f t="shared" si="39"/>
        <v>4</v>
      </c>
    </row>
    <row r="216" spans="1:21" x14ac:dyDescent="0.3">
      <c r="A216" s="2">
        <v>41027.520405092589</v>
      </c>
      <c r="B216">
        <v>35.700000000000003</v>
      </c>
      <c r="C216">
        <v>32.1</v>
      </c>
      <c r="D216">
        <f t="shared" si="30"/>
        <v>12.483333333333333</v>
      </c>
      <c r="E216" s="2">
        <f t="shared" si="31"/>
        <v>41027</v>
      </c>
      <c r="F216">
        <f t="shared" si="32"/>
        <v>37.9</v>
      </c>
      <c r="G216">
        <f t="shared" si="33"/>
        <v>34.25</v>
      </c>
      <c r="H216" cm="1">
        <f t="array" ref="H216">INDEX($D$2:$D$1000, MATCH(1,(F216= $B$2:$B$1000)*(E216=$E$2:$E$1000), 0))</f>
        <v>15.483333333333333</v>
      </c>
      <c r="I216" cm="1">
        <f t="array" ref="I216">INDEX($D$2:$D$1000, MATCH(1,(G216= $C$2:$C$1000)*(E216=$E$2:$E$1000), 0))</f>
        <v>18.483333333333334</v>
      </c>
      <c r="J216">
        <f t="shared" si="34"/>
        <v>3.0000000000000018</v>
      </c>
      <c r="L216" s="2">
        <v>37374.5</v>
      </c>
      <c r="M216">
        <v>35.081330000000001</v>
      </c>
      <c r="N216">
        <v>32.050939999999997</v>
      </c>
      <c r="O216">
        <f t="shared" si="35"/>
        <v>12</v>
      </c>
      <c r="P216" s="2">
        <f t="shared" si="36"/>
        <v>37374</v>
      </c>
      <c r="Q216">
        <f t="shared" si="37"/>
        <v>38.417099999999998</v>
      </c>
      <c r="R216">
        <f t="shared" si="38"/>
        <v>36.003219999999999</v>
      </c>
      <c r="S216" cm="1">
        <f t="array" ref="S216">INDEX($O$2:$O$1000, MATCH(1,(Q216= $M$2:$M$1000)*(P216=$P$2:$P$1000), 0))</f>
        <v>16</v>
      </c>
      <c r="T216" cm="1">
        <f t="array" ref="T216">INDEX($O$2:$O$1000, MATCH(1,(R216= $N$2:$N$1000)*(P216=$P$2:$P$1000), 0))</f>
        <v>20</v>
      </c>
      <c r="U216">
        <f t="shared" si="39"/>
        <v>4</v>
      </c>
    </row>
    <row r="217" spans="1:21" x14ac:dyDescent="0.3">
      <c r="A217" s="2">
        <v>41027.562071759261</v>
      </c>
      <c r="B217">
        <v>36.85</v>
      </c>
      <c r="C217">
        <v>32.549999999999997</v>
      </c>
      <c r="D217">
        <f t="shared" si="30"/>
        <v>13.483333333333333</v>
      </c>
      <c r="E217" s="2">
        <f t="shared" si="31"/>
        <v>41027</v>
      </c>
      <c r="F217">
        <f t="shared" si="32"/>
        <v>37.9</v>
      </c>
      <c r="G217">
        <f t="shared" si="33"/>
        <v>34.25</v>
      </c>
      <c r="H217" cm="1">
        <f t="array" ref="H217">INDEX($D$2:$D$1000, MATCH(1,(F217= $B$2:$B$1000)*(E217=$E$2:$E$1000), 0))</f>
        <v>15.483333333333333</v>
      </c>
      <c r="I217" cm="1">
        <f t="array" ref="I217">INDEX($D$2:$D$1000, MATCH(1,(G217= $C$2:$C$1000)*(E217=$E$2:$E$1000), 0))</f>
        <v>18.483333333333334</v>
      </c>
      <c r="J217">
        <f t="shared" si="34"/>
        <v>3.0000000000000018</v>
      </c>
      <c r="L217" s="2">
        <v>37374.541666666664</v>
      </c>
      <c r="M217">
        <v>36.492699999999999</v>
      </c>
      <c r="N217">
        <v>32.703879999999998</v>
      </c>
      <c r="O217">
        <f t="shared" si="35"/>
        <v>13</v>
      </c>
      <c r="P217" s="2">
        <f t="shared" si="36"/>
        <v>37374</v>
      </c>
      <c r="Q217">
        <f t="shared" si="37"/>
        <v>38.417099999999998</v>
      </c>
      <c r="R217">
        <f t="shared" si="38"/>
        <v>36.003219999999999</v>
      </c>
      <c r="S217" cm="1">
        <f t="array" ref="S217">INDEX($O$2:$O$1000, MATCH(1,(Q217= $M$2:$M$1000)*(P217=$P$2:$P$1000), 0))</f>
        <v>16</v>
      </c>
      <c r="T217" cm="1">
        <f t="array" ref="T217">INDEX($O$2:$O$1000, MATCH(1,(R217= $N$2:$N$1000)*(P217=$P$2:$P$1000), 0))</f>
        <v>20</v>
      </c>
      <c r="U217">
        <f t="shared" si="39"/>
        <v>4</v>
      </c>
    </row>
    <row r="218" spans="1:21" x14ac:dyDescent="0.3">
      <c r="A218" s="2">
        <v>41027.603738425925</v>
      </c>
      <c r="B218">
        <v>37.450000000000003</v>
      </c>
      <c r="C218">
        <v>33.049999999999997</v>
      </c>
      <c r="D218">
        <f t="shared" si="30"/>
        <v>14.483333333333333</v>
      </c>
      <c r="E218" s="2">
        <f t="shared" si="31"/>
        <v>41027</v>
      </c>
      <c r="F218">
        <f t="shared" si="32"/>
        <v>37.9</v>
      </c>
      <c r="G218">
        <f t="shared" si="33"/>
        <v>34.25</v>
      </c>
      <c r="H218" cm="1">
        <f t="array" ref="H218">INDEX($D$2:$D$1000, MATCH(1,(F218= $B$2:$B$1000)*(E218=$E$2:$E$1000), 0))</f>
        <v>15.483333333333333</v>
      </c>
      <c r="I218" cm="1">
        <f t="array" ref="I218">INDEX($D$2:$D$1000, MATCH(1,(G218= $C$2:$C$1000)*(E218=$E$2:$E$1000), 0))</f>
        <v>18.483333333333334</v>
      </c>
      <c r="J218">
        <f t="shared" si="34"/>
        <v>3.0000000000000018</v>
      </c>
      <c r="L218" s="2">
        <v>37374.583333333336</v>
      </c>
      <c r="M218">
        <v>37.667389999999997</v>
      </c>
      <c r="N218">
        <v>33.461019999999998</v>
      </c>
      <c r="O218">
        <f t="shared" si="35"/>
        <v>14</v>
      </c>
      <c r="P218" s="2">
        <f t="shared" si="36"/>
        <v>37374</v>
      </c>
      <c r="Q218">
        <f t="shared" si="37"/>
        <v>38.417099999999998</v>
      </c>
      <c r="R218">
        <f t="shared" si="38"/>
        <v>36.003219999999999</v>
      </c>
      <c r="S218" cm="1">
        <f t="array" ref="S218">INDEX($O$2:$O$1000, MATCH(1,(Q218= $M$2:$M$1000)*(P218=$P$2:$P$1000), 0))</f>
        <v>16</v>
      </c>
      <c r="T218" cm="1">
        <f t="array" ref="T218">INDEX($O$2:$O$1000, MATCH(1,(R218= $N$2:$N$1000)*(P218=$P$2:$P$1000), 0))</f>
        <v>20</v>
      </c>
      <c r="U218">
        <f t="shared" si="39"/>
        <v>4</v>
      </c>
    </row>
    <row r="219" spans="1:21" x14ac:dyDescent="0.3">
      <c r="A219" s="2">
        <v>41027.645405092589</v>
      </c>
      <c r="B219">
        <v>37.9</v>
      </c>
      <c r="C219">
        <v>33.549999999999997</v>
      </c>
      <c r="D219">
        <f t="shared" si="30"/>
        <v>15.483333333333333</v>
      </c>
      <c r="E219" s="2">
        <f t="shared" si="31"/>
        <v>41027</v>
      </c>
      <c r="F219">
        <f t="shared" si="32"/>
        <v>37.9</v>
      </c>
      <c r="G219">
        <f t="shared" si="33"/>
        <v>34.25</v>
      </c>
      <c r="H219" cm="1">
        <f t="array" ref="H219">INDEX($D$2:$D$1000, MATCH(1,(F219= $B$2:$B$1000)*(E219=$E$2:$E$1000), 0))</f>
        <v>15.483333333333333</v>
      </c>
      <c r="I219" cm="1">
        <f t="array" ref="I219">INDEX($D$2:$D$1000, MATCH(1,(G219= $C$2:$C$1000)*(E219=$E$2:$E$1000), 0))</f>
        <v>18.483333333333334</v>
      </c>
      <c r="J219">
        <f t="shared" si="34"/>
        <v>3.0000000000000018</v>
      </c>
      <c r="L219" s="2">
        <v>37374.625</v>
      </c>
      <c r="M219">
        <v>38.356409999999997</v>
      </c>
      <c r="N219">
        <v>34.22795</v>
      </c>
      <c r="O219">
        <f t="shared" si="35"/>
        <v>15</v>
      </c>
      <c r="P219" s="2">
        <f t="shared" si="36"/>
        <v>37374</v>
      </c>
      <c r="Q219">
        <f t="shared" si="37"/>
        <v>38.417099999999998</v>
      </c>
      <c r="R219">
        <f t="shared" si="38"/>
        <v>36.003219999999999</v>
      </c>
      <c r="S219" cm="1">
        <f t="array" ref="S219">INDEX($O$2:$O$1000, MATCH(1,(Q219= $M$2:$M$1000)*(P219=$P$2:$P$1000), 0))</f>
        <v>16</v>
      </c>
      <c r="T219" cm="1">
        <f t="array" ref="T219">INDEX($O$2:$O$1000, MATCH(1,(R219= $N$2:$N$1000)*(P219=$P$2:$P$1000), 0))</f>
        <v>20</v>
      </c>
      <c r="U219">
        <f t="shared" si="39"/>
        <v>4</v>
      </c>
    </row>
    <row r="220" spans="1:21" x14ac:dyDescent="0.3">
      <c r="A220" s="2">
        <v>41027.687071759261</v>
      </c>
      <c r="B220">
        <v>37.85</v>
      </c>
      <c r="C220">
        <v>34</v>
      </c>
      <c r="D220">
        <f t="shared" si="30"/>
        <v>16.483333333333334</v>
      </c>
      <c r="E220" s="2">
        <f t="shared" si="31"/>
        <v>41027</v>
      </c>
      <c r="F220">
        <f t="shared" si="32"/>
        <v>37.9</v>
      </c>
      <c r="G220">
        <f t="shared" si="33"/>
        <v>34.25</v>
      </c>
      <c r="H220" cm="1">
        <f t="array" ref="H220">INDEX($D$2:$D$1000, MATCH(1,(F220= $B$2:$B$1000)*(E220=$E$2:$E$1000), 0))</f>
        <v>15.483333333333333</v>
      </c>
      <c r="I220" cm="1">
        <f t="array" ref="I220">INDEX($D$2:$D$1000, MATCH(1,(G220= $C$2:$C$1000)*(E220=$E$2:$E$1000), 0))</f>
        <v>18.483333333333334</v>
      </c>
      <c r="J220">
        <f t="shared" si="34"/>
        <v>3.0000000000000018</v>
      </c>
      <c r="L220" s="2">
        <v>37374.666666666664</v>
      </c>
      <c r="M220">
        <v>38.417099999999998</v>
      </c>
      <c r="N220">
        <v>34.915289999999999</v>
      </c>
      <c r="O220">
        <f t="shared" si="35"/>
        <v>16</v>
      </c>
      <c r="P220" s="2">
        <f t="shared" si="36"/>
        <v>37374</v>
      </c>
      <c r="Q220">
        <f t="shared" si="37"/>
        <v>38.417099999999998</v>
      </c>
      <c r="R220">
        <f t="shared" si="38"/>
        <v>36.003219999999999</v>
      </c>
      <c r="S220" cm="1">
        <f t="array" ref="S220">INDEX($O$2:$O$1000, MATCH(1,(Q220= $M$2:$M$1000)*(P220=$P$2:$P$1000), 0))</f>
        <v>16</v>
      </c>
      <c r="T220" cm="1">
        <f t="array" ref="T220">INDEX($O$2:$O$1000, MATCH(1,(R220= $N$2:$N$1000)*(P220=$P$2:$P$1000), 0))</f>
        <v>20</v>
      </c>
      <c r="U220">
        <f t="shared" si="39"/>
        <v>4</v>
      </c>
    </row>
    <row r="221" spans="1:21" x14ac:dyDescent="0.3">
      <c r="A221" s="2">
        <v>41027.728738425925</v>
      </c>
      <c r="B221">
        <v>37.4</v>
      </c>
      <c r="C221">
        <v>34.200000000000003</v>
      </c>
      <c r="D221">
        <f t="shared" si="30"/>
        <v>17.483333333333334</v>
      </c>
      <c r="E221" s="2">
        <f t="shared" si="31"/>
        <v>41027</v>
      </c>
      <c r="F221">
        <f t="shared" si="32"/>
        <v>37.9</v>
      </c>
      <c r="G221">
        <f t="shared" si="33"/>
        <v>34.25</v>
      </c>
      <c r="H221" cm="1">
        <f t="array" ref="H221">INDEX($D$2:$D$1000, MATCH(1,(F221= $B$2:$B$1000)*(E221=$E$2:$E$1000), 0))</f>
        <v>15.483333333333333</v>
      </c>
      <c r="I221" cm="1">
        <f t="array" ref="I221">INDEX($D$2:$D$1000, MATCH(1,(G221= $C$2:$C$1000)*(E221=$E$2:$E$1000), 0))</f>
        <v>18.483333333333334</v>
      </c>
      <c r="J221">
        <f t="shared" si="34"/>
        <v>3.0000000000000018</v>
      </c>
      <c r="L221" s="2">
        <v>37374.708333333336</v>
      </c>
      <c r="M221">
        <v>38.214219999999997</v>
      </c>
      <c r="N221">
        <v>35.435079999999999</v>
      </c>
      <c r="O221">
        <f t="shared" si="35"/>
        <v>17</v>
      </c>
      <c r="P221" s="2">
        <f t="shared" si="36"/>
        <v>37374</v>
      </c>
      <c r="Q221">
        <f t="shared" si="37"/>
        <v>38.417099999999998</v>
      </c>
      <c r="R221">
        <f t="shared" si="38"/>
        <v>36.003219999999999</v>
      </c>
      <c r="S221" cm="1">
        <f t="array" ref="S221">INDEX($O$2:$O$1000, MATCH(1,(Q221= $M$2:$M$1000)*(P221=$P$2:$P$1000), 0))</f>
        <v>16</v>
      </c>
      <c r="T221" cm="1">
        <f t="array" ref="T221">INDEX($O$2:$O$1000, MATCH(1,(R221= $N$2:$N$1000)*(P221=$P$2:$P$1000), 0))</f>
        <v>20</v>
      </c>
      <c r="U221">
        <f t="shared" si="39"/>
        <v>4</v>
      </c>
    </row>
    <row r="222" spans="1:21" x14ac:dyDescent="0.3">
      <c r="A222" s="2">
        <v>41027.770405092589</v>
      </c>
      <c r="B222">
        <v>36.5</v>
      </c>
      <c r="C222">
        <v>34.25</v>
      </c>
      <c r="D222">
        <f t="shared" si="30"/>
        <v>18.483333333333334</v>
      </c>
      <c r="E222" s="2">
        <f t="shared" si="31"/>
        <v>41027</v>
      </c>
      <c r="F222">
        <f t="shared" si="32"/>
        <v>37.9</v>
      </c>
      <c r="G222">
        <f t="shared" si="33"/>
        <v>34.25</v>
      </c>
      <c r="H222" cm="1">
        <f t="array" ref="H222">INDEX($D$2:$D$1000, MATCH(1,(F222= $B$2:$B$1000)*(E222=$E$2:$E$1000), 0))</f>
        <v>15.483333333333333</v>
      </c>
      <c r="I222" cm="1">
        <f t="array" ref="I222">INDEX($D$2:$D$1000, MATCH(1,(G222= $C$2:$C$1000)*(E222=$E$2:$E$1000), 0))</f>
        <v>18.483333333333334</v>
      </c>
      <c r="J222">
        <f t="shared" si="34"/>
        <v>3.0000000000000018</v>
      </c>
      <c r="L222" s="2">
        <v>37374.75</v>
      </c>
      <c r="M222">
        <v>38.000169999999997</v>
      </c>
      <c r="N222">
        <v>35.779890000000002</v>
      </c>
      <c r="O222">
        <f t="shared" si="35"/>
        <v>18</v>
      </c>
      <c r="P222" s="2">
        <f t="shared" si="36"/>
        <v>37374</v>
      </c>
      <c r="Q222">
        <f t="shared" si="37"/>
        <v>38.417099999999998</v>
      </c>
      <c r="R222">
        <f t="shared" si="38"/>
        <v>36.003219999999999</v>
      </c>
      <c r="S222" cm="1">
        <f t="array" ref="S222">INDEX($O$2:$O$1000, MATCH(1,(Q222= $M$2:$M$1000)*(P222=$P$2:$P$1000), 0))</f>
        <v>16</v>
      </c>
      <c r="T222" cm="1">
        <f t="array" ref="T222">INDEX($O$2:$O$1000, MATCH(1,(R222= $N$2:$N$1000)*(P222=$P$2:$P$1000), 0))</f>
        <v>20</v>
      </c>
      <c r="U222">
        <f t="shared" si="39"/>
        <v>4</v>
      </c>
    </row>
    <row r="223" spans="1:21" x14ac:dyDescent="0.3">
      <c r="A223" s="2">
        <v>41027.812071759261</v>
      </c>
      <c r="B223">
        <v>35.85</v>
      </c>
      <c r="C223">
        <v>34.25</v>
      </c>
      <c r="D223">
        <f t="shared" si="30"/>
        <v>19.483333333333334</v>
      </c>
      <c r="E223" s="2">
        <f t="shared" si="31"/>
        <v>41027</v>
      </c>
      <c r="F223">
        <f t="shared" si="32"/>
        <v>37.9</v>
      </c>
      <c r="G223">
        <f t="shared" si="33"/>
        <v>34.25</v>
      </c>
      <c r="H223" cm="1">
        <f t="array" ref="H223">INDEX($D$2:$D$1000, MATCH(1,(F223= $B$2:$B$1000)*(E223=$E$2:$E$1000), 0))</f>
        <v>15.483333333333333</v>
      </c>
      <c r="I223" cm="1">
        <f t="array" ref="I223">INDEX($D$2:$D$1000, MATCH(1,(G223= $C$2:$C$1000)*(E223=$E$2:$E$1000), 0))</f>
        <v>18.483333333333334</v>
      </c>
      <c r="J223">
        <f t="shared" si="34"/>
        <v>3.0000000000000018</v>
      </c>
      <c r="L223" s="2">
        <v>37374.791666666664</v>
      </c>
      <c r="M223">
        <v>37.215510000000002</v>
      </c>
      <c r="N223">
        <v>35.981990000000003</v>
      </c>
      <c r="O223">
        <f t="shared" si="35"/>
        <v>19</v>
      </c>
      <c r="P223" s="2">
        <f t="shared" si="36"/>
        <v>37374</v>
      </c>
      <c r="Q223">
        <f t="shared" si="37"/>
        <v>38.417099999999998</v>
      </c>
      <c r="R223">
        <f t="shared" si="38"/>
        <v>36.003219999999999</v>
      </c>
      <c r="S223" cm="1">
        <f t="array" ref="S223">INDEX($O$2:$O$1000, MATCH(1,(Q223= $M$2:$M$1000)*(P223=$P$2:$P$1000), 0))</f>
        <v>16</v>
      </c>
      <c r="T223" cm="1">
        <f t="array" ref="T223">INDEX($O$2:$O$1000, MATCH(1,(R223= $N$2:$N$1000)*(P223=$P$2:$P$1000), 0))</f>
        <v>20</v>
      </c>
      <c r="U223">
        <f t="shared" si="39"/>
        <v>4</v>
      </c>
    </row>
    <row r="224" spans="1:21" x14ac:dyDescent="0.3">
      <c r="A224" s="2">
        <v>41027.853738425925</v>
      </c>
      <c r="B224">
        <v>35.450000000000003</v>
      </c>
      <c r="C224">
        <v>34.15</v>
      </c>
      <c r="D224">
        <f t="shared" si="30"/>
        <v>20.483333333333334</v>
      </c>
      <c r="E224" s="2">
        <f t="shared" si="31"/>
        <v>41027</v>
      </c>
      <c r="F224">
        <f t="shared" si="32"/>
        <v>37.9</v>
      </c>
      <c r="G224">
        <f t="shared" si="33"/>
        <v>34.25</v>
      </c>
      <c r="H224" cm="1">
        <f t="array" ref="H224">INDEX($D$2:$D$1000, MATCH(1,(F224= $B$2:$B$1000)*(E224=$E$2:$E$1000), 0))</f>
        <v>15.483333333333333</v>
      </c>
      <c r="I224" cm="1">
        <f t="array" ref="I224">INDEX($D$2:$D$1000, MATCH(1,(G224= $C$2:$C$1000)*(E224=$E$2:$E$1000), 0))</f>
        <v>18.483333333333334</v>
      </c>
      <c r="J224">
        <f t="shared" si="34"/>
        <v>3.0000000000000018</v>
      </c>
      <c r="L224" s="2">
        <v>37374.833333333336</v>
      </c>
      <c r="M224">
        <v>36.432319999999997</v>
      </c>
      <c r="N224">
        <v>36.003219999999999</v>
      </c>
      <c r="O224">
        <f t="shared" si="35"/>
        <v>20</v>
      </c>
      <c r="P224" s="2">
        <f t="shared" si="36"/>
        <v>37374</v>
      </c>
      <c r="Q224">
        <f t="shared" si="37"/>
        <v>38.417099999999998</v>
      </c>
      <c r="R224">
        <f t="shared" si="38"/>
        <v>36.003219999999999</v>
      </c>
      <c r="S224" cm="1">
        <f t="array" ref="S224">INDEX($O$2:$O$1000, MATCH(1,(Q224= $M$2:$M$1000)*(P224=$P$2:$P$1000), 0))</f>
        <v>16</v>
      </c>
      <c r="T224" cm="1">
        <f t="array" ref="T224">INDEX($O$2:$O$1000, MATCH(1,(R224= $N$2:$N$1000)*(P224=$P$2:$P$1000), 0))</f>
        <v>20</v>
      </c>
      <c r="U224">
        <f t="shared" si="39"/>
        <v>4</v>
      </c>
    </row>
    <row r="225" spans="1:21" x14ac:dyDescent="0.3">
      <c r="A225" s="2">
        <v>41027.895405092589</v>
      </c>
      <c r="B225">
        <v>34.9</v>
      </c>
      <c r="C225">
        <v>33.9</v>
      </c>
      <c r="D225">
        <f t="shared" si="30"/>
        <v>21.483333333333334</v>
      </c>
      <c r="E225" s="2">
        <f t="shared" si="31"/>
        <v>41027</v>
      </c>
      <c r="F225">
        <f t="shared" si="32"/>
        <v>37.9</v>
      </c>
      <c r="G225">
        <f t="shared" si="33"/>
        <v>34.25</v>
      </c>
      <c r="H225" cm="1">
        <f t="array" ref="H225">INDEX($D$2:$D$1000, MATCH(1,(F225= $B$2:$B$1000)*(E225=$E$2:$E$1000), 0))</f>
        <v>15.483333333333333</v>
      </c>
      <c r="I225" cm="1">
        <f t="array" ref="I225">INDEX($D$2:$D$1000, MATCH(1,(G225= $C$2:$C$1000)*(E225=$E$2:$E$1000), 0))</f>
        <v>18.483333333333334</v>
      </c>
      <c r="J225">
        <f t="shared" si="34"/>
        <v>3.0000000000000018</v>
      </c>
      <c r="L225" s="2">
        <v>37374.875</v>
      </c>
      <c r="M225">
        <v>35.749160000000003</v>
      </c>
      <c r="N225">
        <v>35.875639999999997</v>
      </c>
      <c r="O225">
        <f t="shared" si="35"/>
        <v>21</v>
      </c>
      <c r="P225" s="2">
        <f t="shared" si="36"/>
        <v>37374</v>
      </c>
      <c r="Q225">
        <f t="shared" si="37"/>
        <v>38.417099999999998</v>
      </c>
      <c r="R225">
        <f t="shared" si="38"/>
        <v>36.003219999999999</v>
      </c>
      <c r="S225" cm="1">
        <f t="array" ref="S225">INDEX($O$2:$O$1000, MATCH(1,(Q225= $M$2:$M$1000)*(P225=$P$2:$P$1000), 0))</f>
        <v>16</v>
      </c>
      <c r="T225" cm="1">
        <f t="array" ref="T225">INDEX($O$2:$O$1000, MATCH(1,(R225= $N$2:$N$1000)*(P225=$P$2:$P$1000), 0))</f>
        <v>20</v>
      </c>
      <c r="U225">
        <f t="shared" si="39"/>
        <v>4</v>
      </c>
    </row>
    <row r="226" spans="1:21" x14ac:dyDescent="0.3">
      <c r="A226" s="2">
        <v>41027.937071759261</v>
      </c>
      <c r="B226">
        <v>34.35</v>
      </c>
      <c r="C226">
        <v>33.700000000000003</v>
      </c>
      <c r="D226">
        <f t="shared" si="30"/>
        <v>22.483333333333334</v>
      </c>
      <c r="E226" s="2">
        <f t="shared" si="31"/>
        <v>41027</v>
      </c>
      <c r="F226">
        <f t="shared" si="32"/>
        <v>37.9</v>
      </c>
      <c r="G226">
        <f t="shared" si="33"/>
        <v>34.25</v>
      </c>
      <c r="H226" cm="1">
        <f t="array" ref="H226">INDEX($D$2:$D$1000, MATCH(1,(F226= $B$2:$B$1000)*(E226=$E$2:$E$1000), 0))</f>
        <v>15.483333333333333</v>
      </c>
      <c r="I226" cm="1">
        <f t="array" ref="I226">INDEX($D$2:$D$1000, MATCH(1,(G226= $C$2:$C$1000)*(E226=$E$2:$E$1000), 0))</f>
        <v>18.483333333333334</v>
      </c>
      <c r="J226">
        <f t="shared" si="34"/>
        <v>3.0000000000000018</v>
      </c>
      <c r="L226" s="2">
        <v>37374.916666666664</v>
      </c>
      <c r="M226">
        <v>35.125979999999998</v>
      </c>
      <c r="N226">
        <v>35.658880000000003</v>
      </c>
      <c r="O226">
        <f t="shared" si="35"/>
        <v>22</v>
      </c>
      <c r="P226" s="2">
        <f t="shared" si="36"/>
        <v>37374</v>
      </c>
      <c r="Q226">
        <f t="shared" si="37"/>
        <v>38.417099999999998</v>
      </c>
      <c r="R226">
        <f t="shared" si="38"/>
        <v>36.003219999999999</v>
      </c>
      <c r="S226" cm="1">
        <f t="array" ref="S226">INDEX($O$2:$O$1000, MATCH(1,(Q226= $M$2:$M$1000)*(P226=$P$2:$P$1000), 0))</f>
        <v>16</v>
      </c>
      <c r="T226" cm="1">
        <f t="array" ref="T226">INDEX($O$2:$O$1000, MATCH(1,(R226= $N$2:$N$1000)*(P226=$P$2:$P$1000), 0))</f>
        <v>20</v>
      </c>
      <c r="U226">
        <f t="shared" si="39"/>
        <v>4</v>
      </c>
    </row>
    <row r="227" spans="1:21" x14ac:dyDescent="0.3">
      <c r="A227" s="2">
        <v>41027.978738425925</v>
      </c>
      <c r="B227">
        <v>33.75</v>
      </c>
      <c r="C227">
        <v>33.4</v>
      </c>
      <c r="D227">
        <f t="shared" si="30"/>
        <v>23.483333333333334</v>
      </c>
      <c r="E227" s="2">
        <f t="shared" si="31"/>
        <v>41027</v>
      </c>
      <c r="F227">
        <f t="shared" si="32"/>
        <v>37.9</v>
      </c>
      <c r="G227">
        <f t="shared" si="33"/>
        <v>34.25</v>
      </c>
      <c r="H227" cm="1">
        <f t="array" ref="H227">INDEX($D$2:$D$1000, MATCH(1,(F227= $B$2:$B$1000)*(E227=$E$2:$E$1000), 0))</f>
        <v>15.483333333333333</v>
      </c>
      <c r="I227" cm="1">
        <f t="array" ref="I227">INDEX($D$2:$D$1000, MATCH(1,(G227= $C$2:$C$1000)*(E227=$E$2:$E$1000), 0))</f>
        <v>18.483333333333334</v>
      </c>
      <c r="J227">
        <f t="shared" si="34"/>
        <v>3.0000000000000018</v>
      </c>
      <c r="L227" s="2">
        <v>37374.958333333336</v>
      </c>
      <c r="M227">
        <v>34.490290000000002</v>
      </c>
      <c r="N227">
        <v>35.391030000000001</v>
      </c>
      <c r="O227">
        <f t="shared" si="35"/>
        <v>23</v>
      </c>
      <c r="P227" s="2">
        <f t="shared" si="36"/>
        <v>37374</v>
      </c>
      <c r="Q227">
        <f t="shared" si="37"/>
        <v>38.417099999999998</v>
      </c>
      <c r="R227">
        <f t="shared" si="38"/>
        <v>36.003219999999999</v>
      </c>
      <c r="S227" cm="1">
        <f t="array" ref="S227">INDEX($O$2:$O$1000, MATCH(1,(Q227= $M$2:$M$1000)*(P227=$P$2:$P$1000), 0))</f>
        <v>16</v>
      </c>
      <c r="T227" cm="1">
        <f t="array" ref="T227">INDEX($O$2:$O$1000, MATCH(1,(R227= $N$2:$N$1000)*(P227=$P$2:$P$1000), 0))</f>
        <v>20</v>
      </c>
      <c r="U227">
        <f t="shared" si="39"/>
        <v>4</v>
      </c>
    </row>
    <row r="228" spans="1:21" x14ac:dyDescent="0.3">
      <c r="A228" s="2">
        <v>41028.020405092589</v>
      </c>
      <c r="B228">
        <v>33.35</v>
      </c>
      <c r="C228">
        <v>33.200000000000003</v>
      </c>
      <c r="D228">
        <f t="shared" si="30"/>
        <v>0.48333333333333334</v>
      </c>
      <c r="E228" s="2">
        <f t="shared" si="31"/>
        <v>41028</v>
      </c>
      <c r="F228">
        <f t="shared" si="32"/>
        <v>38.6</v>
      </c>
      <c r="G228">
        <f t="shared" si="33"/>
        <v>34.75</v>
      </c>
      <c r="H228" cm="1">
        <f t="array" ref="H228">INDEX($D$2:$D$1000, MATCH(1,(F228= $B$2:$B$1000)*(E228=$E$2:$E$1000), 0))</f>
        <v>15.483333333333333</v>
      </c>
      <c r="I228" cm="1">
        <f t="array" ref="I228">INDEX($D$2:$D$1000, MATCH(1,(G228= $C$2:$C$1000)*(E228=$E$2:$E$1000), 0))</f>
        <v>19.483333333333334</v>
      </c>
      <c r="J228">
        <f t="shared" si="34"/>
        <v>4.0000000000000018</v>
      </c>
      <c r="L228" s="3">
        <v>37375</v>
      </c>
      <c r="M228">
        <v>33.847969999999997</v>
      </c>
      <c r="N228">
        <v>35.085380000000001</v>
      </c>
      <c r="O228">
        <f t="shared" si="35"/>
        <v>0</v>
      </c>
      <c r="P228" s="2">
        <f t="shared" si="36"/>
        <v>37375</v>
      </c>
      <c r="Q228">
        <f t="shared" si="37"/>
        <v>39.107979999999998</v>
      </c>
      <c r="R228">
        <f t="shared" si="38"/>
        <v>36.783439999999999</v>
      </c>
      <c r="S228" cm="1">
        <f t="array" ref="S228">INDEX($O$2:$O$1000, MATCH(1,(Q228= $M$2:$M$1000)*(P228=$P$2:$P$1000), 0))</f>
        <v>15</v>
      </c>
      <c r="T228" cm="1">
        <f t="array" ref="T228">INDEX($O$2:$O$1000, MATCH(1,(R228= $N$2:$N$1000)*(P228=$P$2:$P$1000), 0))</f>
        <v>19</v>
      </c>
      <c r="U228">
        <f t="shared" si="39"/>
        <v>4</v>
      </c>
    </row>
    <row r="229" spans="1:21" x14ac:dyDescent="0.3">
      <c r="A229" s="2">
        <v>41028.062071759261</v>
      </c>
      <c r="B229">
        <v>32.85</v>
      </c>
      <c r="C229">
        <v>32.950000000000003</v>
      </c>
      <c r="D229">
        <f t="shared" si="30"/>
        <v>1.4833333333333334</v>
      </c>
      <c r="E229" s="2">
        <f t="shared" si="31"/>
        <v>41028</v>
      </c>
      <c r="F229">
        <f t="shared" si="32"/>
        <v>38.6</v>
      </c>
      <c r="G229">
        <f t="shared" si="33"/>
        <v>34.75</v>
      </c>
      <c r="H229" cm="1">
        <f t="array" ref="H229">INDEX($D$2:$D$1000, MATCH(1,(F229= $B$2:$B$1000)*(E229=$E$2:$E$1000), 0))</f>
        <v>15.483333333333333</v>
      </c>
      <c r="I229" cm="1">
        <f t="array" ref="I229">INDEX($D$2:$D$1000, MATCH(1,(G229= $C$2:$C$1000)*(E229=$E$2:$E$1000), 0))</f>
        <v>19.483333333333334</v>
      </c>
      <c r="J229">
        <f t="shared" si="34"/>
        <v>4.0000000000000018</v>
      </c>
      <c r="L229" s="2">
        <v>37375.041666666664</v>
      </c>
      <c r="M229">
        <v>33.283610000000003</v>
      </c>
      <c r="N229">
        <v>34.748809999999999</v>
      </c>
      <c r="O229">
        <f t="shared" si="35"/>
        <v>1</v>
      </c>
      <c r="P229" s="2">
        <f t="shared" si="36"/>
        <v>37375</v>
      </c>
      <c r="Q229">
        <f t="shared" si="37"/>
        <v>39.107979999999998</v>
      </c>
      <c r="R229">
        <f t="shared" si="38"/>
        <v>36.783439999999999</v>
      </c>
      <c r="S229" cm="1">
        <f t="array" ref="S229">INDEX($O$2:$O$1000, MATCH(1,(Q229= $M$2:$M$1000)*(P229=$P$2:$P$1000), 0))</f>
        <v>15</v>
      </c>
      <c r="T229" cm="1">
        <f t="array" ref="T229">INDEX($O$2:$O$1000, MATCH(1,(R229= $N$2:$N$1000)*(P229=$P$2:$P$1000), 0))</f>
        <v>19</v>
      </c>
      <c r="U229">
        <f t="shared" si="39"/>
        <v>4</v>
      </c>
    </row>
    <row r="230" spans="1:21" x14ac:dyDescent="0.3">
      <c r="A230" s="2">
        <v>41028.103738425925</v>
      </c>
      <c r="B230">
        <v>32.1</v>
      </c>
      <c r="C230">
        <v>32.6</v>
      </c>
      <c r="D230">
        <f t="shared" si="30"/>
        <v>2.4833333333333334</v>
      </c>
      <c r="E230" s="2">
        <f t="shared" si="31"/>
        <v>41028</v>
      </c>
      <c r="F230">
        <f t="shared" si="32"/>
        <v>38.6</v>
      </c>
      <c r="G230">
        <f t="shared" si="33"/>
        <v>34.75</v>
      </c>
      <c r="H230" cm="1">
        <f t="array" ref="H230">INDEX($D$2:$D$1000, MATCH(1,(F230= $B$2:$B$1000)*(E230=$E$2:$E$1000), 0))</f>
        <v>15.483333333333333</v>
      </c>
      <c r="I230" cm="1">
        <f t="array" ref="I230">INDEX($D$2:$D$1000, MATCH(1,(G230= $C$2:$C$1000)*(E230=$E$2:$E$1000), 0))</f>
        <v>19.483333333333334</v>
      </c>
      <c r="J230">
        <f t="shared" si="34"/>
        <v>4.0000000000000018</v>
      </c>
      <c r="L230" s="2">
        <v>37375.083333333336</v>
      </c>
      <c r="M230">
        <v>32.792029999999997</v>
      </c>
      <c r="N230">
        <v>34.401809999999998</v>
      </c>
      <c r="O230">
        <f t="shared" si="35"/>
        <v>2</v>
      </c>
      <c r="P230" s="2">
        <f t="shared" si="36"/>
        <v>37375</v>
      </c>
      <c r="Q230">
        <f t="shared" si="37"/>
        <v>39.107979999999998</v>
      </c>
      <c r="R230">
        <f t="shared" si="38"/>
        <v>36.783439999999999</v>
      </c>
      <c r="S230" cm="1">
        <f t="array" ref="S230">INDEX($O$2:$O$1000, MATCH(1,(Q230= $M$2:$M$1000)*(P230=$P$2:$P$1000), 0))</f>
        <v>15</v>
      </c>
      <c r="T230" cm="1">
        <f t="array" ref="T230">INDEX($O$2:$O$1000, MATCH(1,(R230= $N$2:$N$1000)*(P230=$P$2:$P$1000), 0))</f>
        <v>19</v>
      </c>
      <c r="U230">
        <f t="shared" si="39"/>
        <v>4</v>
      </c>
    </row>
    <row r="231" spans="1:21" x14ac:dyDescent="0.3">
      <c r="A231" s="2">
        <v>41028.145405092589</v>
      </c>
      <c r="B231">
        <v>31.55</v>
      </c>
      <c r="C231">
        <v>32.299999999999997</v>
      </c>
      <c r="D231">
        <f t="shared" si="30"/>
        <v>3.4833333333333334</v>
      </c>
      <c r="E231" s="2">
        <f t="shared" si="31"/>
        <v>41028</v>
      </c>
      <c r="F231">
        <f t="shared" si="32"/>
        <v>38.6</v>
      </c>
      <c r="G231">
        <f t="shared" si="33"/>
        <v>34.75</v>
      </c>
      <c r="H231" cm="1">
        <f t="array" ref="H231">INDEX($D$2:$D$1000, MATCH(1,(F231= $B$2:$B$1000)*(E231=$E$2:$E$1000), 0))</f>
        <v>15.483333333333333</v>
      </c>
      <c r="I231" cm="1">
        <f t="array" ref="I231">INDEX($D$2:$D$1000, MATCH(1,(G231= $C$2:$C$1000)*(E231=$E$2:$E$1000), 0))</f>
        <v>19.483333333333334</v>
      </c>
      <c r="J231">
        <f t="shared" si="34"/>
        <v>4.0000000000000018</v>
      </c>
      <c r="L231" s="2">
        <v>37375.125</v>
      </c>
      <c r="M231">
        <v>32.32582</v>
      </c>
      <c r="N231">
        <v>34.057949999999998</v>
      </c>
      <c r="O231">
        <f t="shared" si="35"/>
        <v>3</v>
      </c>
      <c r="P231" s="2">
        <f t="shared" si="36"/>
        <v>37375</v>
      </c>
      <c r="Q231">
        <f t="shared" si="37"/>
        <v>39.107979999999998</v>
      </c>
      <c r="R231">
        <f t="shared" si="38"/>
        <v>36.783439999999999</v>
      </c>
      <c r="S231" cm="1">
        <f t="array" ref="S231">INDEX($O$2:$O$1000, MATCH(1,(Q231= $M$2:$M$1000)*(P231=$P$2:$P$1000), 0))</f>
        <v>15</v>
      </c>
      <c r="T231" cm="1">
        <f t="array" ref="T231">INDEX($O$2:$O$1000, MATCH(1,(R231= $N$2:$N$1000)*(P231=$P$2:$P$1000), 0))</f>
        <v>19</v>
      </c>
      <c r="U231">
        <f t="shared" si="39"/>
        <v>4</v>
      </c>
    </row>
    <row r="232" spans="1:21" x14ac:dyDescent="0.3">
      <c r="A232" s="2">
        <v>41028.187071759261</v>
      </c>
      <c r="B232">
        <v>30.9</v>
      </c>
      <c r="C232">
        <v>32.049999999999997</v>
      </c>
      <c r="D232">
        <f t="shared" si="30"/>
        <v>4.4833333333333334</v>
      </c>
      <c r="E232" s="2">
        <f t="shared" si="31"/>
        <v>41028</v>
      </c>
      <c r="F232">
        <f t="shared" si="32"/>
        <v>38.6</v>
      </c>
      <c r="G232">
        <f t="shared" si="33"/>
        <v>34.75</v>
      </c>
      <c r="H232" cm="1">
        <f t="array" ref="H232">INDEX($D$2:$D$1000, MATCH(1,(F232= $B$2:$B$1000)*(E232=$E$2:$E$1000), 0))</f>
        <v>15.483333333333333</v>
      </c>
      <c r="I232" cm="1">
        <f t="array" ref="I232">INDEX($D$2:$D$1000, MATCH(1,(G232= $C$2:$C$1000)*(E232=$E$2:$E$1000), 0))</f>
        <v>19.483333333333334</v>
      </c>
      <c r="J232">
        <f t="shared" si="34"/>
        <v>4.0000000000000018</v>
      </c>
      <c r="L232" s="2">
        <v>37375.166666666664</v>
      </c>
      <c r="M232">
        <v>31.821960000000001</v>
      </c>
      <c r="N232">
        <v>33.71828</v>
      </c>
      <c r="O232">
        <f t="shared" si="35"/>
        <v>4</v>
      </c>
      <c r="P232" s="2">
        <f t="shared" si="36"/>
        <v>37375</v>
      </c>
      <c r="Q232">
        <f t="shared" si="37"/>
        <v>39.107979999999998</v>
      </c>
      <c r="R232">
        <f t="shared" si="38"/>
        <v>36.783439999999999</v>
      </c>
      <c r="S232" cm="1">
        <f t="array" ref="S232">INDEX($O$2:$O$1000, MATCH(1,(Q232= $M$2:$M$1000)*(P232=$P$2:$P$1000), 0))</f>
        <v>15</v>
      </c>
      <c r="T232" cm="1">
        <f t="array" ref="T232">INDEX($O$2:$O$1000, MATCH(1,(R232= $N$2:$N$1000)*(P232=$P$2:$P$1000), 0))</f>
        <v>19</v>
      </c>
      <c r="U232">
        <f t="shared" si="39"/>
        <v>4</v>
      </c>
    </row>
    <row r="233" spans="1:21" x14ac:dyDescent="0.3">
      <c r="A233" s="2">
        <v>41028.228738425925</v>
      </c>
      <c r="B233">
        <v>30.3</v>
      </c>
      <c r="C233">
        <v>31.6</v>
      </c>
      <c r="D233">
        <f t="shared" si="30"/>
        <v>5.4833333333333334</v>
      </c>
      <c r="E233" s="2">
        <f t="shared" si="31"/>
        <v>41028</v>
      </c>
      <c r="F233">
        <f t="shared" si="32"/>
        <v>38.6</v>
      </c>
      <c r="G233">
        <f t="shared" si="33"/>
        <v>34.75</v>
      </c>
      <c r="H233" cm="1">
        <f t="array" ref="H233">INDEX($D$2:$D$1000, MATCH(1,(F233= $B$2:$B$1000)*(E233=$E$2:$E$1000), 0))</f>
        <v>15.483333333333333</v>
      </c>
      <c r="I233" cm="1">
        <f t="array" ref="I233">INDEX($D$2:$D$1000, MATCH(1,(G233= $C$2:$C$1000)*(E233=$E$2:$E$1000), 0))</f>
        <v>19.483333333333334</v>
      </c>
      <c r="J233">
        <f t="shared" si="34"/>
        <v>4.0000000000000018</v>
      </c>
      <c r="L233" s="2">
        <v>37375.208333333336</v>
      </c>
      <c r="M233">
        <v>31.30227</v>
      </c>
      <c r="N233">
        <v>33.376420000000003</v>
      </c>
      <c r="O233">
        <f t="shared" si="35"/>
        <v>5</v>
      </c>
      <c r="P233" s="2">
        <f t="shared" si="36"/>
        <v>37375</v>
      </c>
      <c r="Q233">
        <f t="shared" si="37"/>
        <v>39.107979999999998</v>
      </c>
      <c r="R233">
        <f t="shared" si="38"/>
        <v>36.783439999999999</v>
      </c>
      <c r="S233" cm="1">
        <f t="array" ref="S233">INDEX($O$2:$O$1000, MATCH(1,(Q233= $M$2:$M$1000)*(P233=$P$2:$P$1000), 0))</f>
        <v>15</v>
      </c>
      <c r="T233" cm="1">
        <f t="array" ref="T233">INDEX($O$2:$O$1000, MATCH(1,(R233= $N$2:$N$1000)*(P233=$P$2:$P$1000), 0))</f>
        <v>19</v>
      </c>
      <c r="U233">
        <f t="shared" si="39"/>
        <v>4</v>
      </c>
    </row>
    <row r="234" spans="1:21" x14ac:dyDescent="0.3">
      <c r="A234" s="2">
        <v>41028.270405092589</v>
      </c>
      <c r="B234">
        <v>30.25</v>
      </c>
      <c r="C234">
        <v>31.5</v>
      </c>
      <c r="D234">
        <f t="shared" si="30"/>
        <v>6.4833333333333334</v>
      </c>
      <c r="E234" s="2">
        <f t="shared" si="31"/>
        <v>41028</v>
      </c>
      <c r="F234">
        <f t="shared" si="32"/>
        <v>38.6</v>
      </c>
      <c r="G234">
        <f t="shared" si="33"/>
        <v>34.75</v>
      </c>
      <c r="H234" cm="1">
        <f t="array" ref="H234">INDEX($D$2:$D$1000, MATCH(1,(F234= $B$2:$B$1000)*(E234=$E$2:$E$1000), 0))</f>
        <v>15.483333333333333</v>
      </c>
      <c r="I234" cm="1">
        <f t="array" ref="I234">INDEX($D$2:$D$1000, MATCH(1,(G234= $C$2:$C$1000)*(E234=$E$2:$E$1000), 0))</f>
        <v>19.483333333333334</v>
      </c>
      <c r="J234">
        <f t="shared" si="34"/>
        <v>4.0000000000000018</v>
      </c>
      <c r="L234" s="2">
        <v>37375.25</v>
      </c>
      <c r="M234">
        <v>30.772069999999999</v>
      </c>
      <c r="N234">
        <v>33.027410000000003</v>
      </c>
      <c r="O234">
        <f t="shared" si="35"/>
        <v>6</v>
      </c>
      <c r="P234" s="2">
        <f t="shared" si="36"/>
        <v>37375</v>
      </c>
      <c r="Q234">
        <f t="shared" si="37"/>
        <v>39.107979999999998</v>
      </c>
      <c r="R234">
        <f t="shared" si="38"/>
        <v>36.783439999999999</v>
      </c>
      <c r="S234" cm="1">
        <f t="array" ref="S234">INDEX($O$2:$O$1000, MATCH(1,(Q234= $M$2:$M$1000)*(P234=$P$2:$P$1000), 0))</f>
        <v>15</v>
      </c>
      <c r="T234" cm="1">
        <f t="array" ref="T234">INDEX($O$2:$O$1000, MATCH(1,(R234= $N$2:$N$1000)*(P234=$P$2:$P$1000), 0))</f>
        <v>19</v>
      </c>
      <c r="U234">
        <f t="shared" si="39"/>
        <v>4</v>
      </c>
    </row>
    <row r="235" spans="1:21" x14ac:dyDescent="0.3">
      <c r="A235" s="2">
        <v>41028.312071759261</v>
      </c>
      <c r="B235">
        <v>31.15</v>
      </c>
      <c r="C235">
        <v>31.9</v>
      </c>
      <c r="D235">
        <f t="shared" si="30"/>
        <v>7.4833333333333334</v>
      </c>
      <c r="E235" s="2">
        <f t="shared" si="31"/>
        <v>41028</v>
      </c>
      <c r="F235">
        <f t="shared" si="32"/>
        <v>38.6</v>
      </c>
      <c r="G235">
        <f t="shared" si="33"/>
        <v>34.75</v>
      </c>
      <c r="H235" cm="1">
        <f t="array" ref="H235">INDEX($D$2:$D$1000, MATCH(1,(F235= $B$2:$B$1000)*(E235=$E$2:$E$1000), 0))</f>
        <v>15.483333333333333</v>
      </c>
      <c r="I235" cm="1">
        <f t="array" ref="I235">INDEX($D$2:$D$1000, MATCH(1,(G235= $C$2:$C$1000)*(E235=$E$2:$E$1000), 0))</f>
        <v>19.483333333333334</v>
      </c>
      <c r="J235">
        <f t="shared" si="34"/>
        <v>4.0000000000000018</v>
      </c>
      <c r="L235" s="2">
        <v>37375.291666666664</v>
      </c>
      <c r="M235">
        <v>30.65512</v>
      </c>
      <c r="N235">
        <v>32.675739999999998</v>
      </c>
      <c r="O235">
        <f t="shared" si="35"/>
        <v>7</v>
      </c>
      <c r="P235" s="2">
        <f t="shared" si="36"/>
        <v>37375</v>
      </c>
      <c r="Q235">
        <f t="shared" si="37"/>
        <v>39.107979999999998</v>
      </c>
      <c r="R235">
        <f t="shared" si="38"/>
        <v>36.783439999999999</v>
      </c>
      <c r="S235" cm="1">
        <f t="array" ref="S235">INDEX($O$2:$O$1000, MATCH(1,(Q235= $M$2:$M$1000)*(P235=$P$2:$P$1000), 0))</f>
        <v>15</v>
      </c>
      <c r="T235" cm="1">
        <f t="array" ref="T235">INDEX($O$2:$O$1000, MATCH(1,(R235= $N$2:$N$1000)*(P235=$P$2:$P$1000), 0))</f>
        <v>19</v>
      </c>
      <c r="U235">
        <f t="shared" si="39"/>
        <v>4</v>
      </c>
    </row>
    <row r="236" spans="1:21" x14ac:dyDescent="0.3">
      <c r="A236" s="2">
        <v>41028.353738425925</v>
      </c>
      <c r="B236">
        <v>32.35</v>
      </c>
      <c r="C236">
        <v>31.75</v>
      </c>
      <c r="D236">
        <f t="shared" si="30"/>
        <v>8.4833333333333325</v>
      </c>
      <c r="E236" s="2">
        <f t="shared" si="31"/>
        <v>41028</v>
      </c>
      <c r="F236">
        <f t="shared" si="32"/>
        <v>38.6</v>
      </c>
      <c r="G236">
        <f t="shared" si="33"/>
        <v>34.75</v>
      </c>
      <c r="H236" cm="1">
        <f t="array" ref="H236">INDEX($D$2:$D$1000, MATCH(1,(F236= $B$2:$B$1000)*(E236=$E$2:$E$1000), 0))</f>
        <v>15.483333333333333</v>
      </c>
      <c r="I236" cm="1">
        <f t="array" ref="I236">INDEX($D$2:$D$1000, MATCH(1,(G236= $C$2:$C$1000)*(E236=$E$2:$E$1000), 0))</f>
        <v>19.483333333333334</v>
      </c>
      <c r="J236">
        <f t="shared" si="34"/>
        <v>4.0000000000000018</v>
      </c>
      <c r="L236" s="2">
        <v>37375.333333333336</v>
      </c>
      <c r="M236">
        <v>31.157550000000001</v>
      </c>
      <c r="N236">
        <v>32.395040000000002</v>
      </c>
      <c r="O236">
        <f t="shared" si="35"/>
        <v>8</v>
      </c>
      <c r="P236" s="2">
        <f t="shared" si="36"/>
        <v>37375</v>
      </c>
      <c r="Q236">
        <f t="shared" si="37"/>
        <v>39.107979999999998</v>
      </c>
      <c r="R236">
        <f t="shared" si="38"/>
        <v>36.783439999999999</v>
      </c>
      <c r="S236" cm="1">
        <f t="array" ref="S236">INDEX($O$2:$O$1000, MATCH(1,(Q236= $M$2:$M$1000)*(P236=$P$2:$P$1000), 0))</f>
        <v>15</v>
      </c>
      <c r="T236" cm="1">
        <f t="array" ref="T236">INDEX($O$2:$O$1000, MATCH(1,(R236= $N$2:$N$1000)*(P236=$P$2:$P$1000), 0))</f>
        <v>19</v>
      </c>
      <c r="U236">
        <f t="shared" si="39"/>
        <v>4</v>
      </c>
    </row>
    <row r="237" spans="1:21" x14ac:dyDescent="0.3">
      <c r="A237" s="2">
        <v>41028.395405092589</v>
      </c>
      <c r="B237">
        <v>33.35</v>
      </c>
      <c r="C237">
        <v>31.6</v>
      </c>
      <c r="D237">
        <f t="shared" si="30"/>
        <v>9.4833333333333325</v>
      </c>
      <c r="E237" s="2">
        <f t="shared" si="31"/>
        <v>41028</v>
      </c>
      <c r="F237">
        <f t="shared" si="32"/>
        <v>38.6</v>
      </c>
      <c r="G237">
        <f t="shared" si="33"/>
        <v>34.75</v>
      </c>
      <c r="H237" cm="1">
        <f t="array" ref="H237">INDEX($D$2:$D$1000, MATCH(1,(F237= $B$2:$B$1000)*(E237=$E$2:$E$1000), 0))</f>
        <v>15.483333333333333</v>
      </c>
      <c r="I237" cm="1">
        <f t="array" ref="I237">INDEX($D$2:$D$1000, MATCH(1,(G237= $C$2:$C$1000)*(E237=$E$2:$E$1000), 0))</f>
        <v>19.483333333333334</v>
      </c>
      <c r="J237">
        <f t="shared" si="34"/>
        <v>4.0000000000000018</v>
      </c>
      <c r="L237" s="2">
        <v>37375.375</v>
      </c>
      <c r="M237">
        <v>31.74156</v>
      </c>
      <c r="N237">
        <v>32.269100000000002</v>
      </c>
      <c r="O237">
        <f t="shared" si="35"/>
        <v>9</v>
      </c>
      <c r="P237" s="2">
        <f t="shared" si="36"/>
        <v>37375</v>
      </c>
      <c r="Q237">
        <f t="shared" si="37"/>
        <v>39.107979999999998</v>
      </c>
      <c r="R237">
        <f t="shared" si="38"/>
        <v>36.783439999999999</v>
      </c>
      <c r="S237" cm="1">
        <f t="array" ref="S237">INDEX($O$2:$O$1000, MATCH(1,(Q237= $M$2:$M$1000)*(P237=$P$2:$P$1000), 0))</f>
        <v>15</v>
      </c>
      <c r="T237" cm="1">
        <f t="array" ref="T237">INDEX($O$2:$O$1000, MATCH(1,(R237= $N$2:$N$1000)*(P237=$P$2:$P$1000), 0))</f>
        <v>19</v>
      </c>
      <c r="U237">
        <f t="shared" si="39"/>
        <v>4</v>
      </c>
    </row>
    <row r="238" spans="1:21" x14ac:dyDescent="0.3">
      <c r="A238" s="2">
        <v>41028.437071759261</v>
      </c>
      <c r="B238">
        <v>34.6</v>
      </c>
      <c r="C238">
        <v>31.6</v>
      </c>
      <c r="D238">
        <f t="shared" si="30"/>
        <v>10.483333333333333</v>
      </c>
      <c r="E238" s="2">
        <f t="shared" si="31"/>
        <v>41028</v>
      </c>
      <c r="F238">
        <f t="shared" si="32"/>
        <v>38.6</v>
      </c>
      <c r="G238">
        <f t="shared" si="33"/>
        <v>34.75</v>
      </c>
      <c r="H238" cm="1">
        <f t="array" ref="H238">INDEX($D$2:$D$1000, MATCH(1,(F238= $B$2:$B$1000)*(E238=$E$2:$E$1000), 0))</f>
        <v>15.483333333333333</v>
      </c>
      <c r="I238" cm="1">
        <f t="array" ref="I238">INDEX($D$2:$D$1000, MATCH(1,(G238= $C$2:$C$1000)*(E238=$E$2:$E$1000), 0))</f>
        <v>19.483333333333334</v>
      </c>
      <c r="J238">
        <f t="shared" si="34"/>
        <v>4.0000000000000018</v>
      </c>
      <c r="L238" s="2">
        <v>37375.416666666664</v>
      </c>
      <c r="M238">
        <v>32.965069999999997</v>
      </c>
      <c r="N238">
        <v>32.299340000000001</v>
      </c>
      <c r="O238">
        <f t="shared" si="35"/>
        <v>10</v>
      </c>
      <c r="P238" s="2">
        <f t="shared" si="36"/>
        <v>37375</v>
      </c>
      <c r="Q238">
        <f t="shared" si="37"/>
        <v>39.107979999999998</v>
      </c>
      <c r="R238">
        <f t="shared" si="38"/>
        <v>36.783439999999999</v>
      </c>
      <c r="S238" cm="1">
        <f t="array" ref="S238">INDEX($O$2:$O$1000, MATCH(1,(Q238= $M$2:$M$1000)*(P238=$P$2:$P$1000), 0))</f>
        <v>15</v>
      </c>
      <c r="T238" cm="1">
        <f t="array" ref="T238">INDEX($O$2:$O$1000, MATCH(1,(R238= $N$2:$N$1000)*(P238=$P$2:$P$1000), 0))</f>
        <v>19</v>
      </c>
      <c r="U238">
        <f t="shared" si="39"/>
        <v>4</v>
      </c>
    </row>
    <row r="239" spans="1:21" x14ac:dyDescent="0.3">
      <c r="A239" s="2">
        <v>41028.478738425925</v>
      </c>
      <c r="B239">
        <v>35.65</v>
      </c>
      <c r="C239">
        <v>31.9</v>
      </c>
      <c r="D239">
        <f t="shared" si="30"/>
        <v>11.483333333333333</v>
      </c>
      <c r="E239" s="2">
        <f t="shared" si="31"/>
        <v>41028</v>
      </c>
      <c r="F239">
        <f t="shared" si="32"/>
        <v>38.6</v>
      </c>
      <c r="G239">
        <f t="shared" si="33"/>
        <v>34.75</v>
      </c>
      <c r="H239" cm="1">
        <f t="array" ref="H239">INDEX($D$2:$D$1000, MATCH(1,(F239= $B$2:$B$1000)*(E239=$E$2:$E$1000), 0))</f>
        <v>15.483333333333333</v>
      </c>
      <c r="I239" cm="1">
        <f t="array" ref="I239">INDEX($D$2:$D$1000, MATCH(1,(G239= $C$2:$C$1000)*(E239=$E$2:$E$1000), 0))</f>
        <v>19.483333333333334</v>
      </c>
      <c r="J239">
        <f t="shared" si="34"/>
        <v>4.0000000000000018</v>
      </c>
      <c r="L239" s="2">
        <v>37375.458333333336</v>
      </c>
      <c r="M239">
        <v>34.688479999999998</v>
      </c>
      <c r="N239">
        <v>32.546579999999999</v>
      </c>
      <c r="O239">
        <f t="shared" si="35"/>
        <v>11</v>
      </c>
      <c r="P239" s="2">
        <f t="shared" si="36"/>
        <v>37375</v>
      </c>
      <c r="Q239">
        <f t="shared" si="37"/>
        <v>39.107979999999998</v>
      </c>
      <c r="R239">
        <f t="shared" si="38"/>
        <v>36.783439999999999</v>
      </c>
      <c r="S239" cm="1">
        <f t="array" ref="S239">INDEX($O$2:$O$1000, MATCH(1,(Q239= $M$2:$M$1000)*(P239=$P$2:$P$1000), 0))</f>
        <v>15</v>
      </c>
      <c r="T239" cm="1">
        <f t="array" ref="T239">INDEX($O$2:$O$1000, MATCH(1,(R239= $N$2:$N$1000)*(P239=$P$2:$P$1000), 0))</f>
        <v>19</v>
      </c>
      <c r="U239">
        <f t="shared" si="39"/>
        <v>4</v>
      </c>
    </row>
    <row r="240" spans="1:21" x14ac:dyDescent="0.3">
      <c r="A240" s="2">
        <v>41028.520405092589</v>
      </c>
      <c r="B240">
        <v>36.65</v>
      </c>
      <c r="C240">
        <v>32.299999999999997</v>
      </c>
      <c r="D240">
        <f t="shared" si="30"/>
        <v>12.483333333333333</v>
      </c>
      <c r="E240" s="2">
        <f t="shared" si="31"/>
        <v>41028</v>
      </c>
      <c r="F240">
        <f t="shared" si="32"/>
        <v>38.6</v>
      </c>
      <c r="G240">
        <f t="shared" si="33"/>
        <v>34.75</v>
      </c>
      <c r="H240" cm="1">
        <f t="array" ref="H240">INDEX($D$2:$D$1000, MATCH(1,(F240= $B$2:$B$1000)*(E240=$E$2:$E$1000), 0))</f>
        <v>15.483333333333333</v>
      </c>
      <c r="I240" cm="1">
        <f t="array" ref="I240">INDEX($D$2:$D$1000, MATCH(1,(G240= $C$2:$C$1000)*(E240=$E$2:$E$1000), 0))</f>
        <v>19.483333333333334</v>
      </c>
      <c r="J240">
        <f t="shared" si="34"/>
        <v>4.0000000000000018</v>
      </c>
      <c r="L240" s="2">
        <v>37375.5</v>
      </c>
      <c r="M240">
        <v>36.380499999999998</v>
      </c>
      <c r="N240">
        <v>33.047649999999997</v>
      </c>
      <c r="O240">
        <f t="shared" si="35"/>
        <v>12</v>
      </c>
      <c r="P240" s="2">
        <f t="shared" si="36"/>
        <v>37375</v>
      </c>
      <c r="Q240">
        <f t="shared" si="37"/>
        <v>39.107979999999998</v>
      </c>
      <c r="R240">
        <f t="shared" si="38"/>
        <v>36.783439999999999</v>
      </c>
      <c r="S240" cm="1">
        <f t="array" ref="S240">INDEX($O$2:$O$1000, MATCH(1,(Q240= $M$2:$M$1000)*(P240=$P$2:$P$1000), 0))</f>
        <v>15</v>
      </c>
      <c r="T240" cm="1">
        <f t="array" ref="T240">INDEX($O$2:$O$1000, MATCH(1,(R240= $N$2:$N$1000)*(P240=$P$2:$P$1000), 0))</f>
        <v>19</v>
      </c>
      <c r="U240">
        <f t="shared" si="39"/>
        <v>4</v>
      </c>
    </row>
    <row r="241" spans="1:21" x14ac:dyDescent="0.3">
      <c r="A241" s="2">
        <v>41028.562071759261</v>
      </c>
      <c r="B241">
        <v>37.299999999999997</v>
      </c>
      <c r="C241">
        <v>32.75</v>
      </c>
      <c r="D241">
        <f t="shared" si="30"/>
        <v>13.483333333333333</v>
      </c>
      <c r="E241" s="2">
        <f t="shared" si="31"/>
        <v>41028</v>
      </c>
      <c r="F241">
        <f t="shared" si="32"/>
        <v>38.6</v>
      </c>
      <c r="G241">
        <f t="shared" si="33"/>
        <v>34.75</v>
      </c>
      <c r="H241" cm="1">
        <f t="array" ref="H241">INDEX($D$2:$D$1000, MATCH(1,(F241= $B$2:$B$1000)*(E241=$E$2:$E$1000), 0))</f>
        <v>15.483333333333333</v>
      </c>
      <c r="I241" cm="1">
        <f t="array" ref="I241">INDEX($D$2:$D$1000, MATCH(1,(G241= $C$2:$C$1000)*(E241=$E$2:$E$1000), 0))</f>
        <v>19.483333333333334</v>
      </c>
      <c r="J241">
        <f t="shared" si="34"/>
        <v>4.0000000000000018</v>
      </c>
      <c r="L241" s="2">
        <v>37375.541666666664</v>
      </c>
      <c r="M241">
        <v>37.707599999999999</v>
      </c>
      <c r="N241">
        <v>33.741439999999997</v>
      </c>
      <c r="O241">
        <f t="shared" si="35"/>
        <v>13</v>
      </c>
      <c r="P241" s="2">
        <f t="shared" si="36"/>
        <v>37375</v>
      </c>
      <c r="Q241">
        <f t="shared" si="37"/>
        <v>39.107979999999998</v>
      </c>
      <c r="R241">
        <f t="shared" si="38"/>
        <v>36.783439999999999</v>
      </c>
      <c r="S241" cm="1">
        <f t="array" ref="S241">INDEX($O$2:$O$1000, MATCH(1,(Q241= $M$2:$M$1000)*(P241=$P$2:$P$1000), 0))</f>
        <v>15</v>
      </c>
      <c r="T241" cm="1">
        <f t="array" ref="T241">INDEX($O$2:$O$1000, MATCH(1,(R241= $N$2:$N$1000)*(P241=$P$2:$P$1000), 0))</f>
        <v>19</v>
      </c>
      <c r="U241">
        <f t="shared" si="39"/>
        <v>4</v>
      </c>
    </row>
    <row r="242" spans="1:21" x14ac:dyDescent="0.3">
      <c r="A242" s="2">
        <v>41028.603738425925</v>
      </c>
      <c r="B242">
        <v>38.25</v>
      </c>
      <c r="C242">
        <v>33.35</v>
      </c>
      <c r="D242">
        <f t="shared" si="30"/>
        <v>14.483333333333333</v>
      </c>
      <c r="E242" s="2">
        <f t="shared" si="31"/>
        <v>41028</v>
      </c>
      <c r="F242">
        <f t="shared" si="32"/>
        <v>38.6</v>
      </c>
      <c r="G242">
        <f t="shared" si="33"/>
        <v>34.75</v>
      </c>
      <c r="H242" cm="1">
        <f t="array" ref="H242">INDEX($D$2:$D$1000, MATCH(1,(F242= $B$2:$B$1000)*(E242=$E$2:$E$1000), 0))</f>
        <v>15.483333333333333</v>
      </c>
      <c r="I242" cm="1">
        <f t="array" ref="I242">INDEX($D$2:$D$1000, MATCH(1,(G242= $C$2:$C$1000)*(E242=$E$2:$E$1000), 0))</f>
        <v>19.483333333333334</v>
      </c>
      <c r="J242">
        <f t="shared" si="34"/>
        <v>4.0000000000000018</v>
      </c>
      <c r="L242" s="2">
        <v>37375.583333333336</v>
      </c>
      <c r="M242">
        <v>38.611269999999998</v>
      </c>
      <c r="N242">
        <v>34.509189999999997</v>
      </c>
      <c r="O242">
        <f t="shared" si="35"/>
        <v>14</v>
      </c>
      <c r="P242" s="2">
        <f t="shared" si="36"/>
        <v>37375</v>
      </c>
      <c r="Q242">
        <f t="shared" si="37"/>
        <v>39.107979999999998</v>
      </c>
      <c r="R242">
        <f t="shared" si="38"/>
        <v>36.783439999999999</v>
      </c>
      <c r="S242" cm="1">
        <f t="array" ref="S242">INDEX($O$2:$O$1000, MATCH(1,(Q242= $M$2:$M$1000)*(P242=$P$2:$P$1000), 0))</f>
        <v>15</v>
      </c>
      <c r="T242" cm="1">
        <f t="array" ref="T242">INDEX($O$2:$O$1000, MATCH(1,(R242= $N$2:$N$1000)*(P242=$P$2:$P$1000), 0))</f>
        <v>19</v>
      </c>
      <c r="U242">
        <f t="shared" si="39"/>
        <v>4</v>
      </c>
    </row>
    <row r="243" spans="1:21" x14ac:dyDescent="0.3">
      <c r="A243" s="2">
        <v>41028.645405092589</v>
      </c>
      <c r="B243">
        <v>38.6</v>
      </c>
      <c r="C243">
        <v>33.9</v>
      </c>
      <c r="D243">
        <f t="shared" si="30"/>
        <v>15.483333333333333</v>
      </c>
      <c r="E243" s="2">
        <f t="shared" si="31"/>
        <v>41028</v>
      </c>
      <c r="F243">
        <f t="shared" si="32"/>
        <v>38.6</v>
      </c>
      <c r="G243">
        <f t="shared" si="33"/>
        <v>34.75</v>
      </c>
      <c r="H243" cm="1">
        <f t="array" ref="H243">INDEX($D$2:$D$1000, MATCH(1,(F243= $B$2:$B$1000)*(E243=$E$2:$E$1000), 0))</f>
        <v>15.483333333333333</v>
      </c>
      <c r="I243" cm="1">
        <f t="array" ref="I243">INDEX($D$2:$D$1000, MATCH(1,(G243= $C$2:$C$1000)*(E243=$E$2:$E$1000), 0))</f>
        <v>19.483333333333334</v>
      </c>
      <c r="J243">
        <f t="shared" si="34"/>
        <v>4.0000000000000018</v>
      </c>
      <c r="L243" s="2">
        <v>37375.625</v>
      </c>
      <c r="M243">
        <v>39.107979999999998</v>
      </c>
      <c r="N243">
        <v>35.233930000000001</v>
      </c>
      <c r="O243">
        <f t="shared" si="35"/>
        <v>15</v>
      </c>
      <c r="P243" s="2">
        <f t="shared" si="36"/>
        <v>37375</v>
      </c>
      <c r="Q243">
        <f t="shared" si="37"/>
        <v>39.107979999999998</v>
      </c>
      <c r="R243">
        <f t="shared" si="38"/>
        <v>36.783439999999999</v>
      </c>
      <c r="S243" cm="1">
        <f t="array" ref="S243">INDEX($O$2:$O$1000, MATCH(1,(Q243= $M$2:$M$1000)*(P243=$P$2:$P$1000), 0))</f>
        <v>15</v>
      </c>
      <c r="T243" cm="1">
        <f t="array" ref="T243">INDEX($O$2:$O$1000, MATCH(1,(R243= $N$2:$N$1000)*(P243=$P$2:$P$1000), 0))</f>
        <v>19</v>
      </c>
      <c r="U243">
        <f t="shared" si="39"/>
        <v>4</v>
      </c>
    </row>
    <row r="244" spans="1:21" x14ac:dyDescent="0.3">
      <c r="A244" s="2">
        <v>41028.687071759261</v>
      </c>
      <c r="B244">
        <v>38.549999999999997</v>
      </c>
      <c r="C244">
        <v>34.299999999999997</v>
      </c>
      <c r="D244">
        <f t="shared" si="30"/>
        <v>16.483333333333334</v>
      </c>
      <c r="E244" s="2">
        <f t="shared" si="31"/>
        <v>41028</v>
      </c>
      <c r="F244">
        <f t="shared" si="32"/>
        <v>38.6</v>
      </c>
      <c r="G244">
        <f t="shared" si="33"/>
        <v>34.75</v>
      </c>
      <c r="H244" cm="1">
        <f t="array" ref="H244">INDEX($D$2:$D$1000, MATCH(1,(F244= $B$2:$B$1000)*(E244=$E$2:$E$1000), 0))</f>
        <v>15.483333333333333</v>
      </c>
      <c r="I244" cm="1">
        <f t="array" ref="I244">INDEX($D$2:$D$1000, MATCH(1,(G244= $C$2:$C$1000)*(E244=$E$2:$E$1000), 0))</f>
        <v>19.483333333333334</v>
      </c>
      <c r="J244">
        <f t="shared" si="34"/>
        <v>4.0000000000000018</v>
      </c>
      <c r="L244" s="2">
        <v>37375.666666666664</v>
      </c>
      <c r="M244">
        <v>39.065550000000002</v>
      </c>
      <c r="N244">
        <v>35.851349999999996</v>
      </c>
      <c r="O244">
        <f t="shared" si="35"/>
        <v>16</v>
      </c>
      <c r="P244" s="2">
        <f t="shared" si="36"/>
        <v>37375</v>
      </c>
      <c r="Q244">
        <f t="shared" si="37"/>
        <v>39.107979999999998</v>
      </c>
      <c r="R244">
        <f t="shared" si="38"/>
        <v>36.783439999999999</v>
      </c>
      <c r="S244" cm="1">
        <f t="array" ref="S244">INDEX($O$2:$O$1000, MATCH(1,(Q244= $M$2:$M$1000)*(P244=$P$2:$P$1000), 0))</f>
        <v>15</v>
      </c>
      <c r="T244" cm="1">
        <f t="array" ref="T244">INDEX($O$2:$O$1000, MATCH(1,(R244= $N$2:$N$1000)*(P244=$P$2:$P$1000), 0))</f>
        <v>19</v>
      </c>
      <c r="U244">
        <f t="shared" si="39"/>
        <v>4</v>
      </c>
    </row>
    <row r="245" spans="1:21" x14ac:dyDescent="0.3">
      <c r="A245" s="2">
        <v>41028.728738425925</v>
      </c>
      <c r="B245">
        <v>38.1</v>
      </c>
      <c r="C245">
        <v>34.6</v>
      </c>
      <c r="D245">
        <f t="shared" si="30"/>
        <v>17.483333333333334</v>
      </c>
      <c r="E245" s="2">
        <f t="shared" si="31"/>
        <v>41028</v>
      </c>
      <c r="F245">
        <f t="shared" si="32"/>
        <v>38.6</v>
      </c>
      <c r="G245">
        <f t="shared" si="33"/>
        <v>34.75</v>
      </c>
      <c r="H245" cm="1">
        <f t="array" ref="H245">INDEX($D$2:$D$1000, MATCH(1,(F245= $B$2:$B$1000)*(E245=$E$2:$E$1000), 0))</f>
        <v>15.483333333333333</v>
      </c>
      <c r="I245" cm="1">
        <f t="array" ref="I245">INDEX($D$2:$D$1000, MATCH(1,(G245= $C$2:$C$1000)*(E245=$E$2:$E$1000), 0))</f>
        <v>19.483333333333334</v>
      </c>
      <c r="J245">
        <f t="shared" si="34"/>
        <v>4.0000000000000018</v>
      </c>
      <c r="L245" s="2">
        <v>37375.708333333336</v>
      </c>
      <c r="M245">
        <v>38.881619999999998</v>
      </c>
      <c r="N245">
        <v>36.301749999999998</v>
      </c>
      <c r="O245">
        <f t="shared" si="35"/>
        <v>17</v>
      </c>
      <c r="P245" s="2">
        <f t="shared" si="36"/>
        <v>37375</v>
      </c>
      <c r="Q245">
        <f t="shared" si="37"/>
        <v>39.107979999999998</v>
      </c>
      <c r="R245">
        <f t="shared" si="38"/>
        <v>36.783439999999999</v>
      </c>
      <c r="S245" cm="1">
        <f t="array" ref="S245">INDEX($O$2:$O$1000, MATCH(1,(Q245= $M$2:$M$1000)*(P245=$P$2:$P$1000), 0))</f>
        <v>15</v>
      </c>
      <c r="T245" cm="1">
        <f t="array" ref="T245">INDEX($O$2:$O$1000, MATCH(1,(R245= $N$2:$N$1000)*(P245=$P$2:$P$1000), 0))</f>
        <v>19</v>
      </c>
      <c r="U245">
        <f t="shared" si="39"/>
        <v>4</v>
      </c>
    </row>
    <row r="246" spans="1:21" x14ac:dyDescent="0.3">
      <c r="A246" s="2">
        <v>41028.770405092589</v>
      </c>
      <c r="B246">
        <v>37.4</v>
      </c>
      <c r="C246">
        <v>34.700000000000003</v>
      </c>
      <c r="D246">
        <f t="shared" si="30"/>
        <v>18.483333333333334</v>
      </c>
      <c r="E246" s="2">
        <f t="shared" si="31"/>
        <v>41028</v>
      </c>
      <c r="F246">
        <f t="shared" si="32"/>
        <v>38.6</v>
      </c>
      <c r="G246">
        <f t="shared" si="33"/>
        <v>34.75</v>
      </c>
      <c r="H246" cm="1">
        <f t="array" ref="H246">INDEX($D$2:$D$1000, MATCH(1,(F246= $B$2:$B$1000)*(E246=$E$2:$E$1000), 0))</f>
        <v>15.483333333333333</v>
      </c>
      <c r="I246" cm="1">
        <f t="array" ref="I246">INDEX($D$2:$D$1000, MATCH(1,(G246= $C$2:$C$1000)*(E246=$E$2:$E$1000), 0))</f>
        <v>19.483333333333334</v>
      </c>
      <c r="J246">
        <f t="shared" si="34"/>
        <v>4.0000000000000018</v>
      </c>
      <c r="L246" s="2">
        <v>37375.75</v>
      </c>
      <c r="M246">
        <v>38.743679999999998</v>
      </c>
      <c r="N246">
        <v>36.601260000000003</v>
      </c>
      <c r="O246">
        <f t="shared" si="35"/>
        <v>18</v>
      </c>
      <c r="P246" s="2">
        <f t="shared" si="36"/>
        <v>37375</v>
      </c>
      <c r="Q246">
        <f t="shared" si="37"/>
        <v>39.107979999999998</v>
      </c>
      <c r="R246">
        <f t="shared" si="38"/>
        <v>36.783439999999999</v>
      </c>
      <c r="S246" cm="1">
        <f t="array" ref="S246">INDEX($O$2:$O$1000, MATCH(1,(Q246= $M$2:$M$1000)*(P246=$P$2:$P$1000), 0))</f>
        <v>15</v>
      </c>
      <c r="T246" cm="1">
        <f t="array" ref="T246">INDEX($O$2:$O$1000, MATCH(1,(R246= $N$2:$N$1000)*(P246=$P$2:$P$1000), 0))</f>
        <v>19</v>
      </c>
      <c r="U246">
        <f t="shared" si="39"/>
        <v>4</v>
      </c>
    </row>
    <row r="247" spans="1:21" x14ac:dyDescent="0.3">
      <c r="A247" s="2">
        <v>41028.812071759261</v>
      </c>
      <c r="B247">
        <v>36.700000000000003</v>
      </c>
      <c r="C247">
        <v>34.75</v>
      </c>
      <c r="D247">
        <f t="shared" si="30"/>
        <v>19.483333333333334</v>
      </c>
      <c r="E247" s="2">
        <f t="shared" si="31"/>
        <v>41028</v>
      </c>
      <c r="F247">
        <f t="shared" si="32"/>
        <v>38.6</v>
      </c>
      <c r="G247">
        <f t="shared" si="33"/>
        <v>34.75</v>
      </c>
      <c r="H247" cm="1">
        <f t="array" ref="H247">INDEX($D$2:$D$1000, MATCH(1,(F247= $B$2:$B$1000)*(E247=$E$2:$E$1000), 0))</f>
        <v>15.483333333333333</v>
      </c>
      <c r="I247" cm="1">
        <f t="array" ref="I247">INDEX($D$2:$D$1000, MATCH(1,(G247= $C$2:$C$1000)*(E247=$E$2:$E$1000), 0))</f>
        <v>19.483333333333334</v>
      </c>
      <c r="J247">
        <f t="shared" si="34"/>
        <v>4.0000000000000018</v>
      </c>
      <c r="L247" s="2">
        <v>37375.791666666664</v>
      </c>
      <c r="M247">
        <v>37.897120000000001</v>
      </c>
      <c r="N247">
        <v>36.783439999999999</v>
      </c>
      <c r="O247">
        <f t="shared" si="35"/>
        <v>19</v>
      </c>
      <c r="P247" s="2">
        <f t="shared" si="36"/>
        <v>37375</v>
      </c>
      <c r="Q247">
        <f t="shared" si="37"/>
        <v>39.107979999999998</v>
      </c>
      <c r="R247">
        <f t="shared" si="38"/>
        <v>36.783439999999999</v>
      </c>
      <c r="S247" cm="1">
        <f t="array" ref="S247">INDEX($O$2:$O$1000, MATCH(1,(Q247= $M$2:$M$1000)*(P247=$P$2:$P$1000), 0))</f>
        <v>15</v>
      </c>
      <c r="T247" cm="1">
        <f t="array" ref="T247">INDEX($O$2:$O$1000, MATCH(1,(R247= $N$2:$N$1000)*(P247=$P$2:$P$1000), 0))</f>
        <v>19</v>
      </c>
      <c r="U247">
        <f t="shared" si="39"/>
        <v>4</v>
      </c>
    </row>
    <row r="248" spans="1:21" x14ac:dyDescent="0.3">
      <c r="A248" s="2">
        <v>41028.853738425925</v>
      </c>
      <c r="B248">
        <v>36.049999999999997</v>
      </c>
      <c r="C248">
        <v>34.6</v>
      </c>
      <c r="D248">
        <f t="shared" si="30"/>
        <v>20.483333333333334</v>
      </c>
      <c r="E248" s="2">
        <f t="shared" si="31"/>
        <v>41028</v>
      </c>
      <c r="F248">
        <f t="shared" si="32"/>
        <v>38.6</v>
      </c>
      <c r="G248">
        <f t="shared" si="33"/>
        <v>34.75</v>
      </c>
      <c r="H248" cm="1">
        <f t="array" ref="H248">INDEX($D$2:$D$1000, MATCH(1,(F248= $B$2:$B$1000)*(E248=$E$2:$E$1000), 0))</f>
        <v>15.483333333333333</v>
      </c>
      <c r="I248" cm="1">
        <f t="array" ref="I248">INDEX($D$2:$D$1000, MATCH(1,(G248= $C$2:$C$1000)*(E248=$E$2:$E$1000), 0))</f>
        <v>19.483333333333334</v>
      </c>
      <c r="J248">
        <f t="shared" si="34"/>
        <v>4.0000000000000018</v>
      </c>
      <c r="L248" s="2">
        <v>37375.833333333336</v>
      </c>
      <c r="M248">
        <v>36.64152</v>
      </c>
      <c r="N248">
        <v>36.771979999999999</v>
      </c>
      <c r="O248">
        <f t="shared" si="35"/>
        <v>20</v>
      </c>
      <c r="P248" s="2">
        <f t="shared" si="36"/>
        <v>37375</v>
      </c>
      <c r="Q248">
        <f t="shared" si="37"/>
        <v>39.107979999999998</v>
      </c>
      <c r="R248">
        <f t="shared" si="38"/>
        <v>36.783439999999999</v>
      </c>
      <c r="S248" cm="1">
        <f t="array" ref="S248">INDEX($O$2:$O$1000, MATCH(1,(Q248= $M$2:$M$1000)*(P248=$P$2:$P$1000), 0))</f>
        <v>15</v>
      </c>
      <c r="T248" cm="1">
        <f t="array" ref="T248">INDEX($O$2:$O$1000, MATCH(1,(R248= $N$2:$N$1000)*(P248=$P$2:$P$1000), 0))</f>
        <v>19</v>
      </c>
      <c r="U248">
        <f t="shared" si="39"/>
        <v>4</v>
      </c>
    </row>
    <row r="249" spans="1:21" x14ac:dyDescent="0.3">
      <c r="A249" s="2">
        <v>41028.895405092589</v>
      </c>
      <c r="B249">
        <v>35.5</v>
      </c>
      <c r="C249">
        <v>34.450000000000003</v>
      </c>
      <c r="D249">
        <f t="shared" si="30"/>
        <v>21.483333333333334</v>
      </c>
      <c r="E249" s="2">
        <f t="shared" si="31"/>
        <v>41028</v>
      </c>
      <c r="F249">
        <f t="shared" si="32"/>
        <v>38.6</v>
      </c>
      <c r="G249">
        <f t="shared" si="33"/>
        <v>34.75</v>
      </c>
      <c r="H249" cm="1">
        <f t="array" ref="H249">INDEX($D$2:$D$1000, MATCH(1,(F249= $B$2:$B$1000)*(E249=$E$2:$E$1000), 0))</f>
        <v>15.483333333333333</v>
      </c>
      <c r="I249" cm="1">
        <f t="array" ref="I249">INDEX($D$2:$D$1000, MATCH(1,(G249= $C$2:$C$1000)*(E249=$E$2:$E$1000), 0))</f>
        <v>19.483333333333334</v>
      </c>
      <c r="J249">
        <f t="shared" si="34"/>
        <v>4.0000000000000018</v>
      </c>
      <c r="L249" s="2">
        <v>37375.875</v>
      </c>
      <c r="M249">
        <v>35.031689999999998</v>
      </c>
      <c r="N249">
        <v>36.530949999999997</v>
      </c>
      <c r="O249">
        <f t="shared" si="35"/>
        <v>21</v>
      </c>
      <c r="P249" s="2">
        <f t="shared" si="36"/>
        <v>37375</v>
      </c>
      <c r="Q249">
        <f t="shared" si="37"/>
        <v>39.107979999999998</v>
      </c>
      <c r="R249">
        <f t="shared" si="38"/>
        <v>36.783439999999999</v>
      </c>
      <c r="S249" cm="1">
        <f t="array" ref="S249">INDEX($O$2:$O$1000, MATCH(1,(Q249= $M$2:$M$1000)*(P249=$P$2:$P$1000), 0))</f>
        <v>15</v>
      </c>
      <c r="T249" cm="1">
        <f t="array" ref="T249">INDEX($O$2:$O$1000, MATCH(1,(R249= $N$2:$N$1000)*(P249=$P$2:$P$1000), 0))</f>
        <v>19</v>
      </c>
      <c r="U249">
        <f t="shared" si="39"/>
        <v>4</v>
      </c>
    </row>
    <row r="250" spans="1:21" x14ac:dyDescent="0.3">
      <c r="A250" s="2">
        <v>41028.937071759261</v>
      </c>
      <c r="B250">
        <v>34.85</v>
      </c>
      <c r="C250">
        <v>34.200000000000003</v>
      </c>
      <c r="D250">
        <f t="shared" si="30"/>
        <v>22.483333333333334</v>
      </c>
      <c r="E250" s="2">
        <f t="shared" si="31"/>
        <v>41028</v>
      </c>
      <c r="F250">
        <f t="shared" si="32"/>
        <v>38.6</v>
      </c>
      <c r="G250">
        <f t="shared" si="33"/>
        <v>34.75</v>
      </c>
      <c r="H250" cm="1">
        <f t="array" ref="H250">INDEX($D$2:$D$1000, MATCH(1,(F250= $B$2:$B$1000)*(E250=$E$2:$E$1000), 0))</f>
        <v>15.483333333333333</v>
      </c>
      <c r="I250" cm="1">
        <f t="array" ref="I250">INDEX($D$2:$D$1000, MATCH(1,(G250= $C$2:$C$1000)*(E250=$E$2:$E$1000), 0))</f>
        <v>19.483333333333334</v>
      </c>
      <c r="J250">
        <f t="shared" si="34"/>
        <v>4.0000000000000018</v>
      </c>
      <c r="L250" s="2">
        <v>37375.916666666664</v>
      </c>
      <c r="M250">
        <v>33.784979999999997</v>
      </c>
      <c r="N250">
        <v>36.066749999999999</v>
      </c>
      <c r="O250">
        <f t="shared" si="35"/>
        <v>22</v>
      </c>
      <c r="P250" s="2">
        <f t="shared" si="36"/>
        <v>37375</v>
      </c>
      <c r="Q250">
        <f t="shared" si="37"/>
        <v>39.107979999999998</v>
      </c>
      <c r="R250">
        <f t="shared" si="38"/>
        <v>36.783439999999999</v>
      </c>
      <c r="S250" cm="1">
        <f t="array" ref="S250">INDEX($O$2:$O$1000, MATCH(1,(Q250= $M$2:$M$1000)*(P250=$P$2:$P$1000), 0))</f>
        <v>15</v>
      </c>
      <c r="T250" cm="1">
        <f t="array" ref="T250">INDEX($O$2:$O$1000, MATCH(1,(R250= $N$2:$N$1000)*(P250=$P$2:$P$1000), 0))</f>
        <v>19</v>
      </c>
      <c r="U250">
        <f t="shared" si="39"/>
        <v>4</v>
      </c>
    </row>
    <row r="251" spans="1:21" x14ac:dyDescent="0.3">
      <c r="A251" s="2">
        <v>41028.978738425925</v>
      </c>
      <c r="B251">
        <v>34.65</v>
      </c>
      <c r="C251">
        <v>33.950000000000003</v>
      </c>
      <c r="D251">
        <f t="shared" si="30"/>
        <v>23.483333333333334</v>
      </c>
      <c r="E251" s="2">
        <f t="shared" si="31"/>
        <v>41028</v>
      </c>
      <c r="F251">
        <f t="shared" si="32"/>
        <v>38.6</v>
      </c>
      <c r="G251">
        <f t="shared" si="33"/>
        <v>34.75</v>
      </c>
      <c r="H251" cm="1">
        <f t="array" ref="H251">INDEX($D$2:$D$1000, MATCH(1,(F251= $B$2:$B$1000)*(E251=$E$2:$E$1000), 0))</f>
        <v>15.483333333333333</v>
      </c>
      <c r="I251" cm="1">
        <f t="array" ref="I251">INDEX($D$2:$D$1000, MATCH(1,(G251= $C$2:$C$1000)*(E251=$E$2:$E$1000), 0))</f>
        <v>19.483333333333334</v>
      </c>
      <c r="J251">
        <f t="shared" si="34"/>
        <v>4.0000000000000018</v>
      </c>
      <c r="L251" s="2">
        <v>37375.958333333336</v>
      </c>
      <c r="M251">
        <v>32.887929999999997</v>
      </c>
      <c r="N251">
        <v>35.489049999999999</v>
      </c>
      <c r="O251">
        <f t="shared" si="35"/>
        <v>23</v>
      </c>
      <c r="P251" s="2">
        <f t="shared" si="36"/>
        <v>37375</v>
      </c>
      <c r="Q251">
        <f t="shared" si="37"/>
        <v>39.107979999999998</v>
      </c>
      <c r="R251">
        <f t="shared" si="38"/>
        <v>36.783439999999999</v>
      </c>
      <c r="S251" cm="1">
        <f t="array" ref="S251">INDEX($O$2:$O$1000, MATCH(1,(Q251= $M$2:$M$1000)*(P251=$P$2:$P$1000), 0))</f>
        <v>15</v>
      </c>
      <c r="T251" cm="1">
        <f t="array" ref="T251">INDEX($O$2:$O$1000, MATCH(1,(R251= $N$2:$N$1000)*(P251=$P$2:$P$1000), 0))</f>
        <v>19</v>
      </c>
      <c r="U251">
        <f t="shared" si="39"/>
        <v>4</v>
      </c>
    </row>
    <row r="252" spans="1:21" x14ac:dyDescent="0.3">
      <c r="A252" s="2">
        <v>41029.020405092589</v>
      </c>
      <c r="B252">
        <v>34.25</v>
      </c>
      <c r="C252">
        <v>33.75</v>
      </c>
      <c r="D252">
        <f t="shared" si="30"/>
        <v>0.48333333333333334</v>
      </c>
      <c r="E252" s="2">
        <f t="shared" si="31"/>
        <v>41029</v>
      </c>
      <c r="F252">
        <f t="shared" si="32"/>
        <v>39.15</v>
      </c>
      <c r="G252">
        <f t="shared" si="33"/>
        <v>35.450000000000003</v>
      </c>
      <c r="H252" cm="1">
        <f t="array" ref="H252">INDEX($D$2:$D$1000, MATCH(1,(F252= $B$2:$B$1000)*(E252=$E$2:$E$1000), 0))</f>
        <v>15.483333333333333</v>
      </c>
      <c r="I252" cm="1">
        <f t="array" ref="I252">INDEX($D$2:$D$1000, MATCH(1,(G252= $C$2:$C$1000)*(E252=$E$2:$E$1000), 0))</f>
        <v>18.483333333333334</v>
      </c>
      <c r="J252">
        <f t="shared" si="34"/>
        <v>3.0000000000000018</v>
      </c>
      <c r="L252" s="3">
        <v>37376</v>
      </c>
      <c r="M252">
        <v>32.065350000000002</v>
      </c>
      <c r="N252">
        <v>34.896549999999998</v>
      </c>
      <c r="O252">
        <f t="shared" si="35"/>
        <v>0</v>
      </c>
      <c r="P252" s="2">
        <f t="shared" si="36"/>
        <v>37376</v>
      </c>
      <c r="Q252">
        <f t="shared" si="37"/>
        <v>38.69323</v>
      </c>
      <c r="R252">
        <f t="shared" si="38"/>
        <v>36.339480000000002</v>
      </c>
      <c r="S252" cm="1">
        <f t="array" ref="S252">INDEX($O$2:$O$1000, MATCH(1,(Q252= $M$2:$M$1000)*(P252=$P$2:$P$1000), 0))</f>
        <v>15</v>
      </c>
      <c r="T252" cm="1">
        <f t="array" ref="T252">INDEX($O$2:$O$1000, MATCH(1,(R252= $N$2:$N$1000)*(P252=$P$2:$P$1000), 0))</f>
        <v>19</v>
      </c>
      <c r="U252">
        <f t="shared" si="39"/>
        <v>4</v>
      </c>
    </row>
    <row r="253" spans="1:21" x14ac:dyDescent="0.3">
      <c r="A253" s="2">
        <v>41029.062071759261</v>
      </c>
      <c r="B253">
        <v>33.6</v>
      </c>
      <c r="C253">
        <v>33.450000000000003</v>
      </c>
      <c r="D253">
        <f t="shared" si="30"/>
        <v>1.4833333333333334</v>
      </c>
      <c r="E253" s="2">
        <f t="shared" si="31"/>
        <v>41029</v>
      </c>
      <c r="F253">
        <f t="shared" si="32"/>
        <v>39.15</v>
      </c>
      <c r="G253">
        <f t="shared" si="33"/>
        <v>35.450000000000003</v>
      </c>
      <c r="H253" cm="1">
        <f t="array" ref="H253">INDEX($D$2:$D$1000, MATCH(1,(F253= $B$2:$B$1000)*(E253=$E$2:$E$1000), 0))</f>
        <v>15.483333333333333</v>
      </c>
      <c r="I253" cm="1">
        <f t="array" ref="I253">INDEX($D$2:$D$1000, MATCH(1,(G253= $C$2:$C$1000)*(E253=$E$2:$E$1000), 0))</f>
        <v>18.483333333333334</v>
      </c>
      <c r="J253">
        <f t="shared" si="34"/>
        <v>3.0000000000000018</v>
      </c>
      <c r="L253" s="2">
        <v>37376.041666666664</v>
      </c>
      <c r="M253">
        <v>31.544889999999999</v>
      </c>
      <c r="N253">
        <v>34.317900000000002</v>
      </c>
      <c r="O253">
        <f t="shared" si="35"/>
        <v>1</v>
      </c>
      <c r="P253" s="2">
        <f t="shared" si="36"/>
        <v>37376</v>
      </c>
      <c r="Q253">
        <f t="shared" si="37"/>
        <v>38.69323</v>
      </c>
      <c r="R253">
        <f t="shared" si="38"/>
        <v>36.339480000000002</v>
      </c>
      <c r="S253" cm="1">
        <f t="array" ref="S253">INDEX($O$2:$O$1000, MATCH(1,(Q253= $M$2:$M$1000)*(P253=$P$2:$P$1000), 0))</f>
        <v>15</v>
      </c>
      <c r="T253" cm="1">
        <f t="array" ref="T253">INDEX($O$2:$O$1000, MATCH(1,(R253= $N$2:$N$1000)*(P253=$P$2:$P$1000), 0))</f>
        <v>19</v>
      </c>
      <c r="U253">
        <f t="shared" si="39"/>
        <v>4</v>
      </c>
    </row>
    <row r="254" spans="1:21" x14ac:dyDescent="0.3">
      <c r="A254" s="2">
        <v>41029.103738425925</v>
      </c>
      <c r="B254">
        <v>32.950000000000003</v>
      </c>
      <c r="C254">
        <v>33.200000000000003</v>
      </c>
      <c r="D254">
        <f t="shared" si="30"/>
        <v>2.4833333333333334</v>
      </c>
      <c r="E254" s="2">
        <f t="shared" si="31"/>
        <v>41029</v>
      </c>
      <c r="F254">
        <f t="shared" si="32"/>
        <v>39.15</v>
      </c>
      <c r="G254">
        <f t="shared" si="33"/>
        <v>35.450000000000003</v>
      </c>
      <c r="H254" cm="1">
        <f t="array" ref="H254">INDEX($D$2:$D$1000, MATCH(1,(F254= $B$2:$B$1000)*(E254=$E$2:$E$1000), 0))</f>
        <v>15.483333333333333</v>
      </c>
      <c r="I254" cm="1">
        <f t="array" ref="I254">INDEX($D$2:$D$1000, MATCH(1,(G254= $C$2:$C$1000)*(E254=$E$2:$E$1000), 0))</f>
        <v>18.483333333333334</v>
      </c>
      <c r="J254">
        <f t="shared" si="34"/>
        <v>3.0000000000000018</v>
      </c>
      <c r="L254" s="2">
        <v>37376.083333333336</v>
      </c>
      <c r="M254">
        <v>31.228429999999999</v>
      </c>
      <c r="N254">
        <v>33.794960000000003</v>
      </c>
      <c r="O254">
        <f t="shared" si="35"/>
        <v>2</v>
      </c>
      <c r="P254" s="2">
        <f t="shared" si="36"/>
        <v>37376</v>
      </c>
      <c r="Q254">
        <f t="shared" si="37"/>
        <v>38.69323</v>
      </c>
      <c r="R254">
        <f t="shared" si="38"/>
        <v>36.339480000000002</v>
      </c>
      <c r="S254" cm="1">
        <f t="array" ref="S254">INDEX($O$2:$O$1000, MATCH(1,(Q254= $M$2:$M$1000)*(P254=$P$2:$P$1000), 0))</f>
        <v>15</v>
      </c>
      <c r="T254" cm="1">
        <f t="array" ref="T254">INDEX($O$2:$O$1000, MATCH(1,(R254= $N$2:$N$1000)*(P254=$P$2:$P$1000), 0))</f>
        <v>19</v>
      </c>
      <c r="U254">
        <f t="shared" si="39"/>
        <v>4</v>
      </c>
    </row>
    <row r="255" spans="1:21" x14ac:dyDescent="0.3">
      <c r="A255" s="2">
        <v>41029.145405092589</v>
      </c>
      <c r="B255">
        <v>32.200000000000003</v>
      </c>
      <c r="C255">
        <v>32.9</v>
      </c>
      <c r="D255">
        <f t="shared" si="30"/>
        <v>3.4833333333333334</v>
      </c>
      <c r="E255" s="2">
        <f t="shared" si="31"/>
        <v>41029</v>
      </c>
      <c r="F255">
        <f t="shared" si="32"/>
        <v>39.15</v>
      </c>
      <c r="G255">
        <f t="shared" si="33"/>
        <v>35.450000000000003</v>
      </c>
      <c r="H255" cm="1">
        <f t="array" ref="H255">INDEX($D$2:$D$1000, MATCH(1,(F255= $B$2:$B$1000)*(E255=$E$2:$E$1000), 0))</f>
        <v>15.483333333333333</v>
      </c>
      <c r="I255" cm="1">
        <f t="array" ref="I255">INDEX($D$2:$D$1000, MATCH(1,(G255= $C$2:$C$1000)*(E255=$E$2:$E$1000), 0))</f>
        <v>18.483333333333334</v>
      </c>
      <c r="J255">
        <f t="shared" si="34"/>
        <v>3.0000000000000018</v>
      </c>
      <c r="L255" s="2">
        <v>37376.125</v>
      </c>
      <c r="M255">
        <v>31.023070000000001</v>
      </c>
      <c r="N255">
        <v>33.359290000000001</v>
      </c>
      <c r="O255">
        <f t="shared" si="35"/>
        <v>3</v>
      </c>
      <c r="P255" s="2">
        <f t="shared" si="36"/>
        <v>37376</v>
      </c>
      <c r="Q255">
        <f t="shared" si="37"/>
        <v>38.69323</v>
      </c>
      <c r="R255">
        <f t="shared" si="38"/>
        <v>36.339480000000002</v>
      </c>
      <c r="S255" cm="1">
        <f t="array" ref="S255">INDEX($O$2:$O$1000, MATCH(1,(Q255= $M$2:$M$1000)*(P255=$P$2:$P$1000), 0))</f>
        <v>15</v>
      </c>
      <c r="T255" cm="1">
        <f t="array" ref="T255">INDEX($O$2:$O$1000, MATCH(1,(R255= $N$2:$N$1000)*(P255=$P$2:$P$1000), 0))</f>
        <v>19</v>
      </c>
      <c r="U255">
        <f t="shared" si="39"/>
        <v>4</v>
      </c>
    </row>
    <row r="256" spans="1:21" x14ac:dyDescent="0.3">
      <c r="A256" s="2">
        <v>41029.187071759261</v>
      </c>
      <c r="B256">
        <v>31.4</v>
      </c>
      <c r="C256">
        <v>32.5</v>
      </c>
      <c r="D256">
        <f t="shared" si="30"/>
        <v>4.4833333333333334</v>
      </c>
      <c r="E256" s="2">
        <f t="shared" si="31"/>
        <v>41029</v>
      </c>
      <c r="F256">
        <f t="shared" si="32"/>
        <v>39.15</v>
      </c>
      <c r="G256">
        <f t="shared" si="33"/>
        <v>35.450000000000003</v>
      </c>
      <c r="H256" cm="1">
        <f t="array" ref="H256">INDEX($D$2:$D$1000, MATCH(1,(F256= $B$2:$B$1000)*(E256=$E$2:$E$1000), 0))</f>
        <v>15.483333333333333</v>
      </c>
      <c r="I256" cm="1">
        <f t="array" ref="I256">INDEX($D$2:$D$1000, MATCH(1,(G256= $C$2:$C$1000)*(E256=$E$2:$E$1000), 0))</f>
        <v>18.483333333333334</v>
      </c>
      <c r="J256">
        <f t="shared" si="34"/>
        <v>3.0000000000000018</v>
      </c>
      <c r="L256" s="2">
        <v>37376.166666666664</v>
      </c>
      <c r="M256">
        <v>30.720569999999999</v>
      </c>
      <c r="N256">
        <v>33.000689999999999</v>
      </c>
      <c r="O256">
        <f t="shared" si="35"/>
        <v>4</v>
      </c>
      <c r="P256" s="2">
        <f t="shared" si="36"/>
        <v>37376</v>
      </c>
      <c r="Q256">
        <f t="shared" si="37"/>
        <v>38.69323</v>
      </c>
      <c r="R256">
        <f t="shared" si="38"/>
        <v>36.339480000000002</v>
      </c>
      <c r="S256" cm="1">
        <f t="array" ref="S256">INDEX($O$2:$O$1000, MATCH(1,(Q256= $M$2:$M$1000)*(P256=$P$2:$P$1000), 0))</f>
        <v>15</v>
      </c>
      <c r="T256" cm="1">
        <f t="array" ref="T256">INDEX($O$2:$O$1000, MATCH(1,(R256= $N$2:$N$1000)*(P256=$P$2:$P$1000), 0))</f>
        <v>19</v>
      </c>
      <c r="U256">
        <f t="shared" si="39"/>
        <v>4</v>
      </c>
    </row>
    <row r="257" spans="1:21" x14ac:dyDescent="0.3">
      <c r="A257" s="2">
        <v>41029.228738425925</v>
      </c>
      <c r="B257">
        <v>30.95</v>
      </c>
      <c r="C257">
        <v>32.15</v>
      </c>
      <c r="D257">
        <f t="shared" si="30"/>
        <v>5.4833333333333334</v>
      </c>
      <c r="E257" s="2">
        <f t="shared" si="31"/>
        <v>41029</v>
      </c>
      <c r="F257">
        <f t="shared" si="32"/>
        <v>39.15</v>
      </c>
      <c r="G257">
        <f t="shared" si="33"/>
        <v>35.450000000000003</v>
      </c>
      <c r="H257" cm="1">
        <f t="array" ref="H257">INDEX($D$2:$D$1000, MATCH(1,(F257= $B$2:$B$1000)*(E257=$E$2:$E$1000), 0))</f>
        <v>15.483333333333333</v>
      </c>
      <c r="I257" cm="1">
        <f t="array" ref="I257">INDEX($D$2:$D$1000, MATCH(1,(G257= $C$2:$C$1000)*(E257=$E$2:$E$1000), 0))</f>
        <v>18.483333333333334</v>
      </c>
      <c r="J257">
        <f t="shared" si="34"/>
        <v>3.0000000000000018</v>
      </c>
      <c r="L257" s="2">
        <v>37376.208333333336</v>
      </c>
      <c r="M257">
        <v>30.35905</v>
      </c>
      <c r="N257">
        <v>32.683790000000002</v>
      </c>
      <c r="O257">
        <f t="shared" si="35"/>
        <v>5</v>
      </c>
      <c r="P257" s="2">
        <f t="shared" si="36"/>
        <v>37376</v>
      </c>
      <c r="Q257">
        <f t="shared" si="37"/>
        <v>38.69323</v>
      </c>
      <c r="R257">
        <f t="shared" si="38"/>
        <v>36.339480000000002</v>
      </c>
      <c r="S257" cm="1">
        <f t="array" ref="S257">INDEX($O$2:$O$1000, MATCH(1,(Q257= $M$2:$M$1000)*(P257=$P$2:$P$1000), 0))</f>
        <v>15</v>
      </c>
      <c r="T257" cm="1">
        <f t="array" ref="T257">INDEX($O$2:$O$1000, MATCH(1,(R257= $N$2:$N$1000)*(P257=$P$2:$P$1000), 0))</f>
        <v>19</v>
      </c>
      <c r="U257">
        <f t="shared" si="39"/>
        <v>4</v>
      </c>
    </row>
    <row r="258" spans="1:21" x14ac:dyDescent="0.3">
      <c r="A258" s="2">
        <v>41029.270405092589</v>
      </c>
      <c r="B258">
        <v>30.85</v>
      </c>
      <c r="C258">
        <v>32.049999999999997</v>
      </c>
      <c r="D258">
        <f t="shared" si="30"/>
        <v>6.4833333333333334</v>
      </c>
      <c r="E258" s="2">
        <f t="shared" si="31"/>
        <v>41029</v>
      </c>
      <c r="F258">
        <f t="shared" si="32"/>
        <v>39.15</v>
      </c>
      <c r="G258">
        <f t="shared" si="33"/>
        <v>35.450000000000003</v>
      </c>
      <c r="H258" cm="1">
        <f t="array" ref="H258">INDEX($D$2:$D$1000, MATCH(1,(F258= $B$2:$B$1000)*(E258=$E$2:$E$1000), 0))</f>
        <v>15.483333333333333</v>
      </c>
      <c r="I258" cm="1">
        <f t="array" ref="I258">INDEX($D$2:$D$1000, MATCH(1,(G258= $C$2:$C$1000)*(E258=$E$2:$E$1000), 0))</f>
        <v>18.483333333333334</v>
      </c>
      <c r="J258">
        <f t="shared" si="34"/>
        <v>3.0000000000000018</v>
      </c>
      <c r="L258" s="2">
        <v>37376.25</v>
      </c>
      <c r="M258">
        <v>29.983619999999998</v>
      </c>
      <c r="N258">
        <v>32.379800000000003</v>
      </c>
      <c r="O258">
        <f t="shared" si="35"/>
        <v>6</v>
      </c>
      <c r="P258" s="2">
        <f t="shared" si="36"/>
        <v>37376</v>
      </c>
      <c r="Q258">
        <f t="shared" si="37"/>
        <v>38.69323</v>
      </c>
      <c r="R258">
        <f t="shared" si="38"/>
        <v>36.339480000000002</v>
      </c>
      <c r="S258" cm="1">
        <f t="array" ref="S258">INDEX($O$2:$O$1000, MATCH(1,(Q258= $M$2:$M$1000)*(P258=$P$2:$P$1000), 0))</f>
        <v>15</v>
      </c>
      <c r="T258" cm="1">
        <f t="array" ref="T258">INDEX($O$2:$O$1000, MATCH(1,(R258= $N$2:$N$1000)*(P258=$P$2:$P$1000), 0))</f>
        <v>19</v>
      </c>
      <c r="U258">
        <f t="shared" si="39"/>
        <v>4</v>
      </c>
    </row>
    <row r="259" spans="1:21" x14ac:dyDescent="0.3">
      <c r="A259" s="2">
        <v>41029.312071759261</v>
      </c>
      <c r="B259">
        <v>31.65</v>
      </c>
      <c r="C259">
        <v>32.299999999999997</v>
      </c>
      <c r="D259">
        <f t="shared" ref="D259:D322" si="40">HOUR(A259) + MINUTE(A259)/60</f>
        <v>7.4833333333333334</v>
      </c>
      <c r="E259" s="2">
        <f t="shared" ref="E259:E322" si="41">DATE(YEAR(A259), MONTH(A259), DAY(A259))</f>
        <v>41029</v>
      </c>
      <c r="F259">
        <f t="shared" ref="F259:F322" si="42">_xlfn.MAXIFS($B$2:$B$1000, $E$2:$E$1000, E259)</f>
        <v>39.15</v>
      </c>
      <c r="G259">
        <f t="shared" ref="G259:G322" si="43">_xlfn.MAXIFS($C$2:$C$1000, $E$2:$E$1000, E259)</f>
        <v>35.450000000000003</v>
      </c>
      <c r="H259" cm="1">
        <f t="array" ref="H259">INDEX($D$2:$D$1000, MATCH(1,(F259= $B$2:$B$1000)*(E259=$E$2:$E$1000), 0))</f>
        <v>15.483333333333333</v>
      </c>
      <c r="I259" cm="1">
        <f t="array" ref="I259">INDEX($D$2:$D$1000, MATCH(1,(G259= $C$2:$C$1000)*(E259=$E$2:$E$1000), 0))</f>
        <v>18.483333333333334</v>
      </c>
      <c r="J259">
        <f t="shared" ref="J259:J322" si="44">IF(H259&gt;I259,24+I259-H259,I259-H259)</f>
        <v>3.0000000000000018</v>
      </c>
      <c r="L259" s="2">
        <v>37376.291666666664</v>
      </c>
      <c r="M259">
        <v>29.961130000000001</v>
      </c>
      <c r="N259">
        <v>32.08475</v>
      </c>
      <c r="O259">
        <f t="shared" ref="O259:O322" si="45">HOUR(L259) + MINUTE(L259)/60</f>
        <v>7</v>
      </c>
      <c r="P259" s="2">
        <f t="shared" ref="P259:P322" si="46">DATE(YEAR(L259), MONTH(L259), DAY(L259))</f>
        <v>37376</v>
      </c>
      <c r="Q259">
        <f t="shared" ref="Q259:Q322" si="47">_xlfn.MAXIFS($M$2:$M$1000, $P$2:$P$1000, P259)</f>
        <v>38.69323</v>
      </c>
      <c r="R259">
        <f t="shared" ref="R259:R322" si="48">_xlfn.MAXIFS($N$2:$N$1000, $P$2:$P$1000, P259)</f>
        <v>36.339480000000002</v>
      </c>
      <c r="S259" cm="1">
        <f t="array" ref="S259">INDEX($O$2:$O$1000, MATCH(1,(Q259= $M$2:$M$1000)*(P259=$P$2:$P$1000), 0))</f>
        <v>15</v>
      </c>
      <c r="T259" cm="1">
        <f t="array" ref="T259">INDEX($O$2:$O$1000, MATCH(1,(R259= $N$2:$N$1000)*(P259=$P$2:$P$1000), 0))</f>
        <v>19</v>
      </c>
      <c r="U259">
        <f t="shared" ref="U259:U322" si="49">IF(S259&gt;T259,24+T259-S259,T259-S259)</f>
        <v>4</v>
      </c>
    </row>
    <row r="260" spans="1:21" x14ac:dyDescent="0.3">
      <c r="A260" s="2">
        <v>41029.353738425925</v>
      </c>
      <c r="B260">
        <v>32.799999999999997</v>
      </c>
      <c r="C260">
        <v>32.299999999999997</v>
      </c>
      <c r="D260">
        <f t="shared" si="40"/>
        <v>8.4833333333333325</v>
      </c>
      <c r="E260" s="2">
        <f t="shared" si="41"/>
        <v>41029</v>
      </c>
      <c r="F260">
        <f t="shared" si="42"/>
        <v>39.15</v>
      </c>
      <c r="G260">
        <f t="shared" si="43"/>
        <v>35.450000000000003</v>
      </c>
      <c r="H260" cm="1">
        <f t="array" ref="H260">INDEX($D$2:$D$1000, MATCH(1,(F260= $B$2:$B$1000)*(E260=$E$2:$E$1000), 0))</f>
        <v>15.483333333333333</v>
      </c>
      <c r="I260" cm="1">
        <f t="array" ref="I260">INDEX($D$2:$D$1000, MATCH(1,(G260= $C$2:$C$1000)*(E260=$E$2:$E$1000), 0))</f>
        <v>18.483333333333334</v>
      </c>
      <c r="J260">
        <f t="shared" si="44"/>
        <v>3.0000000000000018</v>
      </c>
      <c r="L260" s="2">
        <v>37376.333333333336</v>
      </c>
      <c r="M260">
        <v>30.50197</v>
      </c>
      <c r="N260">
        <v>31.857849999999999</v>
      </c>
      <c r="O260">
        <f t="shared" si="45"/>
        <v>8</v>
      </c>
      <c r="P260" s="2">
        <f t="shared" si="46"/>
        <v>37376</v>
      </c>
      <c r="Q260">
        <f t="shared" si="47"/>
        <v>38.69323</v>
      </c>
      <c r="R260">
        <f t="shared" si="48"/>
        <v>36.339480000000002</v>
      </c>
      <c r="S260" cm="1">
        <f t="array" ref="S260">INDEX($O$2:$O$1000, MATCH(1,(Q260= $M$2:$M$1000)*(P260=$P$2:$P$1000), 0))</f>
        <v>15</v>
      </c>
      <c r="T260" cm="1">
        <f t="array" ref="T260">INDEX($O$2:$O$1000, MATCH(1,(R260= $N$2:$N$1000)*(P260=$P$2:$P$1000), 0))</f>
        <v>19</v>
      </c>
      <c r="U260">
        <f t="shared" si="49"/>
        <v>4</v>
      </c>
    </row>
    <row r="261" spans="1:21" x14ac:dyDescent="0.3">
      <c r="A261" s="2">
        <v>41029.395405092589</v>
      </c>
      <c r="B261">
        <v>33.85</v>
      </c>
      <c r="C261">
        <v>32.1</v>
      </c>
      <c r="D261">
        <f t="shared" si="40"/>
        <v>9.4833333333333325</v>
      </c>
      <c r="E261" s="2">
        <f t="shared" si="41"/>
        <v>41029</v>
      </c>
      <c r="F261">
        <f t="shared" si="42"/>
        <v>39.15</v>
      </c>
      <c r="G261">
        <f t="shared" si="43"/>
        <v>35.450000000000003</v>
      </c>
      <c r="H261" cm="1">
        <f t="array" ref="H261">INDEX($D$2:$D$1000, MATCH(1,(F261= $B$2:$B$1000)*(E261=$E$2:$E$1000), 0))</f>
        <v>15.483333333333333</v>
      </c>
      <c r="I261" cm="1">
        <f t="array" ref="I261">INDEX($D$2:$D$1000, MATCH(1,(G261= $C$2:$C$1000)*(E261=$E$2:$E$1000), 0))</f>
        <v>18.483333333333334</v>
      </c>
      <c r="J261">
        <f t="shared" si="44"/>
        <v>3.0000000000000018</v>
      </c>
      <c r="L261" s="2">
        <v>37376.375</v>
      </c>
      <c r="M261">
        <v>31.212700000000002</v>
      </c>
      <c r="N261">
        <v>31.77619</v>
      </c>
      <c r="O261">
        <f t="shared" si="45"/>
        <v>9</v>
      </c>
      <c r="P261" s="2">
        <f t="shared" si="46"/>
        <v>37376</v>
      </c>
      <c r="Q261">
        <f t="shared" si="47"/>
        <v>38.69323</v>
      </c>
      <c r="R261">
        <f t="shared" si="48"/>
        <v>36.339480000000002</v>
      </c>
      <c r="S261" cm="1">
        <f t="array" ref="S261">INDEX($O$2:$O$1000, MATCH(1,(Q261= $M$2:$M$1000)*(P261=$P$2:$P$1000), 0))</f>
        <v>15</v>
      </c>
      <c r="T261" cm="1">
        <f t="array" ref="T261">INDEX($O$2:$O$1000, MATCH(1,(R261= $N$2:$N$1000)*(P261=$P$2:$P$1000), 0))</f>
        <v>19</v>
      </c>
      <c r="U261">
        <f t="shared" si="49"/>
        <v>4</v>
      </c>
    </row>
    <row r="262" spans="1:21" x14ac:dyDescent="0.3">
      <c r="A262" s="2">
        <v>41029.437071759261</v>
      </c>
      <c r="B262">
        <v>35.1</v>
      </c>
      <c r="C262">
        <v>32.049999999999997</v>
      </c>
      <c r="D262">
        <f t="shared" si="40"/>
        <v>10.483333333333333</v>
      </c>
      <c r="E262" s="2">
        <f t="shared" si="41"/>
        <v>41029</v>
      </c>
      <c r="F262">
        <f t="shared" si="42"/>
        <v>39.15</v>
      </c>
      <c r="G262">
        <f t="shared" si="43"/>
        <v>35.450000000000003</v>
      </c>
      <c r="H262" cm="1">
        <f t="array" ref="H262">INDEX($D$2:$D$1000, MATCH(1,(F262= $B$2:$B$1000)*(E262=$E$2:$E$1000), 0))</f>
        <v>15.483333333333333</v>
      </c>
      <c r="I262" cm="1">
        <f t="array" ref="I262">INDEX($D$2:$D$1000, MATCH(1,(G262= $C$2:$C$1000)*(E262=$E$2:$E$1000), 0))</f>
        <v>18.483333333333334</v>
      </c>
      <c r="J262">
        <f t="shared" si="44"/>
        <v>3.0000000000000018</v>
      </c>
      <c r="L262" s="2">
        <v>37376.416666666664</v>
      </c>
      <c r="M262">
        <v>32.453270000000003</v>
      </c>
      <c r="N262">
        <v>31.851970000000001</v>
      </c>
      <c r="O262">
        <f t="shared" si="45"/>
        <v>10</v>
      </c>
      <c r="P262" s="2">
        <f t="shared" si="46"/>
        <v>37376</v>
      </c>
      <c r="Q262">
        <f t="shared" si="47"/>
        <v>38.69323</v>
      </c>
      <c r="R262">
        <f t="shared" si="48"/>
        <v>36.339480000000002</v>
      </c>
      <c r="S262" cm="1">
        <f t="array" ref="S262">INDEX($O$2:$O$1000, MATCH(1,(Q262= $M$2:$M$1000)*(P262=$P$2:$P$1000), 0))</f>
        <v>15</v>
      </c>
      <c r="T262" cm="1">
        <f t="array" ref="T262">INDEX($O$2:$O$1000, MATCH(1,(R262= $N$2:$N$1000)*(P262=$P$2:$P$1000), 0))</f>
        <v>19</v>
      </c>
      <c r="U262">
        <f t="shared" si="49"/>
        <v>4</v>
      </c>
    </row>
    <row r="263" spans="1:21" x14ac:dyDescent="0.3">
      <c r="A263" s="2">
        <v>41029.478738425925</v>
      </c>
      <c r="B263">
        <v>36.25</v>
      </c>
      <c r="C263">
        <v>32.299999999999997</v>
      </c>
      <c r="D263">
        <f t="shared" si="40"/>
        <v>11.483333333333333</v>
      </c>
      <c r="E263" s="2">
        <f t="shared" si="41"/>
        <v>41029</v>
      </c>
      <c r="F263">
        <f t="shared" si="42"/>
        <v>39.15</v>
      </c>
      <c r="G263">
        <f t="shared" si="43"/>
        <v>35.450000000000003</v>
      </c>
      <c r="H263" cm="1">
        <f t="array" ref="H263">INDEX($D$2:$D$1000, MATCH(1,(F263= $B$2:$B$1000)*(E263=$E$2:$E$1000), 0))</f>
        <v>15.483333333333333</v>
      </c>
      <c r="I263" cm="1">
        <f t="array" ref="I263">INDEX($D$2:$D$1000, MATCH(1,(G263= $C$2:$C$1000)*(E263=$E$2:$E$1000), 0))</f>
        <v>18.483333333333334</v>
      </c>
      <c r="J263">
        <f t="shared" si="44"/>
        <v>3.0000000000000018</v>
      </c>
      <c r="L263" s="2">
        <v>37376.458333333336</v>
      </c>
      <c r="M263">
        <v>34.137650000000001</v>
      </c>
      <c r="N263">
        <v>32.131970000000003</v>
      </c>
      <c r="O263">
        <f t="shared" si="45"/>
        <v>11</v>
      </c>
      <c r="P263" s="2">
        <f t="shared" si="46"/>
        <v>37376</v>
      </c>
      <c r="Q263">
        <f t="shared" si="47"/>
        <v>38.69323</v>
      </c>
      <c r="R263">
        <f t="shared" si="48"/>
        <v>36.339480000000002</v>
      </c>
      <c r="S263" cm="1">
        <f t="array" ref="S263">INDEX($O$2:$O$1000, MATCH(1,(Q263= $M$2:$M$1000)*(P263=$P$2:$P$1000), 0))</f>
        <v>15</v>
      </c>
      <c r="T263" cm="1">
        <f t="array" ref="T263">INDEX($O$2:$O$1000, MATCH(1,(R263= $N$2:$N$1000)*(P263=$P$2:$P$1000), 0))</f>
        <v>19</v>
      </c>
      <c r="U263">
        <f t="shared" si="49"/>
        <v>4</v>
      </c>
    </row>
    <row r="264" spans="1:21" x14ac:dyDescent="0.3">
      <c r="A264" s="2">
        <v>41029.520405092589</v>
      </c>
      <c r="B264">
        <v>37.200000000000003</v>
      </c>
      <c r="C264">
        <v>32.700000000000003</v>
      </c>
      <c r="D264">
        <f t="shared" si="40"/>
        <v>12.483333333333333</v>
      </c>
      <c r="E264" s="2">
        <f t="shared" si="41"/>
        <v>41029</v>
      </c>
      <c r="F264">
        <f t="shared" si="42"/>
        <v>39.15</v>
      </c>
      <c r="G264">
        <f t="shared" si="43"/>
        <v>35.450000000000003</v>
      </c>
      <c r="H264" cm="1">
        <f t="array" ref="H264">INDEX($D$2:$D$1000, MATCH(1,(F264= $B$2:$B$1000)*(E264=$E$2:$E$1000), 0))</f>
        <v>15.483333333333333</v>
      </c>
      <c r="I264" cm="1">
        <f t="array" ref="I264">INDEX($D$2:$D$1000, MATCH(1,(G264= $C$2:$C$1000)*(E264=$E$2:$E$1000), 0))</f>
        <v>18.483333333333334</v>
      </c>
      <c r="J264">
        <f t="shared" si="44"/>
        <v>3.0000000000000018</v>
      </c>
      <c r="L264" s="2">
        <v>37376.5</v>
      </c>
      <c r="M264">
        <v>35.769159999999999</v>
      </c>
      <c r="N264">
        <v>32.645240000000001</v>
      </c>
      <c r="O264">
        <f t="shared" si="45"/>
        <v>12</v>
      </c>
      <c r="P264" s="2">
        <f t="shared" si="46"/>
        <v>37376</v>
      </c>
      <c r="Q264">
        <f t="shared" si="47"/>
        <v>38.69323</v>
      </c>
      <c r="R264">
        <f t="shared" si="48"/>
        <v>36.339480000000002</v>
      </c>
      <c r="S264" cm="1">
        <f t="array" ref="S264">INDEX($O$2:$O$1000, MATCH(1,(Q264= $M$2:$M$1000)*(P264=$P$2:$P$1000), 0))</f>
        <v>15</v>
      </c>
      <c r="T264" cm="1">
        <f t="array" ref="T264">INDEX($O$2:$O$1000, MATCH(1,(R264= $N$2:$N$1000)*(P264=$P$2:$P$1000), 0))</f>
        <v>19</v>
      </c>
      <c r="U264">
        <f t="shared" si="49"/>
        <v>4</v>
      </c>
    </row>
    <row r="265" spans="1:21" x14ac:dyDescent="0.3">
      <c r="A265" s="2">
        <v>41029.562071759261</v>
      </c>
      <c r="B265">
        <v>38.200000000000003</v>
      </c>
      <c r="C265">
        <v>33.25</v>
      </c>
      <c r="D265">
        <f t="shared" si="40"/>
        <v>13.483333333333333</v>
      </c>
      <c r="E265" s="2">
        <f t="shared" si="41"/>
        <v>41029</v>
      </c>
      <c r="F265">
        <f t="shared" si="42"/>
        <v>39.15</v>
      </c>
      <c r="G265">
        <f t="shared" si="43"/>
        <v>35.450000000000003</v>
      </c>
      <c r="H265" cm="1">
        <f t="array" ref="H265">INDEX($D$2:$D$1000, MATCH(1,(F265= $B$2:$B$1000)*(E265=$E$2:$E$1000), 0))</f>
        <v>15.483333333333333</v>
      </c>
      <c r="I265" cm="1">
        <f t="array" ref="I265">INDEX($D$2:$D$1000, MATCH(1,(G265= $C$2:$C$1000)*(E265=$E$2:$E$1000), 0))</f>
        <v>18.483333333333334</v>
      </c>
      <c r="J265">
        <f t="shared" si="44"/>
        <v>3.0000000000000018</v>
      </c>
      <c r="L265" s="2">
        <v>37376.541666666664</v>
      </c>
      <c r="M265">
        <v>37.049770000000002</v>
      </c>
      <c r="N265">
        <v>33.330010000000001</v>
      </c>
      <c r="O265">
        <f t="shared" si="45"/>
        <v>13</v>
      </c>
      <c r="P265" s="2">
        <f t="shared" si="46"/>
        <v>37376</v>
      </c>
      <c r="Q265">
        <f t="shared" si="47"/>
        <v>38.69323</v>
      </c>
      <c r="R265">
        <f t="shared" si="48"/>
        <v>36.339480000000002</v>
      </c>
      <c r="S265" cm="1">
        <f t="array" ref="S265">INDEX($O$2:$O$1000, MATCH(1,(Q265= $M$2:$M$1000)*(P265=$P$2:$P$1000), 0))</f>
        <v>15</v>
      </c>
      <c r="T265" cm="1">
        <f t="array" ref="T265">INDEX($O$2:$O$1000, MATCH(1,(R265= $N$2:$N$1000)*(P265=$P$2:$P$1000), 0))</f>
        <v>19</v>
      </c>
      <c r="U265">
        <f t="shared" si="49"/>
        <v>4</v>
      </c>
    </row>
    <row r="266" spans="1:21" x14ac:dyDescent="0.3">
      <c r="A266" s="2">
        <v>41029.603738425925</v>
      </c>
      <c r="B266">
        <v>38.85</v>
      </c>
      <c r="C266">
        <v>33.85</v>
      </c>
      <c r="D266">
        <f t="shared" si="40"/>
        <v>14.483333333333333</v>
      </c>
      <c r="E266" s="2">
        <f t="shared" si="41"/>
        <v>41029</v>
      </c>
      <c r="F266">
        <f t="shared" si="42"/>
        <v>39.15</v>
      </c>
      <c r="G266">
        <f t="shared" si="43"/>
        <v>35.450000000000003</v>
      </c>
      <c r="H266" cm="1">
        <f t="array" ref="H266">INDEX($D$2:$D$1000, MATCH(1,(F266= $B$2:$B$1000)*(E266=$E$2:$E$1000), 0))</f>
        <v>15.483333333333333</v>
      </c>
      <c r="I266" cm="1">
        <f t="array" ref="I266">INDEX($D$2:$D$1000, MATCH(1,(G266= $C$2:$C$1000)*(E266=$E$2:$E$1000), 0))</f>
        <v>18.483333333333334</v>
      </c>
      <c r="J266">
        <f t="shared" si="44"/>
        <v>3.0000000000000018</v>
      </c>
      <c r="L266" s="2">
        <v>37376.583333333336</v>
      </c>
      <c r="M266">
        <v>38.07573</v>
      </c>
      <c r="N266">
        <v>34.084330000000001</v>
      </c>
      <c r="O266">
        <f t="shared" si="45"/>
        <v>14</v>
      </c>
      <c r="P266" s="2">
        <f t="shared" si="46"/>
        <v>37376</v>
      </c>
      <c r="Q266">
        <f t="shared" si="47"/>
        <v>38.69323</v>
      </c>
      <c r="R266">
        <f t="shared" si="48"/>
        <v>36.339480000000002</v>
      </c>
      <c r="S266" cm="1">
        <f t="array" ref="S266">INDEX($O$2:$O$1000, MATCH(1,(Q266= $M$2:$M$1000)*(P266=$P$2:$P$1000), 0))</f>
        <v>15</v>
      </c>
      <c r="T266" cm="1">
        <f t="array" ref="T266">INDEX($O$2:$O$1000, MATCH(1,(R266= $N$2:$N$1000)*(P266=$P$2:$P$1000), 0))</f>
        <v>19</v>
      </c>
      <c r="U266">
        <f t="shared" si="49"/>
        <v>4</v>
      </c>
    </row>
    <row r="267" spans="1:21" x14ac:dyDescent="0.3">
      <c r="A267" s="2">
        <v>41029.645405092589</v>
      </c>
      <c r="B267">
        <v>39.15</v>
      </c>
      <c r="C267">
        <v>34.5</v>
      </c>
      <c r="D267">
        <f t="shared" si="40"/>
        <v>15.483333333333333</v>
      </c>
      <c r="E267" s="2">
        <f t="shared" si="41"/>
        <v>41029</v>
      </c>
      <c r="F267">
        <f t="shared" si="42"/>
        <v>39.15</v>
      </c>
      <c r="G267">
        <f t="shared" si="43"/>
        <v>35.450000000000003</v>
      </c>
      <c r="H267" cm="1">
        <f t="array" ref="H267">INDEX($D$2:$D$1000, MATCH(1,(F267= $B$2:$B$1000)*(E267=$E$2:$E$1000), 0))</f>
        <v>15.483333333333333</v>
      </c>
      <c r="I267" cm="1">
        <f t="array" ref="I267">INDEX($D$2:$D$1000, MATCH(1,(G267= $C$2:$C$1000)*(E267=$E$2:$E$1000), 0))</f>
        <v>18.483333333333334</v>
      </c>
      <c r="J267">
        <f t="shared" si="44"/>
        <v>3.0000000000000018</v>
      </c>
      <c r="L267" s="2">
        <v>37376.625</v>
      </c>
      <c r="M267">
        <v>38.69323</v>
      </c>
      <c r="N267">
        <v>34.821269999999998</v>
      </c>
      <c r="O267">
        <f t="shared" si="45"/>
        <v>15</v>
      </c>
      <c r="P267" s="2">
        <f t="shared" si="46"/>
        <v>37376</v>
      </c>
      <c r="Q267">
        <f t="shared" si="47"/>
        <v>38.69323</v>
      </c>
      <c r="R267">
        <f t="shared" si="48"/>
        <v>36.339480000000002</v>
      </c>
      <c r="S267" cm="1">
        <f t="array" ref="S267">INDEX($O$2:$O$1000, MATCH(1,(Q267= $M$2:$M$1000)*(P267=$P$2:$P$1000), 0))</f>
        <v>15</v>
      </c>
      <c r="T267" cm="1">
        <f t="array" ref="T267">INDEX($O$2:$O$1000, MATCH(1,(R267= $N$2:$N$1000)*(P267=$P$2:$P$1000), 0))</f>
        <v>19</v>
      </c>
      <c r="U267">
        <f t="shared" si="49"/>
        <v>4</v>
      </c>
    </row>
    <row r="268" spans="1:21" x14ac:dyDescent="0.3">
      <c r="A268" s="2">
        <v>41029.687071759261</v>
      </c>
      <c r="B268">
        <v>39</v>
      </c>
      <c r="C268">
        <v>34.9</v>
      </c>
      <c r="D268">
        <f t="shared" si="40"/>
        <v>16.483333333333334</v>
      </c>
      <c r="E268" s="2">
        <f t="shared" si="41"/>
        <v>41029</v>
      </c>
      <c r="F268">
        <f t="shared" si="42"/>
        <v>39.15</v>
      </c>
      <c r="G268">
        <f t="shared" si="43"/>
        <v>35.450000000000003</v>
      </c>
      <c r="H268" cm="1">
        <f t="array" ref="H268">INDEX($D$2:$D$1000, MATCH(1,(F268= $B$2:$B$1000)*(E268=$E$2:$E$1000), 0))</f>
        <v>15.483333333333333</v>
      </c>
      <c r="I268" cm="1">
        <f t="array" ref="I268">INDEX($D$2:$D$1000, MATCH(1,(G268= $C$2:$C$1000)*(E268=$E$2:$E$1000), 0))</f>
        <v>18.483333333333334</v>
      </c>
      <c r="J268">
        <f t="shared" si="44"/>
        <v>3.0000000000000018</v>
      </c>
      <c r="L268" s="2">
        <v>37376.666666666664</v>
      </c>
      <c r="M268">
        <v>38.63794</v>
      </c>
      <c r="N268">
        <v>35.466430000000003</v>
      </c>
      <c r="O268">
        <f t="shared" si="45"/>
        <v>16</v>
      </c>
      <c r="P268" s="2">
        <f t="shared" si="46"/>
        <v>37376</v>
      </c>
      <c r="Q268">
        <f t="shared" si="47"/>
        <v>38.69323</v>
      </c>
      <c r="R268">
        <f t="shared" si="48"/>
        <v>36.339480000000002</v>
      </c>
      <c r="S268" cm="1">
        <f t="array" ref="S268">INDEX($O$2:$O$1000, MATCH(1,(Q268= $M$2:$M$1000)*(P268=$P$2:$P$1000), 0))</f>
        <v>15</v>
      </c>
      <c r="T268" cm="1">
        <f t="array" ref="T268">INDEX($O$2:$O$1000, MATCH(1,(R268= $N$2:$N$1000)*(P268=$P$2:$P$1000), 0))</f>
        <v>19</v>
      </c>
      <c r="U268">
        <f t="shared" si="49"/>
        <v>4</v>
      </c>
    </row>
    <row r="269" spans="1:21" x14ac:dyDescent="0.3">
      <c r="A269" s="2">
        <v>41029.728738425925</v>
      </c>
      <c r="B269">
        <v>38.6</v>
      </c>
      <c r="C269">
        <v>35.25</v>
      </c>
      <c r="D269">
        <f t="shared" si="40"/>
        <v>17.483333333333334</v>
      </c>
      <c r="E269" s="2">
        <f t="shared" si="41"/>
        <v>41029</v>
      </c>
      <c r="F269">
        <f t="shared" si="42"/>
        <v>39.15</v>
      </c>
      <c r="G269">
        <f t="shared" si="43"/>
        <v>35.450000000000003</v>
      </c>
      <c r="H269" cm="1">
        <f t="array" ref="H269">INDEX($D$2:$D$1000, MATCH(1,(F269= $B$2:$B$1000)*(E269=$E$2:$E$1000), 0))</f>
        <v>15.483333333333333</v>
      </c>
      <c r="I269" cm="1">
        <f t="array" ref="I269">INDEX($D$2:$D$1000, MATCH(1,(G269= $C$2:$C$1000)*(E269=$E$2:$E$1000), 0))</f>
        <v>18.483333333333334</v>
      </c>
      <c r="J269">
        <f t="shared" si="44"/>
        <v>3.0000000000000018</v>
      </c>
      <c r="L269" s="2">
        <v>37376.708333333336</v>
      </c>
      <c r="M269">
        <v>38.30059</v>
      </c>
      <c r="N269">
        <v>35.932580000000002</v>
      </c>
      <c r="O269">
        <f t="shared" si="45"/>
        <v>17</v>
      </c>
      <c r="P269" s="2">
        <f t="shared" si="46"/>
        <v>37376</v>
      </c>
      <c r="Q269">
        <f t="shared" si="47"/>
        <v>38.69323</v>
      </c>
      <c r="R269">
        <f t="shared" si="48"/>
        <v>36.339480000000002</v>
      </c>
      <c r="S269" cm="1">
        <f t="array" ref="S269">INDEX($O$2:$O$1000, MATCH(1,(Q269= $M$2:$M$1000)*(P269=$P$2:$P$1000), 0))</f>
        <v>15</v>
      </c>
      <c r="T269" cm="1">
        <f t="array" ref="T269">INDEX($O$2:$O$1000, MATCH(1,(R269= $N$2:$N$1000)*(P269=$P$2:$P$1000), 0))</f>
        <v>19</v>
      </c>
      <c r="U269">
        <f t="shared" si="49"/>
        <v>4</v>
      </c>
    </row>
    <row r="270" spans="1:21" x14ac:dyDescent="0.3">
      <c r="A270" s="2">
        <v>41029.770405092589</v>
      </c>
      <c r="B270">
        <v>37.950000000000003</v>
      </c>
      <c r="C270">
        <v>35.450000000000003</v>
      </c>
      <c r="D270">
        <f t="shared" si="40"/>
        <v>18.483333333333334</v>
      </c>
      <c r="E270" s="2">
        <f t="shared" si="41"/>
        <v>41029</v>
      </c>
      <c r="F270">
        <f t="shared" si="42"/>
        <v>39.15</v>
      </c>
      <c r="G270">
        <f t="shared" si="43"/>
        <v>35.450000000000003</v>
      </c>
      <c r="H270" cm="1">
        <f t="array" ref="H270">INDEX($D$2:$D$1000, MATCH(1,(F270= $B$2:$B$1000)*(E270=$E$2:$E$1000), 0))</f>
        <v>15.483333333333333</v>
      </c>
      <c r="I270" cm="1">
        <f t="array" ref="I270">INDEX($D$2:$D$1000, MATCH(1,(G270= $C$2:$C$1000)*(E270=$E$2:$E$1000), 0))</f>
        <v>18.483333333333334</v>
      </c>
      <c r="J270">
        <f t="shared" si="44"/>
        <v>3.0000000000000018</v>
      </c>
      <c r="L270" s="2">
        <v>37376.75</v>
      </c>
      <c r="M270">
        <v>37.949460000000002</v>
      </c>
      <c r="N270">
        <v>36.212220000000002</v>
      </c>
      <c r="O270">
        <f t="shared" si="45"/>
        <v>18</v>
      </c>
      <c r="P270" s="2">
        <f t="shared" si="46"/>
        <v>37376</v>
      </c>
      <c r="Q270">
        <f t="shared" si="47"/>
        <v>38.69323</v>
      </c>
      <c r="R270">
        <f t="shared" si="48"/>
        <v>36.339480000000002</v>
      </c>
      <c r="S270" cm="1">
        <f t="array" ref="S270">INDEX($O$2:$O$1000, MATCH(1,(Q270= $M$2:$M$1000)*(P270=$P$2:$P$1000), 0))</f>
        <v>15</v>
      </c>
      <c r="T270" cm="1">
        <f t="array" ref="T270">INDEX($O$2:$O$1000, MATCH(1,(R270= $N$2:$N$1000)*(P270=$P$2:$P$1000), 0))</f>
        <v>19</v>
      </c>
      <c r="U270">
        <f t="shared" si="49"/>
        <v>4</v>
      </c>
    </row>
    <row r="271" spans="1:21" x14ac:dyDescent="0.3">
      <c r="A271" s="2">
        <v>41029.812071759261</v>
      </c>
      <c r="B271">
        <v>37.200000000000003</v>
      </c>
      <c r="C271">
        <v>35.450000000000003</v>
      </c>
      <c r="D271">
        <f t="shared" si="40"/>
        <v>19.483333333333334</v>
      </c>
      <c r="E271" s="2">
        <f t="shared" si="41"/>
        <v>41029</v>
      </c>
      <c r="F271">
        <f t="shared" si="42"/>
        <v>39.15</v>
      </c>
      <c r="G271">
        <f t="shared" si="43"/>
        <v>35.450000000000003</v>
      </c>
      <c r="H271" cm="1">
        <f t="array" ref="H271">INDEX($D$2:$D$1000, MATCH(1,(F271= $B$2:$B$1000)*(E271=$E$2:$E$1000), 0))</f>
        <v>15.483333333333333</v>
      </c>
      <c r="I271" cm="1">
        <f t="array" ref="I271">INDEX($D$2:$D$1000, MATCH(1,(G271= $C$2:$C$1000)*(E271=$E$2:$E$1000), 0))</f>
        <v>18.483333333333334</v>
      </c>
      <c r="J271">
        <f t="shared" si="44"/>
        <v>3.0000000000000018</v>
      </c>
      <c r="L271" s="2">
        <v>37376.791666666664</v>
      </c>
      <c r="M271">
        <v>37.048110000000001</v>
      </c>
      <c r="N271">
        <v>36.339480000000002</v>
      </c>
      <c r="O271">
        <f t="shared" si="45"/>
        <v>19</v>
      </c>
      <c r="P271" s="2">
        <f t="shared" si="46"/>
        <v>37376</v>
      </c>
      <c r="Q271">
        <f t="shared" si="47"/>
        <v>38.69323</v>
      </c>
      <c r="R271">
        <f t="shared" si="48"/>
        <v>36.339480000000002</v>
      </c>
      <c r="S271" cm="1">
        <f t="array" ref="S271">INDEX($O$2:$O$1000, MATCH(1,(Q271= $M$2:$M$1000)*(P271=$P$2:$P$1000), 0))</f>
        <v>15</v>
      </c>
      <c r="T271" cm="1">
        <f t="array" ref="T271">INDEX($O$2:$O$1000, MATCH(1,(R271= $N$2:$N$1000)*(P271=$P$2:$P$1000), 0))</f>
        <v>19</v>
      </c>
      <c r="U271">
        <f t="shared" si="49"/>
        <v>4</v>
      </c>
    </row>
    <row r="272" spans="1:21" x14ac:dyDescent="0.3">
      <c r="A272" s="2">
        <v>41029.853738425925</v>
      </c>
      <c r="B272">
        <v>36.549999999999997</v>
      </c>
      <c r="C272">
        <v>35.35</v>
      </c>
      <c r="D272">
        <f t="shared" si="40"/>
        <v>20.483333333333334</v>
      </c>
      <c r="E272" s="2">
        <f t="shared" si="41"/>
        <v>41029</v>
      </c>
      <c r="F272">
        <f t="shared" si="42"/>
        <v>39.15</v>
      </c>
      <c r="G272">
        <f t="shared" si="43"/>
        <v>35.450000000000003</v>
      </c>
      <c r="H272" cm="1">
        <f t="array" ref="H272">INDEX($D$2:$D$1000, MATCH(1,(F272= $B$2:$B$1000)*(E272=$E$2:$E$1000), 0))</f>
        <v>15.483333333333333</v>
      </c>
      <c r="I272" cm="1">
        <f t="array" ref="I272">INDEX($D$2:$D$1000, MATCH(1,(G272= $C$2:$C$1000)*(E272=$E$2:$E$1000), 0))</f>
        <v>18.483333333333334</v>
      </c>
      <c r="J272">
        <f t="shared" si="44"/>
        <v>3.0000000000000018</v>
      </c>
      <c r="L272" s="2">
        <v>37376.833333333336</v>
      </c>
      <c r="M272">
        <v>36.123759999999997</v>
      </c>
      <c r="N272">
        <v>36.280419999999999</v>
      </c>
      <c r="O272">
        <f t="shared" si="45"/>
        <v>20</v>
      </c>
      <c r="P272" s="2">
        <f t="shared" si="46"/>
        <v>37376</v>
      </c>
      <c r="Q272">
        <f t="shared" si="47"/>
        <v>38.69323</v>
      </c>
      <c r="R272">
        <f t="shared" si="48"/>
        <v>36.339480000000002</v>
      </c>
      <c r="S272" cm="1">
        <f t="array" ref="S272">INDEX($O$2:$O$1000, MATCH(1,(Q272= $M$2:$M$1000)*(P272=$P$2:$P$1000), 0))</f>
        <v>15</v>
      </c>
      <c r="T272" cm="1">
        <f t="array" ref="T272">INDEX($O$2:$O$1000, MATCH(1,(R272= $N$2:$N$1000)*(P272=$P$2:$P$1000), 0))</f>
        <v>19</v>
      </c>
      <c r="U272">
        <f t="shared" si="49"/>
        <v>4</v>
      </c>
    </row>
    <row r="273" spans="1:21" x14ac:dyDescent="0.3">
      <c r="A273" s="2">
        <v>41029.895405092589</v>
      </c>
      <c r="B273">
        <v>35.85</v>
      </c>
      <c r="C273">
        <v>35.15</v>
      </c>
      <c r="D273">
        <f t="shared" si="40"/>
        <v>21.483333333333334</v>
      </c>
      <c r="E273" s="2">
        <f t="shared" si="41"/>
        <v>41029</v>
      </c>
      <c r="F273">
        <f t="shared" si="42"/>
        <v>39.15</v>
      </c>
      <c r="G273">
        <f t="shared" si="43"/>
        <v>35.450000000000003</v>
      </c>
      <c r="H273" cm="1">
        <f t="array" ref="H273">INDEX($D$2:$D$1000, MATCH(1,(F273= $B$2:$B$1000)*(E273=$E$2:$E$1000), 0))</f>
        <v>15.483333333333333</v>
      </c>
      <c r="I273" cm="1">
        <f t="array" ref="I273">INDEX($D$2:$D$1000, MATCH(1,(G273= $C$2:$C$1000)*(E273=$E$2:$E$1000), 0))</f>
        <v>18.483333333333334</v>
      </c>
      <c r="J273">
        <f t="shared" si="44"/>
        <v>3.0000000000000018</v>
      </c>
      <c r="L273" s="2">
        <v>37376.875</v>
      </c>
      <c r="M273">
        <v>35.327599999999997</v>
      </c>
      <c r="N273">
        <v>36.068219999999997</v>
      </c>
      <c r="O273">
        <f t="shared" si="45"/>
        <v>21</v>
      </c>
      <c r="P273" s="2">
        <f t="shared" si="46"/>
        <v>37376</v>
      </c>
      <c r="Q273">
        <f t="shared" si="47"/>
        <v>38.69323</v>
      </c>
      <c r="R273">
        <f t="shared" si="48"/>
        <v>36.339480000000002</v>
      </c>
      <c r="S273" cm="1">
        <f t="array" ref="S273">INDEX($O$2:$O$1000, MATCH(1,(Q273= $M$2:$M$1000)*(P273=$P$2:$P$1000), 0))</f>
        <v>15</v>
      </c>
      <c r="T273" cm="1">
        <f t="array" ref="T273">INDEX($O$2:$O$1000, MATCH(1,(R273= $N$2:$N$1000)*(P273=$P$2:$P$1000), 0))</f>
        <v>19</v>
      </c>
      <c r="U273">
        <f t="shared" si="49"/>
        <v>4</v>
      </c>
    </row>
    <row r="274" spans="1:21" x14ac:dyDescent="0.3">
      <c r="A274" s="2">
        <v>41029.937071759261</v>
      </c>
      <c r="B274">
        <v>35.200000000000003</v>
      </c>
      <c r="C274">
        <v>34.9</v>
      </c>
      <c r="D274">
        <f t="shared" si="40"/>
        <v>22.483333333333334</v>
      </c>
      <c r="E274" s="2">
        <f t="shared" si="41"/>
        <v>41029</v>
      </c>
      <c r="F274">
        <f t="shared" si="42"/>
        <v>39.15</v>
      </c>
      <c r="G274">
        <f t="shared" si="43"/>
        <v>35.450000000000003</v>
      </c>
      <c r="H274" cm="1">
        <f t="array" ref="H274">INDEX($D$2:$D$1000, MATCH(1,(F274= $B$2:$B$1000)*(E274=$E$2:$E$1000), 0))</f>
        <v>15.483333333333333</v>
      </c>
      <c r="I274" cm="1">
        <f t="array" ref="I274">INDEX($D$2:$D$1000, MATCH(1,(G274= $C$2:$C$1000)*(E274=$E$2:$E$1000), 0))</f>
        <v>18.483333333333334</v>
      </c>
      <c r="J274">
        <f t="shared" si="44"/>
        <v>3.0000000000000018</v>
      </c>
      <c r="L274" s="2">
        <v>37376.916666666664</v>
      </c>
      <c r="M274">
        <v>34.53566</v>
      </c>
      <c r="N274">
        <v>35.764049999999997</v>
      </c>
      <c r="O274">
        <f t="shared" si="45"/>
        <v>22</v>
      </c>
      <c r="P274" s="2">
        <f t="shared" si="46"/>
        <v>37376</v>
      </c>
      <c r="Q274">
        <f t="shared" si="47"/>
        <v>38.69323</v>
      </c>
      <c r="R274">
        <f t="shared" si="48"/>
        <v>36.339480000000002</v>
      </c>
      <c r="S274" cm="1">
        <f t="array" ref="S274">INDEX($O$2:$O$1000, MATCH(1,(Q274= $M$2:$M$1000)*(P274=$P$2:$P$1000), 0))</f>
        <v>15</v>
      </c>
      <c r="T274" cm="1">
        <f t="array" ref="T274">INDEX($O$2:$O$1000, MATCH(1,(R274= $N$2:$N$1000)*(P274=$P$2:$P$1000), 0))</f>
        <v>19</v>
      </c>
      <c r="U274">
        <f t="shared" si="49"/>
        <v>4</v>
      </c>
    </row>
    <row r="275" spans="1:21" x14ac:dyDescent="0.3">
      <c r="A275" s="2">
        <v>41029.978738425925</v>
      </c>
      <c r="B275">
        <v>34.700000000000003</v>
      </c>
      <c r="C275">
        <v>34.65</v>
      </c>
      <c r="D275">
        <f t="shared" si="40"/>
        <v>23.483333333333334</v>
      </c>
      <c r="E275" s="2">
        <f t="shared" si="41"/>
        <v>41029</v>
      </c>
      <c r="F275">
        <f t="shared" si="42"/>
        <v>39.15</v>
      </c>
      <c r="G275">
        <f t="shared" si="43"/>
        <v>35.450000000000003</v>
      </c>
      <c r="H275" cm="1">
        <f t="array" ref="H275">INDEX($D$2:$D$1000, MATCH(1,(F275= $B$2:$B$1000)*(E275=$E$2:$E$1000), 0))</f>
        <v>15.483333333333333</v>
      </c>
      <c r="I275" cm="1">
        <f t="array" ref="I275">INDEX($D$2:$D$1000, MATCH(1,(G275= $C$2:$C$1000)*(E275=$E$2:$E$1000), 0))</f>
        <v>18.483333333333334</v>
      </c>
      <c r="J275">
        <f t="shared" si="44"/>
        <v>3.0000000000000018</v>
      </c>
      <c r="L275" s="2">
        <v>37376.958333333336</v>
      </c>
      <c r="M275">
        <v>33.693359999999998</v>
      </c>
      <c r="N275">
        <v>35.396999999999998</v>
      </c>
      <c r="O275">
        <f t="shared" si="45"/>
        <v>23</v>
      </c>
      <c r="P275" s="2">
        <f t="shared" si="46"/>
        <v>37376</v>
      </c>
      <c r="Q275">
        <f t="shared" si="47"/>
        <v>38.69323</v>
      </c>
      <c r="R275">
        <f t="shared" si="48"/>
        <v>36.339480000000002</v>
      </c>
      <c r="S275" cm="1">
        <f t="array" ref="S275">INDEX($O$2:$O$1000, MATCH(1,(Q275= $M$2:$M$1000)*(P275=$P$2:$P$1000), 0))</f>
        <v>15</v>
      </c>
      <c r="T275" cm="1">
        <f t="array" ref="T275">INDEX($O$2:$O$1000, MATCH(1,(R275= $N$2:$N$1000)*(P275=$P$2:$P$1000), 0))</f>
        <v>19</v>
      </c>
      <c r="U275">
        <f t="shared" si="49"/>
        <v>4</v>
      </c>
    </row>
    <row r="276" spans="1:21" x14ac:dyDescent="0.3">
      <c r="A276" s="2">
        <v>41030.020405092589</v>
      </c>
      <c r="B276">
        <v>34.049999999999997</v>
      </c>
      <c r="C276">
        <v>34.299999999999997</v>
      </c>
      <c r="D276">
        <f t="shared" si="40"/>
        <v>0.48333333333333334</v>
      </c>
      <c r="E276" s="2">
        <f t="shared" si="41"/>
        <v>41030</v>
      </c>
      <c r="F276">
        <f t="shared" si="42"/>
        <v>39.049999999999997</v>
      </c>
      <c r="G276">
        <f t="shared" si="43"/>
        <v>35.25</v>
      </c>
      <c r="H276" cm="1">
        <f t="array" ref="H276">INDEX($D$2:$D$1000, MATCH(1,(F276= $B$2:$B$1000)*(E276=$E$2:$E$1000), 0))</f>
        <v>14.483333333333333</v>
      </c>
      <c r="I276" cm="1">
        <f t="array" ref="I276">INDEX($D$2:$D$1000, MATCH(1,(G276= $C$2:$C$1000)*(E276=$E$2:$E$1000), 0))</f>
        <v>20.483333333333334</v>
      </c>
      <c r="J276">
        <f t="shared" si="44"/>
        <v>6.0000000000000018</v>
      </c>
      <c r="L276" s="3">
        <v>37377</v>
      </c>
      <c r="M276">
        <v>32.827629999999999</v>
      </c>
      <c r="N276">
        <v>34.974400000000003</v>
      </c>
      <c r="O276">
        <f t="shared" si="45"/>
        <v>0</v>
      </c>
      <c r="P276" s="2">
        <f t="shared" si="46"/>
        <v>37377</v>
      </c>
      <c r="Q276">
        <f t="shared" si="47"/>
        <v>37.792450000000002</v>
      </c>
      <c r="R276">
        <f t="shared" si="48"/>
        <v>35.475059999999999</v>
      </c>
      <c r="S276" cm="1">
        <f t="array" ref="S276">INDEX($O$2:$O$1000, MATCH(1,(Q276= $M$2:$M$1000)*(P276=$P$2:$P$1000), 0))</f>
        <v>16</v>
      </c>
      <c r="T276" cm="1">
        <f t="array" ref="T276">INDEX($O$2:$O$1000, MATCH(1,(R276= $N$2:$N$1000)*(P276=$P$2:$P$1000), 0))</f>
        <v>20</v>
      </c>
      <c r="U276">
        <f t="shared" si="49"/>
        <v>4</v>
      </c>
    </row>
    <row r="277" spans="1:21" x14ac:dyDescent="0.3">
      <c r="A277" s="2">
        <v>41030.062071759261</v>
      </c>
      <c r="B277">
        <v>33.299999999999997</v>
      </c>
      <c r="C277">
        <v>34</v>
      </c>
      <c r="D277">
        <f t="shared" si="40"/>
        <v>1.4833333333333334</v>
      </c>
      <c r="E277" s="2">
        <f t="shared" si="41"/>
        <v>41030</v>
      </c>
      <c r="F277">
        <f t="shared" si="42"/>
        <v>39.049999999999997</v>
      </c>
      <c r="G277">
        <f t="shared" si="43"/>
        <v>35.25</v>
      </c>
      <c r="H277" cm="1">
        <f t="array" ref="H277">INDEX($D$2:$D$1000, MATCH(1,(F277= $B$2:$B$1000)*(E277=$E$2:$E$1000), 0))</f>
        <v>14.483333333333333</v>
      </c>
      <c r="I277" cm="1">
        <f t="array" ref="I277">INDEX($D$2:$D$1000, MATCH(1,(G277= $C$2:$C$1000)*(E277=$E$2:$E$1000), 0))</f>
        <v>20.483333333333334</v>
      </c>
      <c r="J277">
        <f t="shared" si="44"/>
        <v>6.0000000000000018</v>
      </c>
      <c r="L277" s="2">
        <v>37377.041666666664</v>
      </c>
      <c r="M277">
        <v>31.728280000000002</v>
      </c>
      <c r="N277">
        <v>34.500509999999998</v>
      </c>
      <c r="O277">
        <f t="shared" si="45"/>
        <v>1</v>
      </c>
      <c r="P277" s="2">
        <f t="shared" si="46"/>
        <v>37377</v>
      </c>
      <c r="Q277">
        <f t="shared" si="47"/>
        <v>37.792450000000002</v>
      </c>
      <c r="R277">
        <f t="shared" si="48"/>
        <v>35.475059999999999</v>
      </c>
      <c r="S277" cm="1">
        <f t="array" ref="S277">INDEX($O$2:$O$1000, MATCH(1,(Q277= $M$2:$M$1000)*(P277=$P$2:$P$1000), 0))</f>
        <v>16</v>
      </c>
      <c r="T277" cm="1">
        <f t="array" ref="T277">INDEX($O$2:$O$1000, MATCH(1,(R277= $N$2:$N$1000)*(P277=$P$2:$P$1000), 0))</f>
        <v>20</v>
      </c>
      <c r="U277">
        <f t="shared" si="49"/>
        <v>4</v>
      </c>
    </row>
    <row r="278" spans="1:21" x14ac:dyDescent="0.3">
      <c r="A278" s="2">
        <v>41030.103738425925</v>
      </c>
      <c r="B278">
        <v>32.799999999999997</v>
      </c>
      <c r="C278">
        <v>33.6</v>
      </c>
      <c r="D278">
        <f t="shared" si="40"/>
        <v>2.4833333333333334</v>
      </c>
      <c r="E278" s="2">
        <f t="shared" si="41"/>
        <v>41030</v>
      </c>
      <c r="F278">
        <f t="shared" si="42"/>
        <v>39.049999999999997</v>
      </c>
      <c r="G278">
        <f t="shared" si="43"/>
        <v>35.25</v>
      </c>
      <c r="H278" cm="1">
        <f t="array" ref="H278">INDEX($D$2:$D$1000, MATCH(1,(F278= $B$2:$B$1000)*(E278=$E$2:$E$1000), 0))</f>
        <v>14.483333333333333</v>
      </c>
      <c r="I278" cm="1">
        <f t="array" ref="I278">INDEX($D$2:$D$1000, MATCH(1,(G278= $C$2:$C$1000)*(E278=$E$2:$E$1000), 0))</f>
        <v>20.483333333333334</v>
      </c>
      <c r="J278">
        <f t="shared" si="44"/>
        <v>6.0000000000000018</v>
      </c>
      <c r="L278" s="2">
        <v>37377.083333333336</v>
      </c>
      <c r="M278">
        <v>30.792960000000001</v>
      </c>
      <c r="N278">
        <v>33.955889999999997</v>
      </c>
      <c r="O278">
        <f t="shared" si="45"/>
        <v>2</v>
      </c>
      <c r="P278" s="2">
        <f t="shared" si="46"/>
        <v>37377</v>
      </c>
      <c r="Q278">
        <f t="shared" si="47"/>
        <v>37.792450000000002</v>
      </c>
      <c r="R278">
        <f t="shared" si="48"/>
        <v>35.475059999999999</v>
      </c>
      <c r="S278" cm="1">
        <f t="array" ref="S278">INDEX($O$2:$O$1000, MATCH(1,(Q278= $M$2:$M$1000)*(P278=$P$2:$P$1000), 0))</f>
        <v>16</v>
      </c>
      <c r="T278" cm="1">
        <f t="array" ref="T278">INDEX($O$2:$O$1000, MATCH(1,(R278= $N$2:$N$1000)*(P278=$P$2:$P$1000), 0))</f>
        <v>20</v>
      </c>
      <c r="U278">
        <f t="shared" si="49"/>
        <v>4</v>
      </c>
    </row>
    <row r="279" spans="1:21" x14ac:dyDescent="0.3">
      <c r="A279" s="2">
        <v>41030.145405092589</v>
      </c>
      <c r="B279">
        <v>32</v>
      </c>
      <c r="C279">
        <v>33.200000000000003</v>
      </c>
      <c r="D279">
        <f t="shared" si="40"/>
        <v>3.4833333333333334</v>
      </c>
      <c r="E279" s="2">
        <f t="shared" si="41"/>
        <v>41030</v>
      </c>
      <c r="F279">
        <f t="shared" si="42"/>
        <v>39.049999999999997</v>
      </c>
      <c r="G279">
        <f t="shared" si="43"/>
        <v>35.25</v>
      </c>
      <c r="H279" cm="1">
        <f t="array" ref="H279">INDEX($D$2:$D$1000, MATCH(1,(F279= $B$2:$B$1000)*(E279=$E$2:$E$1000), 0))</f>
        <v>14.483333333333333</v>
      </c>
      <c r="I279" cm="1">
        <f t="array" ref="I279">INDEX($D$2:$D$1000, MATCH(1,(G279= $C$2:$C$1000)*(E279=$E$2:$E$1000), 0))</f>
        <v>20.483333333333334</v>
      </c>
      <c r="J279">
        <f t="shared" si="44"/>
        <v>6.0000000000000018</v>
      </c>
      <c r="L279" s="2">
        <v>37377.125</v>
      </c>
      <c r="M279">
        <v>30.144310000000001</v>
      </c>
      <c r="N279">
        <v>33.374049999999997</v>
      </c>
      <c r="O279">
        <f t="shared" si="45"/>
        <v>3</v>
      </c>
      <c r="P279" s="2">
        <f t="shared" si="46"/>
        <v>37377</v>
      </c>
      <c r="Q279">
        <f t="shared" si="47"/>
        <v>37.792450000000002</v>
      </c>
      <c r="R279">
        <f t="shared" si="48"/>
        <v>35.475059999999999</v>
      </c>
      <c r="S279" cm="1">
        <f t="array" ref="S279">INDEX($O$2:$O$1000, MATCH(1,(Q279= $M$2:$M$1000)*(P279=$P$2:$P$1000), 0))</f>
        <v>16</v>
      </c>
      <c r="T279" cm="1">
        <f t="array" ref="T279">INDEX($O$2:$O$1000, MATCH(1,(R279= $N$2:$N$1000)*(P279=$P$2:$P$1000), 0))</f>
        <v>20</v>
      </c>
      <c r="U279">
        <f t="shared" si="49"/>
        <v>4</v>
      </c>
    </row>
    <row r="280" spans="1:21" x14ac:dyDescent="0.3">
      <c r="A280" s="2">
        <v>41030.187071759261</v>
      </c>
      <c r="B280">
        <v>31.25</v>
      </c>
      <c r="C280">
        <v>32.75</v>
      </c>
      <c r="D280">
        <f t="shared" si="40"/>
        <v>4.4833333333333334</v>
      </c>
      <c r="E280" s="2">
        <f t="shared" si="41"/>
        <v>41030</v>
      </c>
      <c r="F280">
        <f t="shared" si="42"/>
        <v>39.049999999999997</v>
      </c>
      <c r="G280">
        <f t="shared" si="43"/>
        <v>35.25</v>
      </c>
      <c r="H280" cm="1">
        <f t="array" ref="H280">INDEX($D$2:$D$1000, MATCH(1,(F280= $B$2:$B$1000)*(E280=$E$2:$E$1000), 0))</f>
        <v>14.483333333333333</v>
      </c>
      <c r="I280" cm="1">
        <f t="array" ref="I280">INDEX($D$2:$D$1000, MATCH(1,(G280= $C$2:$C$1000)*(E280=$E$2:$E$1000), 0))</f>
        <v>20.483333333333334</v>
      </c>
      <c r="J280">
        <f t="shared" si="44"/>
        <v>6.0000000000000018</v>
      </c>
      <c r="L280" s="2">
        <v>37377.166666666664</v>
      </c>
      <c r="M280">
        <v>29.539239999999999</v>
      </c>
      <c r="N280">
        <v>32.821510000000004</v>
      </c>
      <c r="O280">
        <f t="shared" si="45"/>
        <v>4</v>
      </c>
      <c r="P280" s="2">
        <f t="shared" si="46"/>
        <v>37377</v>
      </c>
      <c r="Q280">
        <f t="shared" si="47"/>
        <v>37.792450000000002</v>
      </c>
      <c r="R280">
        <f t="shared" si="48"/>
        <v>35.475059999999999</v>
      </c>
      <c r="S280" cm="1">
        <f t="array" ref="S280">INDEX($O$2:$O$1000, MATCH(1,(Q280= $M$2:$M$1000)*(P280=$P$2:$P$1000), 0))</f>
        <v>16</v>
      </c>
      <c r="T280" cm="1">
        <f t="array" ref="T280">INDEX($O$2:$O$1000, MATCH(1,(R280= $N$2:$N$1000)*(P280=$P$2:$P$1000), 0))</f>
        <v>20</v>
      </c>
      <c r="U280">
        <f t="shared" si="49"/>
        <v>4</v>
      </c>
    </row>
    <row r="281" spans="1:21" x14ac:dyDescent="0.3">
      <c r="A281" s="2">
        <v>41030.228738425925</v>
      </c>
      <c r="B281">
        <v>30.75</v>
      </c>
      <c r="C281">
        <v>32.299999999999997</v>
      </c>
      <c r="D281">
        <f t="shared" si="40"/>
        <v>5.4833333333333334</v>
      </c>
      <c r="E281" s="2">
        <f t="shared" si="41"/>
        <v>41030</v>
      </c>
      <c r="F281">
        <f t="shared" si="42"/>
        <v>39.049999999999997</v>
      </c>
      <c r="G281">
        <f t="shared" si="43"/>
        <v>35.25</v>
      </c>
      <c r="H281" cm="1">
        <f t="array" ref="H281">INDEX($D$2:$D$1000, MATCH(1,(F281= $B$2:$B$1000)*(E281=$E$2:$E$1000), 0))</f>
        <v>14.483333333333333</v>
      </c>
      <c r="I281" cm="1">
        <f t="array" ref="I281">INDEX($D$2:$D$1000, MATCH(1,(G281= $C$2:$C$1000)*(E281=$E$2:$E$1000), 0))</f>
        <v>20.483333333333334</v>
      </c>
      <c r="J281">
        <f t="shared" si="44"/>
        <v>6.0000000000000018</v>
      </c>
      <c r="L281" s="2">
        <v>37377.208333333336</v>
      </c>
      <c r="M281">
        <v>28.941559999999999</v>
      </c>
      <c r="N281">
        <v>32.302489999999999</v>
      </c>
      <c r="O281">
        <f t="shared" si="45"/>
        <v>5</v>
      </c>
      <c r="P281" s="2">
        <f t="shared" si="46"/>
        <v>37377</v>
      </c>
      <c r="Q281">
        <f t="shared" si="47"/>
        <v>37.792450000000002</v>
      </c>
      <c r="R281">
        <f t="shared" si="48"/>
        <v>35.475059999999999</v>
      </c>
      <c r="S281" cm="1">
        <f t="array" ref="S281">INDEX($O$2:$O$1000, MATCH(1,(Q281= $M$2:$M$1000)*(P281=$P$2:$P$1000), 0))</f>
        <v>16</v>
      </c>
      <c r="T281" cm="1">
        <f t="array" ref="T281">INDEX($O$2:$O$1000, MATCH(1,(R281= $N$2:$N$1000)*(P281=$P$2:$P$1000), 0))</f>
        <v>20</v>
      </c>
      <c r="U281">
        <f t="shared" si="49"/>
        <v>4</v>
      </c>
    </row>
    <row r="282" spans="1:21" x14ac:dyDescent="0.3">
      <c r="A282" s="2">
        <v>41030.270405092589</v>
      </c>
      <c r="B282">
        <v>30.45</v>
      </c>
      <c r="C282">
        <v>32.200000000000003</v>
      </c>
      <c r="D282">
        <f t="shared" si="40"/>
        <v>6.4833333333333334</v>
      </c>
      <c r="E282" s="2">
        <f t="shared" si="41"/>
        <v>41030</v>
      </c>
      <c r="F282">
        <f t="shared" si="42"/>
        <v>39.049999999999997</v>
      </c>
      <c r="G282">
        <f t="shared" si="43"/>
        <v>35.25</v>
      </c>
      <c r="H282" cm="1">
        <f t="array" ref="H282">INDEX($D$2:$D$1000, MATCH(1,(F282= $B$2:$B$1000)*(E282=$E$2:$E$1000), 0))</f>
        <v>14.483333333333333</v>
      </c>
      <c r="I282" cm="1">
        <f t="array" ref="I282">INDEX($D$2:$D$1000, MATCH(1,(G282= $C$2:$C$1000)*(E282=$E$2:$E$1000), 0))</f>
        <v>20.483333333333334</v>
      </c>
      <c r="J282">
        <f t="shared" si="44"/>
        <v>6.0000000000000018</v>
      </c>
      <c r="L282" s="2">
        <v>37377.25</v>
      </c>
      <c r="M282">
        <v>28.37471</v>
      </c>
      <c r="N282">
        <v>31.8064</v>
      </c>
      <c r="O282">
        <f t="shared" si="45"/>
        <v>6</v>
      </c>
      <c r="P282" s="2">
        <f t="shared" si="46"/>
        <v>37377</v>
      </c>
      <c r="Q282">
        <f t="shared" si="47"/>
        <v>37.792450000000002</v>
      </c>
      <c r="R282">
        <f t="shared" si="48"/>
        <v>35.475059999999999</v>
      </c>
      <c r="S282" cm="1">
        <f t="array" ref="S282">INDEX($O$2:$O$1000, MATCH(1,(Q282= $M$2:$M$1000)*(P282=$P$2:$P$1000), 0))</f>
        <v>16</v>
      </c>
      <c r="T282" cm="1">
        <f t="array" ref="T282">INDEX($O$2:$O$1000, MATCH(1,(R282= $N$2:$N$1000)*(P282=$P$2:$P$1000), 0))</f>
        <v>20</v>
      </c>
      <c r="U282">
        <f t="shared" si="49"/>
        <v>4</v>
      </c>
    </row>
    <row r="283" spans="1:21" x14ac:dyDescent="0.3">
      <c r="A283" s="2">
        <v>41030.312071759261</v>
      </c>
      <c r="B283">
        <v>31.35</v>
      </c>
      <c r="C283">
        <v>32.450000000000003</v>
      </c>
      <c r="D283">
        <f t="shared" si="40"/>
        <v>7.4833333333333334</v>
      </c>
      <c r="E283" s="2">
        <f t="shared" si="41"/>
        <v>41030</v>
      </c>
      <c r="F283">
        <f t="shared" si="42"/>
        <v>39.049999999999997</v>
      </c>
      <c r="G283">
        <f t="shared" si="43"/>
        <v>35.25</v>
      </c>
      <c r="H283" cm="1">
        <f t="array" ref="H283">INDEX($D$2:$D$1000, MATCH(1,(F283= $B$2:$B$1000)*(E283=$E$2:$E$1000), 0))</f>
        <v>14.483333333333333</v>
      </c>
      <c r="I283" cm="1">
        <f t="array" ref="I283">INDEX($D$2:$D$1000, MATCH(1,(G283= $C$2:$C$1000)*(E283=$E$2:$E$1000), 0))</f>
        <v>20.483333333333334</v>
      </c>
      <c r="J283">
        <f t="shared" si="44"/>
        <v>6.0000000000000018</v>
      </c>
      <c r="L283" s="2">
        <v>37377.291666666664</v>
      </c>
      <c r="M283">
        <v>28.25066</v>
      </c>
      <c r="N283">
        <v>31.335170000000002</v>
      </c>
      <c r="O283">
        <f t="shared" si="45"/>
        <v>7</v>
      </c>
      <c r="P283" s="2">
        <f t="shared" si="46"/>
        <v>37377</v>
      </c>
      <c r="Q283">
        <f t="shared" si="47"/>
        <v>37.792450000000002</v>
      </c>
      <c r="R283">
        <f t="shared" si="48"/>
        <v>35.475059999999999</v>
      </c>
      <c r="S283" cm="1">
        <f t="array" ref="S283">INDEX($O$2:$O$1000, MATCH(1,(Q283= $M$2:$M$1000)*(P283=$P$2:$P$1000), 0))</f>
        <v>16</v>
      </c>
      <c r="T283" cm="1">
        <f t="array" ref="T283">INDEX($O$2:$O$1000, MATCH(1,(R283= $N$2:$N$1000)*(P283=$P$2:$P$1000), 0))</f>
        <v>20</v>
      </c>
      <c r="U283">
        <f t="shared" si="49"/>
        <v>4</v>
      </c>
    </row>
    <row r="284" spans="1:21" x14ac:dyDescent="0.3">
      <c r="A284" s="2">
        <v>41030.353738425925</v>
      </c>
      <c r="B284">
        <v>32.4</v>
      </c>
      <c r="C284">
        <v>32.200000000000003</v>
      </c>
      <c r="D284">
        <f t="shared" si="40"/>
        <v>8.4833333333333325</v>
      </c>
      <c r="E284" s="2">
        <f t="shared" si="41"/>
        <v>41030</v>
      </c>
      <c r="F284">
        <f t="shared" si="42"/>
        <v>39.049999999999997</v>
      </c>
      <c r="G284">
        <f t="shared" si="43"/>
        <v>35.25</v>
      </c>
      <c r="H284" cm="1">
        <f t="array" ref="H284">INDEX($D$2:$D$1000, MATCH(1,(F284= $B$2:$B$1000)*(E284=$E$2:$E$1000), 0))</f>
        <v>14.483333333333333</v>
      </c>
      <c r="I284" cm="1">
        <f t="array" ref="I284">INDEX($D$2:$D$1000, MATCH(1,(G284= $C$2:$C$1000)*(E284=$E$2:$E$1000), 0))</f>
        <v>20.483333333333334</v>
      </c>
      <c r="J284">
        <f t="shared" si="44"/>
        <v>6.0000000000000018</v>
      </c>
      <c r="L284" s="2">
        <v>37377.333333333336</v>
      </c>
      <c r="M284">
        <v>28.748699999999999</v>
      </c>
      <c r="N284">
        <v>30.96189</v>
      </c>
      <c r="O284">
        <f t="shared" si="45"/>
        <v>8</v>
      </c>
      <c r="P284" s="2">
        <f t="shared" si="46"/>
        <v>37377</v>
      </c>
      <c r="Q284">
        <f t="shared" si="47"/>
        <v>37.792450000000002</v>
      </c>
      <c r="R284">
        <f t="shared" si="48"/>
        <v>35.475059999999999</v>
      </c>
      <c r="S284" cm="1">
        <f t="array" ref="S284">INDEX($O$2:$O$1000, MATCH(1,(Q284= $M$2:$M$1000)*(P284=$P$2:$P$1000), 0))</f>
        <v>16</v>
      </c>
      <c r="T284" cm="1">
        <f t="array" ref="T284">INDEX($O$2:$O$1000, MATCH(1,(R284= $N$2:$N$1000)*(P284=$P$2:$P$1000), 0))</f>
        <v>20</v>
      </c>
      <c r="U284">
        <f t="shared" si="49"/>
        <v>4</v>
      </c>
    </row>
    <row r="285" spans="1:21" x14ac:dyDescent="0.3">
      <c r="A285" s="2">
        <v>41030.395405092589</v>
      </c>
      <c r="B285">
        <v>33.799999999999997</v>
      </c>
      <c r="C285">
        <v>32.049999999999997</v>
      </c>
      <c r="D285">
        <f t="shared" si="40"/>
        <v>9.4833333333333325</v>
      </c>
      <c r="E285" s="2">
        <f t="shared" si="41"/>
        <v>41030</v>
      </c>
      <c r="F285">
        <f t="shared" si="42"/>
        <v>39.049999999999997</v>
      </c>
      <c r="G285">
        <f t="shared" si="43"/>
        <v>35.25</v>
      </c>
      <c r="H285" cm="1">
        <f t="array" ref="H285">INDEX($D$2:$D$1000, MATCH(1,(F285= $B$2:$B$1000)*(E285=$E$2:$E$1000), 0))</f>
        <v>14.483333333333333</v>
      </c>
      <c r="I285" cm="1">
        <f t="array" ref="I285">INDEX($D$2:$D$1000, MATCH(1,(G285= $C$2:$C$1000)*(E285=$E$2:$E$1000), 0))</f>
        <v>20.483333333333334</v>
      </c>
      <c r="J285">
        <f t="shared" si="44"/>
        <v>6.0000000000000018</v>
      </c>
      <c r="L285" s="2">
        <v>37377.375</v>
      </c>
      <c r="M285">
        <v>29.319120000000002</v>
      </c>
      <c r="N285">
        <v>30.76107</v>
      </c>
      <c r="O285">
        <f t="shared" si="45"/>
        <v>9</v>
      </c>
      <c r="P285" s="2">
        <f t="shared" si="46"/>
        <v>37377</v>
      </c>
      <c r="Q285">
        <f t="shared" si="47"/>
        <v>37.792450000000002</v>
      </c>
      <c r="R285">
        <f t="shared" si="48"/>
        <v>35.475059999999999</v>
      </c>
      <c r="S285" cm="1">
        <f t="array" ref="S285">INDEX($O$2:$O$1000, MATCH(1,(Q285= $M$2:$M$1000)*(P285=$P$2:$P$1000), 0))</f>
        <v>16</v>
      </c>
      <c r="T285" cm="1">
        <f t="array" ref="T285">INDEX($O$2:$O$1000, MATCH(1,(R285= $N$2:$N$1000)*(P285=$P$2:$P$1000), 0))</f>
        <v>20</v>
      </c>
      <c r="U285">
        <f t="shared" si="49"/>
        <v>4</v>
      </c>
    </row>
    <row r="286" spans="1:21" x14ac:dyDescent="0.3">
      <c r="A286" s="2">
        <v>41030.437071759261</v>
      </c>
      <c r="B286">
        <v>35.299999999999997</v>
      </c>
      <c r="C286">
        <v>32</v>
      </c>
      <c r="D286">
        <f t="shared" si="40"/>
        <v>10.483333333333333</v>
      </c>
      <c r="E286" s="2">
        <f t="shared" si="41"/>
        <v>41030</v>
      </c>
      <c r="F286">
        <f t="shared" si="42"/>
        <v>39.049999999999997</v>
      </c>
      <c r="G286">
        <f t="shared" si="43"/>
        <v>35.25</v>
      </c>
      <c r="H286" cm="1">
        <f t="array" ref="H286">INDEX($D$2:$D$1000, MATCH(1,(F286= $B$2:$B$1000)*(E286=$E$2:$E$1000), 0))</f>
        <v>14.483333333333333</v>
      </c>
      <c r="I286" cm="1">
        <f t="array" ref="I286">INDEX($D$2:$D$1000, MATCH(1,(G286= $C$2:$C$1000)*(E286=$E$2:$E$1000), 0))</f>
        <v>20.483333333333334</v>
      </c>
      <c r="J286">
        <f t="shared" si="44"/>
        <v>6.0000000000000018</v>
      </c>
      <c r="L286" s="2">
        <v>37377.416666666664</v>
      </c>
      <c r="M286">
        <v>30.476929999999999</v>
      </c>
      <c r="N286">
        <v>30.725919999999999</v>
      </c>
      <c r="O286">
        <f t="shared" si="45"/>
        <v>10</v>
      </c>
      <c r="P286" s="2">
        <f t="shared" si="46"/>
        <v>37377</v>
      </c>
      <c r="Q286">
        <f t="shared" si="47"/>
        <v>37.792450000000002</v>
      </c>
      <c r="R286">
        <f t="shared" si="48"/>
        <v>35.475059999999999</v>
      </c>
      <c r="S286" cm="1">
        <f t="array" ref="S286">INDEX($O$2:$O$1000, MATCH(1,(Q286= $M$2:$M$1000)*(P286=$P$2:$P$1000), 0))</f>
        <v>16</v>
      </c>
      <c r="T286" cm="1">
        <f t="array" ref="T286">INDEX($O$2:$O$1000, MATCH(1,(R286= $N$2:$N$1000)*(P286=$P$2:$P$1000), 0))</f>
        <v>20</v>
      </c>
      <c r="U286">
        <f t="shared" si="49"/>
        <v>4</v>
      </c>
    </row>
    <row r="287" spans="1:21" x14ac:dyDescent="0.3">
      <c r="A287" s="2">
        <v>41030.478738425925</v>
      </c>
      <c r="B287">
        <v>36.450000000000003</v>
      </c>
      <c r="C287">
        <v>32.15</v>
      </c>
      <c r="D287">
        <f t="shared" si="40"/>
        <v>11.483333333333333</v>
      </c>
      <c r="E287" s="2">
        <f t="shared" si="41"/>
        <v>41030</v>
      </c>
      <c r="F287">
        <f t="shared" si="42"/>
        <v>39.049999999999997</v>
      </c>
      <c r="G287">
        <f t="shared" si="43"/>
        <v>35.25</v>
      </c>
      <c r="H287" cm="1">
        <f t="array" ref="H287">INDEX($D$2:$D$1000, MATCH(1,(F287= $B$2:$B$1000)*(E287=$E$2:$E$1000), 0))</f>
        <v>14.483333333333333</v>
      </c>
      <c r="I287" cm="1">
        <f t="array" ref="I287">INDEX($D$2:$D$1000, MATCH(1,(G287= $C$2:$C$1000)*(E287=$E$2:$E$1000), 0))</f>
        <v>20.483333333333334</v>
      </c>
      <c r="J287">
        <f t="shared" si="44"/>
        <v>6.0000000000000018</v>
      </c>
      <c r="L287" s="2">
        <v>37377.458333333336</v>
      </c>
      <c r="M287">
        <v>32.099939999999997</v>
      </c>
      <c r="N287">
        <v>30.905439999999999</v>
      </c>
      <c r="O287">
        <f t="shared" si="45"/>
        <v>11</v>
      </c>
      <c r="P287" s="2">
        <f t="shared" si="46"/>
        <v>37377</v>
      </c>
      <c r="Q287">
        <f t="shared" si="47"/>
        <v>37.792450000000002</v>
      </c>
      <c r="R287">
        <f t="shared" si="48"/>
        <v>35.475059999999999</v>
      </c>
      <c r="S287" cm="1">
        <f t="array" ref="S287">INDEX($O$2:$O$1000, MATCH(1,(Q287= $M$2:$M$1000)*(P287=$P$2:$P$1000), 0))</f>
        <v>16</v>
      </c>
      <c r="T287" cm="1">
        <f t="array" ref="T287">INDEX($O$2:$O$1000, MATCH(1,(R287= $N$2:$N$1000)*(P287=$P$2:$P$1000), 0))</f>
        <v>20</v>
      </c>
      <c r="U287">
        <f t="shared" si="49"/>
        <v>4</v>
      </c>
    </row>
    <row r="288" spans="1:21" x14ac:dyDescent="0.3">
      <c r="A288" s="2">
        <v>41030.520405092589</v>
      </c>
      <c r="B288">
        <v>37.25</v>
      </c>
      <c r="C288">
        <v>32.549999999999997</v>
      </c>
      <c r="D288">
        <f t="shared" si="40"/>
        <v>12.483333333333333</v>
      </c>
      <c r="E288" s="2">
        <f t="shared" si="41"/>
        <v>41030</v>
      </c>
      <c r="F288">
        <f t="shared" si="42"/>
        <v>39.049999999999997</v>
      </c>
      <c r="G288">
        <f t="shared" si="43"/>
        <v>35.25</v>
      </c>
      <c r="H288" cm="1">
        <f t="array" ref="H288">INDEX($D$2:$D$1000, MATCH(1,(F288= $B$2:$B$1000)*(E288=$E$2:$E$1000), 0))</f>
        <v>14.483333333333333</v>
      </c>
      <c r="I288" cm="1">
        <f t="array" ref="I288">INDEX($D$2:$D$1000, MATCH(1,(G288= $C$2:$C$1000)*(E288=$E$2:$E$1000), 0))</f>
        <v>20.483333333333334</v>
      </c>
      <c r="J288">
        <f t="shared" si="44"/>
        <v>6.0000000000000018</v>
      </c>
      <c r="L288" s="2">
        <v>37377.5</v>
      </c>
      <c r="M288">
        <v>33.729430000000001</v>
      </c>
      <c r="N288">
        <v>31.328939999999999</v>
      </c>
      <c r="O288">
        <f t="shared" si="45"/>
        <v>12</v>
      </c>
      <c r="P288" s="2">
        <f t="shared" si="46"/>
        <v>37377</v>
      </c>
      <c r="Q288">
        <f t="shared" si="47"/>
        <v>37.792450000000002</v>
      </c>
      <c r="R288">
        <f t="shared" si="48"/>
        <v>35.475059999999999</v>
      </c>
      <c r="S288" cm="1">
        <f t="array" ref="S288">INDEX($O$2:$O$1000, MATCH(1,(Q288= $M$2:$M$1000)*(P288=$P$2:$P$1000), 0))</f>
        <v>16</v>
      </c>
      <c r="T288" cm="1">
        <f t="array" ref="T288">INDEX($O$2:$O$1000, MATCH(1,(R288= $N$2:$N$1000)*(P288=$P$2:$P$1000), 0))</f>
        <v>20</v>
      </c>
      <c r="U288">
        <f t="shared" si="49"/>
        <v>4</v>
      </c>
    </row>
    <row r="289" spans="1:21" x14ac:dyDescent="0.3">
      <c r="A289" s="2">
        <v>41030.562071759261</v>
      </c>
      <c r="B289">
        <v>38.35</v>
      </c>
      <c r="C289">
        <v>33.049999999999997</v>
      </c>
      <c r="D289">
        <f t="shared" si="40"/>
        <v>13.483333333333333</v>
      </c>
      <c r="E289" s="2">
        <f t="shared" si="41"/>
        <v>41030</v>
      </c>
      <c r="F289">
        <f t="shared" si="42"/>
        <v>39.049999999999997</v>
      </c>
      <c r="G289">
        <f t="shared" si="43"/>
        <v>35.25</v>
      </c>
      <c r="H289" cm="1">
        <f t="array" ref="H289">INDEX($D$2:$D$1000, MATCH(1,(F289= $B$2:$B$1000)*(E289=$E$2:$E$1000), 0))</f>
        <v>14.483333333333333</v>
      </c>
      <c r="I289" cm="1">
        <f t="array" ref="I289">INDEX($D$2:$D$1000, MATCH(1,(G289= $C$2:$C$1000)*(E289=$E$2:$E$1000), 0))</f>
        <v>20.483333333333334</v>
      </c>
      <c r="J289">
        <f t="shared" si="44"/>
        <v>6.0000000000000018</v>
      </c>
      <c r="L289" s="2">
        <v>37377.541666666664</v>
      </c>
      <c r="M289">
        <v>35.31241</v>
      </c>
      <c r="N289">
        <v>31.946480000000001</v>
      </c>
      <c r="O289">
        <f t="shared" si="45"/>
        <v>13</v>
      </c>
      <c r="P289" s="2">
        <f t="shared" si="46"/>
        <v>37377</v>
      </c>
      <c r="Q289">
        <f t="shared" si="47"/>
        <v>37.792450000000002</v>
      </c>
      <c r="R289">
        <f t="shared" si="48"/>
        <v>35.475059999999999</v>
      </c>
      <c r="S289" cm="1">
        <f t="array" ref="S289">INDEX($O$2:$O$1000, MATCH(1,(Q289= $M$2:$M$1000)*(P289=$P$2:$P$1000), 0))</f>
        <v>16</v>
      </c>
      <c r="T289" cm="1">
        <f t="array" ref="T289">INDEX($O$2:$O$1000, MATCH(1,(R289= $N$2:$N$1000)*(P289=$P$2:$P$1000), 0))</f>
        <v>20</v>
      </c>
      <c r="U289">
        <f t="shared" si="49"/>
        <v>4</v>
      </c>
    </row>
    <row r="290" spans="1:21" x14ac:dyDescent="0.3">
      <c r="A290" s="2">
        <v>41030.603738425925</v>
      </c>
      <c r="B290">
        <v>39.049999999999997</v>
      </c>
      <c r="C290">
        <v>33.700000000000003</v>
      </c>
      <c r="D290">
        <f t="shared" si="40"/>
        <v>14.483333333333333</v>
      </c>
      <c r="E290" s="2">
        <f t="shared" si="41"/>
        <v>41030</v>
      </c>
      <c r="F290">
        <f t="shared" si="42"/>
        <v>39.049999999999997</v>
      </c>
      <c r="G290">
        <f t="shared" si="43"/>
        <v>35.25</v>
      </c>
      <c r="H290" cm="1">
        <f t="array" ref="H290">INDEX($D$2:$D$1000, MATCH(1,(F290= $B$2:$B$1000)*(E290=$E$2:$E$1000), 0))</f>
        <v>14.483333333333333</v>
      </c>
      <c r="I290" cm="1">
        <f t="array" ref="I290">INDEX($D$2:$D$1000, MATCH(1,(G290= $C$2:$C$1000)*(E290=$E$2:$E$1000), 0))</f>
        <v>20.483333333333334</v>
      </c>
      <c r="J290">
        <f t="shared" si="44"/>
        <v>6.0000000000000018</v>
      </c>
      <c r="L290" s="2">
        <v>37377.583333333336</v>
      </c>
      <c r="M290">
        <v>36.631259999999997</v>
      </c>
      <c r="N290">
        <v>32.69482</v>
      </c>
      <c r="O290">
        <f t="shared" si="45"/>
        <v>14</v>
      </c>
      <c r="P290" s="2">
        <f t="shared" si="46"/>
        <v>37377</v>
      </c>
      <c r="Q290">
        <f t="shared" si="47"/>
        <v>37.792450000000002</v>
      </c>
      <c r="R290">
        <f t="shared" si="48"/>
        <v>35.475059999999999</v>
      </c>
      <c r="S290" cm="1">
        <f t="array" ref="S290">INDEX($O$2:$O$1000, MATCH(1,(Q290= $M$2:$M$1000)*(P290=$P$2:$P$1000), 0))</f>
        <v>16</v>
      </c>
      <c r="T290" cm="1">
        <f t="array" ref="T290">INDEX($O$2:$O$1000, MATCH(1,(R290= $N$2:$N$1000)*(P290=$P$2:$P$1000), 0))</f>
        <v>20</v>
      </c>
      <c r="U290">
        <f t="shared" si="49"/>
        <v>4</v>
      </c>
    </row>
    <row r="291" spans="1:21" x14ac:dyDescent="0.3">
      <c r="A291" s="2">
        <v>41030.645405092589</v>
      </c>
      <c r="B291">
        <v>39.049999999999997</v>
      </c>
      <c r="C291">
        <v>34.200000000000003</v>
      </c>
      <c r="D291">
        <f t="shared" si="40"/>
        <v>15.483333333333333</v>
      </c>
      <c r="E291" s="2">
        <f t="shared" si="41"/>
        <v>41030</v>
      </c>
      <c r="F291">
        <f t="shared" si="42"/>
        <v>39.049999999999997</v>
      </c>
      <c r="G291">
        <f t="shared" si="43"/>
        <v>35.25</v>
      </c>
      <c r="H291" cm="1">
        <f t="array" ref="H291">INDEX($D$2:$D$1000, MATCH(1,(F291= $B$2:$B$1000)*(E291=$E$2:$E$1000), 0))</f>
        <v>14.483333333333333</v>
      </c>
      <c r="I291" cm="1">
        <f t="array" ref="I291">INDEX($D$2:$D$1000, MATCH(1,(G291= $C$2:$C$1000)*(E291=$E$2:$E$1000), 0))</f>
        <v>20.483333333333334</v>
      </c>
      <c r="J291">
        <f t="shared" si="44"/>
        <v>6.0000000000000018</v>
      </c>
      <c r="L291" s="2">
        <v>37377.625</v>
      </c>
      <c r="M291">
        <v>37.623460000000001</v>
      </c>
      <c r="N291">
        <v>33.498539999999998</v>
      </c>
      <c r="O291">
        <f t="shared" si="45"/>
        <v>15</v>
      </c>
      <c r="P291" s="2">
        <f t="shared" si="46"/>
        <v>37377</v>
      </c>
      <c r="Q291">
        <f t="shared" si="47"/>
        <v>37.792450000000002</v>
      </c>
      <c r="R291">
        <f t="shared" si="48"/>
        <v>35.475059999999999</v>
      </c>
      <c r="S291" cm="1">
        <f t="array" ref="S291">INDEX($O$2:$O$1000, MATCH(1,(Q291= $M$2:$M$1000)*(P291=$P$2:$P$1000), 0))</f>
        <v>16</v>
      </c>
      <c r="T291" cm="1">
        <f t="array" ref="T291">INDEX($O$2:$O$1000, MATCH(1,(R291= $N$2:$N$1000)*(P291=$P$2:$P$1000), 0))</f>
        <v>20</v>
      </c>
      <c r="U291">
        <f t="shared" si="49"/>
        <v>4</v>
      </c>
    </row>
    <row r="292" spans="1:21" x14ac:dyDescent="0.3">
      <c r="A292" s="2">
        <v>41030.687071759261</v>
      </c>
      <c r="B292">
        <v>39</v>
      </c>
      <c r="C292">
        <v>34.65</v>
      </c>
      <c r="D292">
        <f t="shared" si="40"/>
        <v>16.483333333333334</v>
      </c>
      <c r="E292" s="2">
        <f t="shared" si="41"/>
        <v>41030</v>
      </c>
      <c r="F292">
        <f t="shared" si="42"/>
        <v>39.049999999999997</v>
      </c>
      <c r="G292">
        <f t="shared" si="43"/>
        <v>35.25</v>
      </c>
      <c r="H292" cm="1">
        <f t="array" ref="H292">INDEX($D$2:$D$1000, MATCH(1,(F292= $B$2:$B$1000)*(E292=$E$2:$E$1000), 0))</f>
        <v>14.483333333333333</v>
      </c>
      <c r="I292" cm="1">
        <f t="array" ref="I292">INDEX($D$2:$D$1000, MATCH(1,(G292= $C$2:$C$1000)*(E292=$E$2:$E$1000), 0))</f>
        <v>20.483333333333334</v>
      </c>
      <c r="J292">
        <f t="shared" si="44"/>
        <v>6.0000000000000018</v>
      </c>
      <c r="L292" s="2">
        <v>37377.666666666664</v>
      </c>
      <c r="M292">
        <v>37.792450000000002</v>
      </c>
      <c r="N292">
        <v>34.259639999999997</v>
      </c>
      <c r="O292">
        <f t="shared" si="45"/>
        <v>16</v>
      </c>
      <c r="P292" s="2">
        <f t="shared" si="46"/>
        <v>37377</v>
      </c>
      <c r="Q292">
        <f t="shared" si="47"/>
        <v>37.792450000000002</v>
      </c>
      <c r="R292">
        <f t="shared" si="48"/>
        <v>35.475059999999999</v>
      </c>
      <c r="S292" cm="1">
        <f t="array" ref="S292">INDEX($O$2:$O$1000, MATCH(1,(Q292= $M$2:$M$1000)*(P292=$P$2:$P$1000), 0))</f>
        <v>16</v>
      </c>
      <c r="T292" cm="1">
        <f t="array" ref="T292">INDEX($O$2:$O$1000, MATCH(1,(R292= $N$2:$N$1000)*(P292=$P$2:$P$1000), 0))</f>
        <v>20</v>
      </c>
      <c r="U292">
        <f t="shared" si="49"/>
        <v>4</v>
      </c>
    </row>
    <row r="293" spans="1:21" x14ac:dyDescent="0.3">
      <c r="A293" s="2">
        <v>41030.728738425925</v>
      </c>
      <c r="B293">
        <v>38.5</v>
      </c>
      <c r="C293">
        <v>34.950000000000003</v>
      </c>
      <c r="D293">
        <f t="shared" si="40"/>
        <v>17.483333333333334</v>
      </c>
      <c r="E293" s="2">
        <f t="shared" si="41"/>
        <v>41030</v>
      </c>
      <c r="F293">
        <f t="shared" si="42"/>
        <v>39.049999999999997</v>
      </c>
      <c r="G293">
        <f t="shared" si="43"/>
        <v>35.25</v>
      </c>
      <c r="H293" cm="1">
        <f t="array" ref="H293">INDEX($D$2:$D$1000, MATCH(1,(F293= $B$2:$B$1000)*(E293=$E$2:$E$1000), 0))</f>
        <v>14.483333333333333</v>
      </c>
      <c r="I293" cm="1">
        <f t="array" ref="I293">INDEX($D$2:$D$1000, MATCH(1,(G293= $C$2:$C$1000)*(E293=$E$2:$E$1000), 0))</f>
        <v>20.483333333333334</v>
      </c>
      <c r="J293">
        <f t="shared" si="44"/>
        <v>6.0000000000000018</v>
      </c>
      <c r="L293" s="2">
        <v>37377.708333333336</v>
      </c>
      <c r="M293">
        <v>37.577210000000001</v>
      </c>
      <c r="N293">
        <v>34.850450000000002</v>
      </c>
      <c r="O293">
        <f t="shared" si="45"/>
        <v>17</v>
      </c>
      <c r="P293" s="2">
        <f t="shared" si="46"/>
        <v>37377</v>
      </c>
      <c r="Q293">
        <f t="shared" si="47"/>
        <v>37.792450000000002</v>
      </c>
      <c r="R293">
        <f t="shared" si="48"/>
        <v>35.475059999999999</v>
      </c>
      <c r="S293" cm="1">
        <f t="array" ref="S293">INDEX($O$2:$O$1000, MATCH(1,(Q293= $M$2:$M$1000)*(P293=$P$2:$P$1000), 0))</f>
        <v>16</v>
      </c>
      <c r="T293" cm="1">
        <f t="array" ref="T293">INDEX($O$2:$O$1000, MATCH(1,(R293= $N$2:$N$1000)*(P293=$P$2:$P$1000), 0))</f>
        <v>20</v>
      </c>
      <c r="U293">
        <f t="shared" si="49"/>
        <v>4</v>
      </c>
    </row>
    <row r="294" spans="1:21" x14ac:dyDescent="0.3">
      <c r="A294" s="2">
        <v>41030.770405092589</v>
      </c>
      <c r="B294">
        <v>37.75</v>
      </c>
      <c r="C294">
        <v>35.049999999999997</v>
      </c>
      <c r="D294">
        <f t="shared" si="40"/>
        <v>18.483333333333334</v>
      </c>
      <c r="E294" s="2">
        <f t="shared" si="41"/>
        <v>41030</v>
      </c>
      <c r="F294">
        <f t="shared" si="42"/>
        <v>39.049999999999997</v>
      </c>
      <c r="G294">
        <f t="shared" si="43"/>
        <v>35.25</v>
      </c>
      <c r="H294" cm="1">
        <f t="array" ref="H294">INDEX($D$2:$D$1000, MATCH(1,(F294= $B$2:$B$1000)*(E294=$E$2:$E$1000), 0))</f>
        <v>14.483333333333333</v>
      </c>
      <c r="I294" cm="1">
        <f t="array" ref="I294">INDEX($D$2:$D$1000, MATCH(1,(G294= $C$2:$C$1000)*(E294=$E$2:$E$1000), 0))</f>
        <v>20.483333333333334</v>
      </c>
      <c r="J294">
        <f t="shared" si="44"/>
        <v>6.0000000000000018</v>
      </c>
      <c r="L294" s="2">
        <v>37377.75</v>
      </c>
      <c r="M294">
        <v>37.320450000000001</v>
      </c>
      <c r="N294">
        <v>35.239040000000003</v>
      </c>
      <c r="O294">
        <f t="shared" si="45"/>
        <v>18</v>
      </c>
      <c r="P294" s="2">
        <f t="shared" si="46"/>
        <v>37377</v>
      </c>
      <c r="Q294">
        <f t="shared" si="47"/>
        <v>37.792450000000002</v>
      </c>
      <c r="R294">
        <f t="shared" si="48"/>
        <v>35.475059999999999</v>
      </c>
      <c r="S294" cm="1">
        <f t="array" ref="S294">INDEX($O$2:$O$1000, MATCH(1,(Q294= $M$2:$M$1000)*(P294=$P$2:$P$1000), 0))</f>
        <v>16</v>
      </c>
      <c r="T294" cm="1">
        <f t="array" ref="T294">INDEX($O$2:$O$1000, MATCH(1,(R294= $N$2:$N$1000)*(P294=$P$2:$P$1000), 0))</f>
        <v>20</v>
      </c>
      <c r="U294">
        <f t="shared" si="49"/>
        <v>4</v>
      </c>
    </row>
    <row r="295" spans="1:21" x14ac:dyDescent="0.3">
      <c r="A295" s="2">
        <v>41030.812071759261</v>
      </c>
      <c r="B295">
        <v>37</v>
      </c>
      <c r="C295">
        <v>35.200000000000003</v>
      </c>
      <c r="D295">
        <f t="shared" si="40"/>
        <v>19.483333333333334</v>
      </c>
      <c r="E295" s="2">
        <f t="shared" si="41"/>
        <v>41030</v>
      </c>
      <c r="F295">
        <f t="shared" si="42"/>
        <v>39.049999999999997</v>
      </c>
      <c r="G295">
        <f t="shared" si="43"/>
        <v>35.25</v>
      </c>
      <c r="H295" cm="1">
        <f t="array" ref="H295">INDEX($D$2:$D$1000, MATCH(1,(F295= $B$2:$B$1000)*(E295=$E$2:$E$1000), 0))</f>
        <v>14.483333333333333</v>
      </c>
      <c r="I295" cm="1">
        <f t="array" ref="I295">INDEX($D$2:$D$1000, MATCH(1,(G295= $C$2:$C$1000)*(E295=$E$2:$E$1000), 0))</f>
        <v>20.483333333333334</v>
      </c>
      <c r="J295">
        <f t="shared" si="44"/>
        <v>6.0000000000000018</v>
      </c>
      <c r="L295" s="2">
        <v>37377.791666666664</v>
      </c>
      <c r="M295">
        <v>36.498759999999997</v>
      </c>
      <c r="N295">
        <v>35.457790000000003</v>
      </c>
      <c r="O295">
        <f t="shared" si="45"/>
        <v>19</v>
      </c>
      <c r="P295" s="2">
        <f t="shared" si="46"/>
        <v>37377</v>
      </c>
      <c r="Q295">
        <f t="shared" si="47"/>
        <v>37.792450000000002</v>
      </c>
      <c r="R295">
        <f t="shared" si="48"/>
        <v>35.475059999999999</v>
      </c>
      <c r="S295" cm="1">
        <f t="array" ref="S295">INDEX($O$2:$O$1000, MATCH(1,(Q295= $M$2:$M$1000)*(P295=$P$2:$P$1000), 0))</f>
        <v>16</v>
      </c>
      <c r="T295" cm="1">
        <f t="array" ref="T295">INDEX($O$2:$O$1000, MATCH(1,(R295= $N$2:$N$1000)*(P295=$P$2:$P$1000), 0))</f>
        <v>20</v>
      </c>
      <c r="U295">
        <f t="shared" si="49"/>
        <v>4</v>
      </c>
    </row>
    <row r="296" spans="1:21" x14ac:dyDescent="0.3">
      <c r="A296" s="2">
        <v>41030.853738425925</v>
      </c>
      <c r="B296">
        <v>36.15</v>
      </c>
      <c r="C296">
        <v>35.25</v>
      </c>
      <c r="D296">
        <f t="shared" si="40"/>
        <v>20.483333333333334</v>
      </c>
      <c r="E296" s="2">
        <f t="shared" si="41"/>
        <v>41030</v>
      </c>
      <c r="F296">
        <f t="shared" si="42"/>
        <v>39.049999999999997</v>
      </c>
      <c r="G296">
        <f t="shared" si="43"/>
        <v>35.25</v>
      </c>
      <c r="H296" cm="1">
        <f t="array" ref="H296">INDEX($D$2:$D$1000, MATCH(1,(F296= $B$2:$B$1000)*(E296=$E$2:$E$1000), 0))</f>
        <v>14.483333333333333</v>
      </c>
      <c r="I296" cm="1">
        <f t="array" ref="I296">INDEX($D$2:$D$1000, MATCH(1,(G296= $C$2:$C$1000)*(E296=$E$2:$E$1000), 0))</f>
        <v>20.483333333333334</v>
      </c>
      <c r="J296">
        <f t="shared" si="44"/>
        <v>6.0000000000000018</v>
      </c>
      <c r="L296" s="2">
        <v>37377.833333333336</v>
      </c>
      <c r="M296">
        <v>35.54607</v>
      </c>
      <c r="N296">
        <v>35.475059999999999</v>
      </c>
      <c r="O296">
        <f t="shared" si="45"/>
        <v>20</v>
      </c>
      <c r="P296" s="2">
        <f t="shared" si="46"/>
        <v>37377</v>
      </c>
      <c r="Q296">
        <f t="shared" si="47"/>
        <v>37.792450000000002</v>
      </c>
      <c r="R296">
        <f t="shared" si="48"/>
        <v>35.475059999999999</v>
      </c>
      <c r="S296" cm="1">
        <f t="array" ref="S296">INDEX($O$2:$O$1000, MATCH(1,(Q296= $M$2:$M$1000)*(P296=$P$2:$P$1000), 0))</f>
        <v>16</v>
      </c>
      <c r="T296" cm="1">
        <f t="array" ref="T296">INDEX($O$2:$O$1000, MATCH(1,(R296= $N$2:$N$1000)*(P296=$P$2:$P$1000), 0))</f>
        <v>20</v>
      </c>
      <c r="U296">
        <f t="shared" si="49"/>
        <v>4</v>
      </c>
    </row>
    <row r="297" spans="1:21" x14ac:dyDescent="0.3">
      <c r="A297" s="2">
        <v>41030.895405092589</v>
      </c>
      <c r="B297">
        <v>35.299999999999997</v>
      </c>
      <c r="C297">
        <v>35.1</v>
      </c>
      <c r="D297">
        <f t="shared" si="40"/>
        <v>21.483333333333334</v>
      </c>
      <c r="E297" s="2">
        <f t="shared" si="41"/>
        <v>41030</v>
      </c>
      <c r="F297">
        <f t="shared" si="42"/>
        <v>39.049999999999997</v>
      </c>
      <c r="G297">
        <f t="shared" si="43"/>
        <v>35.25</v>
      </c>
      <c r="H297" cm="1">
        <f t="array" ref="H297">INDEX($D$2:$D$1000, MATCH(1,(F297= $B$2:$B$1000)*(E297=$E$2:$E$1000), 0))</f>
        <v>14.483333333333333</v>
      </c>
      <c r="I297" cm="1">
        <f t="array" ref="I297">INDEX($D$2:$D$1000, MATCH(1,(G297= $C$2:$C$1000)*(E297=$E$2:$E$1000), 0))</f>
        <v>20.483333333333334</v>
      </c>
      <c r="J297">
        <f t="shared" si="44"/>
        <v>6.0000000000000018</v>
      </c>
      <c r="L297" s="2">
        <v>37377.875</v>
      </c>
      <c r="M297">
        <v>34.591320000000003</v>
      </c>
      <c r="N297">
        <v>35.309420000000003</v>
      </c>
      <c r="O297">
        <f t="shared" si="45"/>
        <v>21</v>
      </c>
      <c r="P297" s="2">
        <f t="shared" si="46"/>
        <v>37377</v>
      </c>
      <c r="Q297">
        <f t="shared" si="47"/>
        <v>37.792450000000002</v>
      </c>
      <c r="R297">
        <f t="shared" si="48"/>
        <v>35.475059999999999</v>
      </c>
      <c r="S297" cm="1">
        <f t="array" ref="S297">INDEX($O$2:$O$1000, MATCH(1,(Q297= $M$2:$M$1000)*(P297=$P$2:$P$1000), 0))</f>
        <v>16</v>
      </c>
      <c r="T297" cm="1">
        <f t="array" ref="T297">INDEX($O$2:$O$1000, MATCH(1,(R297= $N$2:$N$1000)*(P297=$P$2:$P$1000), 0))</f>
        <v>20</v>
      </c>
      <c r="U297">
        <f t="shared" si="49"/>
        <v>4</v>
      </c>
    </row>
    <row r="298" spans="1:21" x14ac:dyDescent="0.3">
      <c r="A298" s="2">
        <v>41030.937071759261</v>
      </c>
      <c r="B298">
        <v>34.799999999999997</v>
      </c>
      <c r="C298">
        <v>34.75</v>
      </c>
      <c r="D298">
        <f t="shared" si="40"/>
        <v>22.483333333333334</v>
      </c>
      <c r="E298" s="2">
        <f t="shared" si="41"/>
        <v>41030</v>
      </c>
      <c r="F298">
        <f t="shared" si="42"/>
        <v>39.049999999999997</v>
      </c>
      <c r="G298">
        <f t="shared" si="43"/>
        <v>35.25</v>
      </c>
      <c r="H298" cm="1">
        <f t="array" ref="H298">INDEX($D$2:$D$1000, MATCH(1,(F298= $B$2:$B$1000)*(E298=$E$2:$E$1000), 0))</f>
        <v>14.483333333333333</v>
      </c>
      <c r="I298" cm="1">
        <f t="array" ref="I298">INDEX($D$2:$D$1000, MATCH(1,(G298= $C$2:$C$1000)*(E298=$E$2:$E$1000), 0))</f>
        <v>20.483333333333334</v>
      </c>
      <c r="J298">
        <f t="shared" si="44"/>
        <v>6.0000000000000018</v>
      </c>
      <c r="L298" s="2">
        <v>37377.916666666664</v>
      </c>
      <c r="M298">
        <v>33.681899999999999</v>
      </c>
      <c r="N298">
        <v>35.01052</v>
      </c>
      <c r="O298">
        <f t="shared" si="45"/>
        <v>22</v>
      </c>
      <c r="P298" s="2">
        <f t="shared" si="46"/>
        <v>37377</v>
      </c>
      <c r="Q298">
        <f t="shared" si="47"/>
        <v>37.792450000000002</v>
      </c>
      <c r="R298">
        <f t="shared" si="48"/>
        <v>35.475059999999999</v>
      </c>
      <c r="S298" cm="1">
        <f t="array" ref="S298">INDEX($O$2:$O$1000, MATCH(1,(Q298= $M$2:$M$1000)*(P298=$P$2:$P$1000), 0))</f>
        <v>16</v>
      </c>
      <c r="T298" cm="1">
        <f t="array" ref="T298">INDEX($O$2:$O$1000, MATCH(1,(R298= $N$2:$N$1000)*(P298=$P$2:$P$1000), 0))</f>
        <v>20</v>
      </c>
      <c r="U298">
        <f t="shared" si="49"/>
        <v>4</v>
      </c>
    </row>
    <row r="299" spans="1:21" x14ac:dyDescent="0.3">
      <c r="A299" s="2">
        <v>41030.978738425925</v>
      </c>
      <c r="B299">
        <v>34.4</v>
      </c>
      <c r="C299">
        <v>34.4</v>
      </c>
      <c r="D299">
        <f t="shared" si="40"/>
        <v>23.483333333333334</v>
      </c>
      <c r="E299" s="2">
        <f t="shared" si="41"/>
        <v>41030</v>
      </c>
      <c r="F299">
        <f t="shared" si="42"/>
        <v>39.049999999999997</v>
      </c>
      <c r="G299">
        <f t="shared" si="43"/>
        <v>35.25</v>
      </c>
      <c r="H299" cm="1">
        <f t="array" ref="H299">INDEX($D$2:$D$1000, MATCH(1,(F299= $B$2:$B$1000)*(E299=$E$2:$E$1000), 0))</f>
        <v>14.483333333333333</v>
      </c>
      <c r="I299" cm="1">
        <f t="array" ref="I299">INDEX($D$2:$D$1000, MATCH(1,(G299= $C$2:$C$1000)*(E299=$E$2:$E$1000), 0))</f>
        <v>20.483333333333334</v>
      </c>
      <c r="J299">
        <f t="shared" si="44"/>
        <v>6.0000000000000018</v>
      </c>
      <c r="L299" s="2">
        <v>37377.958333333336</v>
      </c>
      <c r="M299">
        <v>32.798879999999997</v>
      </c>
      <c r="N299">
        <v>34.622810000000001</v>
      </c>
      <c r="O299">
        <f t="shared" si="45"/>
        <v>23</v>
      </c>
      <c r="P299" s="2">
        <f t="shared" si="46"/>
        <v>37377</v>
      </c>
      <c r="Q299">
        <f t="shared" si="47"/>
        <v>37.792450000000002</v>
      </c>
      <c r="R299">
        <f t="shared" si="48"/>
        <v>35.475059999999999</v>
      </c>
      <c r="S299" cm="1">
        <f t="array" ref="S299">INDEX($O$2:$O$1000, MATCH(1,(Q299= $M$2:$M$1000)*(P299=$P$2:$P$1000), 0))</f>
        <v>16</v>
      </c>
      <c r="T299" cm="1">
        <f t="array" ref="T299">INDEX($O$2:$O$1000, MATCH(1,(R299= $N$2:$N$1000)*(P299=$P$2:$P$1000), 0))</f>
        <v>20</v>
      </c>
      <c r="U299">
        <f t="shared" si="49"/>
        <v>4</v>
      </c>
    </row>
    <row r="300" spans="1:21" x14ac:dyDescent="0.3">
      <c r="A300" s="2">
        <v>41031.020405092589</v>
      </c>
      <c r="B300">
        <v>34.049999999999997</v>
      </c>
      <c r="C300">
        <v>34.1</v>
      </c>
      <c r="D300">
        <f t="shared" si="40"/>
        <v>0.48333333333333334</v>
      </c>
      <c r="E300" s="2">
        <f t="shared" si="41"/>
        <v>41031</v>
      </c>
      <c r="F300">
        <f t="shared" si="42"/>
        <v>39</v>
      </c>
      <c r="G300">
        <f t="shared" si="43"/>
        <v>35.049999999999997</v>
      </c>
      <c r="H300" cm="1">
        <f t="array" ref="H300">INDEX($D$2:$D$1000, MATCH(1,(F300= $B$2:$B$1000)*(E300=$E$2:$E$1000), 0))</f>
        <v>15.483333333333333</v>
      </c>
      <c r="I300" cm="1">
        <f t="array" ref="I300">INDEX($D$2:$D$1000, MATCH(1,(G300= $C$2:$C$1000)*(E300=$E$2:$E$1000), 0))</f>
        <v>18.483333333333334</v>
      </c>
      <c r="J300">
        <f t="shared" si="44"/>
        <v>3.0000000000000018</v>
      </c>
      <c r="L300" s="3">
        <v>37378</v>
      </c>
      <c r="M300">
        <v>31.776890000000002</v>
      </c>
      <c r="N300">
        <v>34.172229999999999</v>
      </c>
      <c r="O300">
        <f t="shared" si="45"/>
        <v>0</v>
      </c>
      <c r="P300" s="2">
        <f t="shared" si="46"/>
        <v>37378</v>
      </c>
      <c r="Q300">
        <f t="shared" si="47"/>
        <v>37.158610000000003</v>
      </c>
      <c r="R300">
        <f t="shared" si="48"/>
        <v>34.971730000000001</v>
      </c>
      <c r="S300" cm="1">
        <f t="array" ref="S300">INDEX($O$2:$O$1000, MATCH(1,(Q300= $M$2:$M$1000)*(P300=$P$2:$P$1000), 0))</f>
        <v>15</v>
      </c>
      <c r="T300" cm="1">
        <f t="array" ref="T300">INDEX($O$2:$O$1000, MATCH(1,(R300= $N$2:$N$1000)*(P300=$P$2:$P$1000), 0))</f>
        <v>19</v>
      </c>
      <c r="U300">
        <f t="shared" si="49"/>
        <v>4</v>
      </c>
    </row>
    <row r="301" spans="1:21" x14ac:dyDescent="0.3">
      <c r="A301" s="2">
        <v>41031.062071759261</v>
      </c>
      <c r="B301">
        <v>33.6</v>
      </c>
      <c r="C301">
        <v>33.799999999999997</v>
      </c>
      <c r="D301">
        <f t="shared" si="40"/>
        <v>1.4833333333333334</v>
      </c>
      <c r="E301" s="2">
        <f t="shared" si="41"/>
        <v>41031</v>
      </c>
      <c r="F301">
        <f t="shared" si="42"/>
        <v>39</v>
      </c>
      <c r="G301">
        <f t="shared" si="43"/>
        <v>35.049999999999997</v>
      </c>
      <c r="H301" cm="1">
        <f t="array" ref="H301">INDEX($D$2:$D$1000, MATCH(1,(F301= $B$2:$B$1000)*(E301=$E$2:$E$1000), 0))</f>
        <v>15.483333333333333</v>
      </c>
      <c r="I301" cm="1">
        <f t="array" ref="I301">INDEX($D$2:$D$1000, MATCH(1,(G301= $C$2:$C$1000)*(E301=$E$2:$E$1000), 0))</f>
        <v>18.483333333333334</v>
      </c>
      <c r="J301">
        <f t="shared" si="44"/>
        <v>3.0000000000000018</v>
      </c>
      <c r="L301" s="2">
        <v>37378.041666666664</v>
      </c>
      <c r="M301">
        <v>31.006769999999999</v>
      </c>
      <c r="N301">
        <v>33.661529999999999</v>
      </c>
      <c r="O301">
        <f t="shared" si="45"/>
        <v>1</v>
      </c>
      <c r="P301" s="2">
        <f t="shared" si="46"/>
        <v>37378</v>
      </c>
      <c r="Q301">
        <f t="shared" si="47"/>
        <v>37.158610000000003</v>
      </c>
      <c r="R301">
        <f t="shared" si="48"/>
        <v>34.971730000000001</v>
      </c>
      <c r="S301" cm="1">
        <f t="array" ref="S301">INDEX($O$2:$O$1000, MATCH(1,(Q301= $M$2:$M$1000)*(P301=$P$2:$P$1000), 0))</f>
        <v>15</v>
      </c>
      <c r="T301" cm="1">
        <f t="array" ref="T301">INDEX($O$2:$O$1000, MATCH(1,(R301= $N$2:$N$1000)*(P301=$P$2:$P$1000), 0))</f>
        <v>19</v>
      </c>
      <c r="U301">
        <f t="shared" si="49"/>
        <v>4</v>
      </c>
    </row>
    <row r="302" spans="1:21" x14ac:dyDescent="0.3">
      <c r="A302" s="2">
        <v>41031.103738425925</v>
      </c>
      <c r="B302">
        <v>33</v>
      </c>
      <c r="C302">
        <v>33.4</v>
      </c>
      <c r="D302">
        <f t="shared" si="40"/>
        <v>2.4833333333333334</v>
      </c>
      <c r="E302" s="2">
        <f t="shared" si="41"/>
        <v>41031</v>
      </c>
      <c r="F302">
        <f t="shared" si="42"/>
        <v>39</v>
      </c>
      <c r="G302">
        <f t="shared" si="43"/>
        <v>35.049999999999997</v>
      </c>
      <c r="H302" cm="1">
        <f t="array" ref="H302">INDEX($D$2:$D$1000, MATCH(1,(F302= $B$2:$B$1000)*(E302=$E$2:$E$1000), 0))</f>
        <v>15.483333333333333</v>
      </c>
      <c r="I302" cm="1">
        <f t="array" ref="I302">INDEX($D$2:$D$1000, MATCH(1,(G302= $C$2:$C$1000)*(E302=$E$2:$E$1000), 0))</f>
        <v>18.483333333333334</v>
      </c>
      <c r="J302">
        <f t="shared" si="44"/>
        <v>3.0000000000000018</v>
      </c>
      <c r="L302" s="2">
        <v>37378.083333333336</v>
      </c>
      <c r="M302">
        <v>30.446269999999998</v>
      </c>
      <c r="N302">
        <v>33.136299999999999</v>
      </c>
      <c r="O302">
        <f t="shared" si="45"/>
        <v>2</v>
      </c>
      <c r="P302" s="2">
        <f t="shared" si="46"/>
        <v>37378</v>
      </c>
      <c r="Q302">
        <f t="shared" si="47"/>
        <v>37.158610000000003</v>
      </c>
      <c r="R302">
        <f t="shared" si="48"/>
        <v>34.971730000000001</v>
      </c>
      <c r="S302" cm="1">
        <f t="array" ref="S302">INDEX($O$2:$O$1000, MATCH(1,(Q302= $M$2:$M$1000)*(P302=$P$2:$P$1000), 0))</f>
        <v>15</v>
      </c>
      <c r="T302" cm="1">
        <f t="array" ref="T302">INDEX($O$2:$O$1000, MATCH(1,(R302= $N$2:$N$1000)*(P302=$P$2:$P$1000), 0))</f>
        <v>19</v>
      </c>
      <c r="U302">
        <f t="shared" si="49"/>
        <v>4</v>
      </c>
    </row>
    <row r="303" spans="1:21" x14ac:dyDescent="0.3">
      <c r="A303" s="2">
        <v>41031.145405092589</v>
      </c>
      <c r="B303">
        <v>32.5</v>
      </c>
      <c r="C303">
        <v>33.15</v>
      </c>
      <c r="D303">
        <f t="shared" si="40"/>
        <v>3.4833333333333334</v>
      </c>
      <c r="E303" s="2">
        <f t="shared" si="41"/>
        <v>41031</v>
      </c>
      <c r="F303">
        <f t="shared" si="42"/>
        <v>39</v>
      </c>
      <c r="G303">
        <f t="shared" si="43"/>
        <v>35.049999999999997</v>
      </c>
      <c r="H303" cm="1">
        <f t="array" ref="H303">INDEX($D$2:$D$1000, MATCH(1,(F303= $B$2:$B$1000)*(E303=$E$2:$E$1000), 0))</f>
        <v>15.483333333333333</v>
      </c>
      <c r="I303" cm="1">
        <f t="array" ref="I303">INDEX($D$2:$D$1000, MATCH(1,(G303= $C$2:$C$1000)*(E303=$E$2:$E$1000), 0))</f>
        <v>18.483333333333334</v>
      </c>
      <c r="J303">
        <f t="shared" si="44"/>
        <v>3.0000000000000018</v>
      </c>
      <c r="L303" s="2">
        <v>37378.125</v>
      </c>
      <c r="M303">
        <v>29.959769999999999</v>
      </c>
      <c r="N303">
        <v>32.645290000000003</v>
      </c>
      <c r="O303">
        <f t="shared" si="45"/>
        <v>3</v>
      </c>
      <c r="P303" s="2">
        <f t="shared" si="46"/>
        <v>37378</v>
      </c>
      <c r="Q303">
        <f t="shared" si="47"/>
        <v>37.158610000000003</v>
      </c>
      <c r="R303">
        <f t="shared" si="48"/>
        <v>34.971730000000001</v>
      </c>
      <c r="S303" cm="1">
        <f t="array" ref="S303">INDEX($O$2:$O$1000, MATCH(1,(Q303= $M$2:$M$1000)*(P303=$P$2:$P$1000), 0))</f>
        <v>15</v>
      </c>
      <c r="T303" cm="1">
        <f t="array" ref="T303">INDEX($O$2:$O$1000, MATCH(1,(R303= $N$2:$N$1000)*(P303=$P$2:$P$1000), 0))</f>
        <v>19</v>
      </c>
      <c r="U303">
        <f t="shared" si="49"/>
        <v>4</v>
      </c>
    </row>
    <row r="304" spans="1:21" x14ac:dyDescent="0.3">
      <c r="A304" s="2">
        <v>41031.187071759261</v>
      </c>
      <c r="B304">
        <v>31.65</v>
      </c>
      <c r="C304">
        <v>32.75</v>
      </c>
      <c r="D304">
        <f t="shared" si="40"/>
        <v>4.4833333333333334</v>
      </c>
      <c r="E304" s="2">
        <f t="shared" si="41"/>
        <v>41031</v>
      </c>
      <c r="F304">
        <f t="shared" si="42"/>
        <v>39</v>
      </c>
      <c r="G304">
        <f t="shared" si="43"/>
        <v>35.049999999999997</v>
      </c>
      <c r="H304" cm="1">
        <f t="array" ref="H304">INDEX($D$2:$D$1000, MATCH(1,(F304= $B$2:$B$1000)*(E304=$E$2:$E$1000), 0))</f>
        <v>15.483333333333333</v>
      </c>
      <c r="I304" cm="1">
        <f t="array" ref="I304">INDEX($D$2:$D$1000, MATCH(1,(G304= $C$2:$C$1000)*(E304=$E$2:$E$1000), 0))</f>
        <v>18.483333333333334</v>
      </c>
      <c r="J304">
        <f t="shared" si="44"/>
        <v>3.0000000000000018</v>
      </c>
      <c r="L304" s="2">
        <v>37378.166666666664</v>
      </c>
      <c r="M304">
        <v>29.5322</v>
      </c>
      <c r="N304">
        <v>32.197490000000002</v>
      </c>
      <c r="O304">
        <f t="shared" si="45"/>
        <v>4</v>
      </c>
      <c r="P304" s="2">
        <f t="shared" si="46"/>
        <v>37378</v>
      </c>
      <c r="Q304">
        <f t="shared" si="47"/>
        <v>37.158610000000003</v>
      </c>
      <c r="R304">
        <f t="shared" si="48"/>
        <v>34.971730000000001</v>
      </c>
      <c r="S304" cm="1">
        <f t="array" ref="S304">INDEX($O$2:$O$1000, MATCH(1,(Q304= $M$2:$M$1000)*(P304=$P$2:$P$1000), 0))</f>
        <v>15</v>
      </c>
      <c r="T304" cm="1">
        <f t="array" ref="T304">INDEX($O$2:$O$1000, MATCH(1,(R304= $N$2:$N$1000)*(P304=$P$2:$P$1000), 0))</f>
        <v>19</v>
      </c>
      <c r="U304">
        <f t="shared" si="49"/>
        <v>4</v>
      </c>
    </row>
    <row r="305" spans="1:21" x14ac:dyDescent="0.3">
      <c r="A305" s="2">
        <v>41031.228738425925</v>
      </c>
      <c r="B305">
        <v>31.15</v>
      </c>
      <c r="C305">
        <v>32.299999999999997</v>
      </c>
      <c r="D305">
        <f t="shared" si="40"/>
        <v>5.4833333333333334</v>
      </c>
      <c r="E305" s="2">
        <f t="shared" si="41"/>
        <v>41031</v>
      </c>
      <c r="F305">
        <f t="shared" si="42"/>
        <v>39</v>
      </c>
      <c r="G305">
        <f t="shared" si="43"/>
        <v>35.049999999999997</v>
      </c>
      <c r="H305" cm="1">
        <f t="array" ref="H305">INDEX($D$2:$D$1000, MATCH(1,(F305= $B$2:$B$1000)*(E305=$E$2:$E$1000), 0))</f>
        <v>15.483333333333333</v>
      </c>
      <c r="I305" cm="1">
        <f t="array" ref="I305">INDEX($D$2:$D$1000, MATCH(1,(G305= $C$2:$C$1000)*(E305=$E$2:$E$1000), 0))</f>
        <v>18.483333333333334</v>
      </c>
      <c r="J305">
        <f t="shared" si="44"/>
        <v>3.0000000000000018</v>
      </c>
      <c r="L305" s="2">
        <v>37378.208333333336</v>
      </c>
      <c r="M305">
        <v>29.173459999999999</v>
      </c>
      <c r="N305">
        <v>31.789660000000001</v>
      </c>
      <c r="O305">
        <f t="shared" si="45"/>
        <v>5</v>
      </c>
      <c r="P305" s="2">
        <f t="shared" si="46"/>
        <v>37378</v>
      </c>
      <c r="Q305">
        <f t="shared" si="47"/>
        <v>37.158610000000003</v>
      </c>
      <c r="R305">
        <f t="shared" si="48"/>
        <v>34.971730000000001</v>
      </c>
      <c r="S305" cm="1">
        <f t="array" ref="S305">INDEX($O$2:$O$1000, MATCH(1,(Q305= $M$2:$M$1000)*(P305=$P$2:$P$1000), 0))</f>
        <v>15</v>
      </c>
      <c r="T305" cm="1">
        <f t="array" ref="T305">INDEX($O$2:$O$1000, MATCH(1,(R305= $N$2:$N$1000)*(P305=$P$2:$P$1000), 0))</f>
        <v>19</v>
      </c>
      <c r="U305">
        <f t="shared" si="49"/>
        <v>4</v>
      </c>
    </row>
    <row r="306" spans="1:21" x14ac:dyDescent="0.3">
      <c r="A306" s="2">
        <v>41031.270405092589</v>
      </c>
      <c r="B306">
        <v>31.05</v>
      </c>
      <c r="C306">
        <v>32.200000000000003</v>
      </c>
      <c r="D306">
        <f t="shared" si="40"/>
        <v>6.4833333333333334</v>
      </c>
      <c r="E306" s="2">
        <f t="shared" si="41"/>
        <v>41031</v>
      </c>
      <c r="F306">
        <f t="shared" si="42"/>
        <v>39</v>
      </c>
      <c r="G306">
        <f t="shared" si="43"/>
        <v>35.049999999999997</v>
      </c>
      <c r="H306" cm="1">
        <f t="array" ref="H306">INDEX($D$2:$D$1000, MATCH(1,(F306= $B$2:$B$1000)*(E306=$E$2:$E$1000), 0))</f>
        <v>15.483333333333333</v>
      </c>
      <c r="I306" cm="1">
        <f t="array" ref="I306">INDEX($D$2:$D$1000, MATCH(1,(G306= $C$2:$C$1000)*(E306=$E$2:$E$1000), 0))</f>
        <v>18.483333333333334</v>
      </c>
      <c r="J306">
        <f t="shared" si="44"/>
        <v>3.0000000000000018</v>
      </c>
      <c r="L306" s="2">
        <v>37378.25</v>
      </c>
      <c r="M306">
        <v>28.845510000000001</v>
      </c>
      <c r="N306">
        <v>31.419260000000001</v>
      </c>
      <c r="O306">
        <f t="shared" si="45"/>
        <v>6</v>
      </c>
      <c r="P306" s="2">
        <f t="shared" si="46"/>
        <v>37378</v>
      </c>
      <c r="Q306">
        <f t="shared" si="47"/>
        <v>37.158610000000003</v>
      </c>
      <c r="R306">
        <f t="shared" si="48"/>
        <v>34.971730000000001</v>
      </c>
      <c r="S306" cm="1">
        <f t="array" ref="S306">INDEX($O$2:$O$1000, MATCH(1,(Q306= $M$2:$M$1000)*(P306=$P$2:$P$1000), 0))</f>
        <v>15</v>
      </c>
      <c r="T306" cm="1">
        <f t="array" ref="T306">INDEX($O$2:$O$1000, MATCH(1,(R306= $N$2:$N$1000)*(P306=$P$2:$P$1000), 0))</f>
        <v>19</v>
      </c>
      <c r="U306">
        <f t="shared" si="49"/>
        <v>4</v>
      </c>
    </row>
    <row r="307" spans="1:21" x14ac:dyDescent="0.3">
      <c r="A307" s="2">
        <v>41031.312071759261</v>
      </c>
      <c r="B307">
        <v>32.1</v>
      </c>
      <c r="C307">
        <v>32.5</v>
      </c>
      <c r="D307">
        <f t="shared" si="40"/>
        <v>7.4833333333333334</v>
      </c>
      <c r="E307" s="2">
        <f t="shared" si="41"/>
        <v>41031</v>
      </c>
      <c r="F307">
        <f t="shared" si="42"/>
        <v>39</v>
      </c>
      <c r="G307">
        <f t="shared" si="43"/>
        <v>35.049999999999997</v>
      </c>
      <c r="H307" cm="1">
        <f t="array" ref="H307">INDEX($D$2:$D$1000, MATCH(1,(F307= $B$2:$B$1000)*(E307=$E$2:$E$1000), 0))</f>
        <v>15.483333333333333</v>
      </c>
      <c r="I307" cm="1">
        <f t="array" ref="I307">INDEX($D$2:$D$1000, MATCH(1,(G307= $C$2:$C$1000)*(E307=$E$2:$E$1000), 0))</f>
        <v>18.483333333333334</v>
      </c>
      <c r="J307">
        <f t="shared" si="44"/>
        <v>3.0000000000000018</v>
      </c>
      <c r="L307" s="2">
        <v>37378.291666666664</v>
      </c>
      <c r="M307">
        <v>28.91563</v>
      </c>
      <c r="N307">
        <v>31.08717</v>
      </c>
      <c r="O307">
        <f t="shared" si="45"/>
        <v>7</v>
      </c>
      <c r="P307" s="2">
        <f t="shared" si="46"/>
        <v>37378</v>
      </c>
      <c r="Q307">
        <f t="shared" si="47"/>
        <v>37.158610000000003</v>
      </c>
      <c r="R307">
        <f t="shared" si="48"/>
        <v>34.971730000000001</v>
      </c>
      <c r="S307" cm="1">
        <f t="array" ref="S307">INDEX($O$2:$O$1000, MATCH(1,(Q307= $M$2:$M$1000)*(P307=$P$2:$P$1000), 0))</f>
        <v>15</v>
      </c>
      <c r="T307" cm="1">
        <f t="array" ref="T307">INDEX($O$2:$O$1000, MATCH(1,(R307= $N$2:$N$1000)*(P307=$P$2:$P$1000), 0))</f>
        <v>19</v>
      </c>
      <c r="U307">
        <f t="shared" si="49"/>
        <v>4</v>
      </c>
    </row>
    <row r="308" spans="1:21" x14ac:dyDescent="0.3">
      <c r="A308" s="2">
        <v>41031.353738425925</v>
      </c>
      <c r="B308">
        <v>32.85</v>
      </c>
      <c r="C308">
        <v>32.4</v>
      </c>
      <c r="D308">
        <f t="shared" si="40"/>
        <v>8.4833333333333325</v>
      </c>
      <c r="E308" s="2">
        <f t="shared" si="41"/>
        <v>41031</v>
      </c>
      <c r="F308">
        <f t="shared" si="42"/>
        <v>39</v>
      </c>
      <c r="G308">
        <f t="shared" si="43"/>
        <v>35.049999999999997</v>
      </c>
      <c r="H308" cm="1">
        <f t="array" ref="H308">INDEX($D$2:$D$1000, MATCH(1,(F308= $B$2:$B$1000)*(E308=$E$2:$E$1000), 0))</f>
        <v>15.483333333333333</v>
      </c>
      <c r="I308" cm="1">
        <f t="array" ref="I308">INDEX($D$2:$D$1000, MATCH(1,(G308= $C$2:$C$1000)*(E308=$E$2:$E$1000), 0))</f>
        <v>18.483333333333334</v>
      </c>
      <c r="J308">
        <f t="shared" si="44"/>
        <v>3.0000000000000018</v>
      </c>
      <c r="L308" s="2">
        <v>37378.333333333336</v>
      </c>
      <c r="M308">
        <v>29.623290000000001</v>
      </c>
      <c r="N308">
        <v>30.85528</v>
      </c>
      <c r="O308">
        <f t="shared" si="45"/>
        <v>8</v>
      </c>
      <c r="P308" s="2">
        <f t="shared" si="46"/>
        <v>37378</v>
      </c>
      <c r="Q308">
        <f t="shared" si="47"/>
        <v>37.158610000000003</v>
      </c>
      <c r="R308">
        <f t="shared" si="48"/>
        <v>34.971730000000001</v>
      </c>
      <c r="S308" cm="1">
        <f t="array" ref="S308">INDEX($O$2:$O$1000, MATCH(1,(Q308= $M$2:$M$1000)*(P308=$P$2:$P$1000), 0))</f>
        <v>15</v>
      </c>
      <c r="T308" cm="1">
        <f t="array" ref="T308">INDEX($O$2:$O$1000, MATCH(1,(R308= $N$2:$N$1000)*(P308=$P$2:$P$1000), 0))</f>
        <v>19</v>
      </c>
      <c r="U308">
        <f t="shared" si="49"/>
        <v>4</v>
      </c>
    </row>
    <row r="309" spans="1:21" x14ac:dyDescent="0.3">
      <c r="A309" s="2">
        <v>41031.395405092589</v>
      </c>
      <c r="B309">
        <v>33.950000000000003</v>
      </c>
      <c r="C309">
        <v>32.299999999999997</v>
      </c>
      <c r="D309">
        <f t="shared" si="40"/>
        <v>9.4833333333333325</v>
      </c>
      <c r="E309" s="2">
        <f t="shared" si="41"/>
        <v>41031</v>
      </c>
      <c r="F309">
        <f t="shared" si="42"/>
        <v>39</v>
      </c>
      <c r="G309">
        <f t="shared" si="43"/>
        <v>35.049999999999997</v>
      </c>
      <c r="H309" cm="1">
        <f t="array" ref="H309">INDEX($D$2:$D$1000, MATCH(1,(F309= $B$2:$B$1000)*(E309=$E$2:$E$1000), 0))</f>
        <v>15.483333333333333</v>
      </c>
      <c r="I309" cm="1">
        <f t="array" ref="I309">INDEX($D$2:$D$1000, MATCH(1,(G309= $C$2:$C$1000)*(E309=$E$2:$E$1000), 0))</f>
        <v>18.483333333333334</v>
      </c>
      <c r="J309">
        <f t="shared" si="44"/>
        <v>3.0000000000000018</v>
      </c>
      <c r="L309" s="2">
        <v>37378.375</v>
      </c>
      <c r="M309">
        <v>30.447299999999998</v>
      </c>
      <c r="N309">
        <v>30.800750000000001</v>
      </c>
      <c r="O309">
        <f t="shared" si="45"/>
        <v>9</v>
      </c>
      <c r="P309" s="2">
        <f t="shared" si="46"/>
        <v>37378</v>
      </c>
      <c r="Q309">
        <f t="shared" si="47"/>
        <v>37.158610000000003</v>
      </c>
      <c r="R309">
        <f t="shared" si="48"/>
        <v>34.971730000000001</v>
      </c>
      <c r="S309" cm="1">
        <f t="array" ref="S309">INDEX($O$2:$O$1000, MATCH(1,(Q309= $M$2:$M$1000)*(P309=$P$2:$P$1000), 0))</f>
        <v>15</v>
      </c>
      <c r="T309" cm="1">
        <f t="array" ref="T309">INDEX($O$2:$O$1000, MATCH(1,(R309= $N$2:$N$1000)*(P309=$P$2:$P$1000), 0))</f>
        <v>19</v>
      </c>
      <c r="U309">
        <f t="shared" si="49"/>
        <v>4</v>
      </c>
    </row>
    <row r="310" spans="1:21" x14ac:dyDescent="0.3">
      <c r="A310" s="2">
        <v>41031.437071759261</v>
      </c>
      <c r="B310">
        <v>35.15</v>
      </c>
      <c r="C310">
        <v>32.299999999999997</v>
      </c>
      <c r="D310">
        <f t="shared" si="40"/>
        <v>10.483333333333333</v>
      </c>
      <c r="E310" s="2">
        <f t="shared" si="41"/>
        <v>41031</v>
      </c>
      <c r="F310">
        <f t="shared" si="42"/>
        <v>39</v>
      </c>
      <c r="G310">
        <f t="shared" si="43"/>
        <v>35.049999999999997</v>
      </c>
      <c r="H310" cm="1">
        <f t="array" ref="H310">INDEX($D$2:$D$1000, MATCH(1,(F310= $B$2:$B$1000)*(E310=$E$2:$E$1000), 0))</f>
        <v>15.483333333333333</v>
      </c>
      <c r="I310" cm="1">
        <f t="array" ref="I310">INDEX($D$2:$D$1000, MATCH(1,(G310= $C$2:$C$1000)*(E310=$E$2:$E$1000), 0))</f>
        <v>18.483333333333334</v>
      </c>
      <c r="J310">
        <f t="shared" si="44"/>
        <v>3.0000000000000018</v>
      </c>
      <c r="L310" s="2">
        <v>37378.416666666664</v>
      </c>
      <c r="M310">
        <v>31.573090000000001</v>
      </c>
      <c r="N310">
        <v>30.91771</v>
      </c>
      <c r="O310">
        <f t="shared" si="45"/>
        <v>10</v>
      </c>
      <c r="P310" s="2">
        <f t="shared" si="46"/>
        <v>37378</v>
      </c>
      <c r="Q310">
        <f t="shared" si="47"/>
        <v>37.158610000000003</v>
      </c>
      <c r="R310">
        <f t="shared" si="48"/>
        <v>34.971730000000001</v>
      </c>
      <c r="S310" cm="1">
        <f t="array" ref="S310">INDEX($O$2:$O$1000, MATCH(1,(Q310= $M$2:$M$1000)*(P310=$P$2:$P$1000), 0))</f>
        <v>15</v>
      </c>
      <c r="T310" cm="1">
        <f t="array" ref="T310">INDEX($O$2:$O$1000, MATCH(1,(R310= $N$2:$N$1000)*(P310=$P$2:$P$1000), 0))</f>
        <v>19</v>
      </c>
      <c r="U310">
        <f t="shared" si="49"/>
        <v>4</v>
      </c>
    </row>
    <row r="311" spans="1:21" x14ac:dyDescent="0.3">
      <c r="A311" s="2">
        <v>41031.478738425925</v>
      </c>
      <c r="B311">
        <v>36.049999999999997</v>
      </c>
      <c r="C311">
        <v>32.5</v>
      </c>
      <c r="D311">
        <f t="shared" si="40"/>
        <v>11.483333333333333</v>
      </c>
      <c r="E311" s="2">
        <f t="shared" si="41"/>
        <v>41031</v>
      </c>
      <c r="F311">
        <f t="shared" si="42"/>
        <v>39</v>
      </c>
      <c r="G311">
        <f t="shared" si="43"/>
        <v>35.049999999999997</v>
      </c>
      <c r="H311" cm="1">
        <f t="array" ref="H311">INDEX($D$2:$D$1000, MATCH(1,(F311= $B$2:$B$1000)*(E311=$E$2:$E$1000), 0))</f>
        <v>15.483333333333333</v>
      </c>
      <c r="I311" cm="1">
        <f t="array" ref="I311">INDEX($D$2:$D$1000, MATCH(1,(G311= $C$2:$C$1000)*(E311=$E$2:$E$1000), 0))</f>
        <v>18.483333333333334</v>
      </c>
      <c r="J311">
        <f t="shared" si="44"/>
        <v>3.0000000000000018</v>
      </c>
      <c r="L311" s="2">
        <v>37378.458333333336</v>
      </c>
      <c r="M311">
        <v>33.045659999999998</v>
      </c>
      <c r="N311">
        <v>31.210190000000001</v>
      </c>
      <c r="O311">
        <f t="shared" si="45"/>
        <v>11</v>
      </c>
      <c r="P311" s="2">
        <f t="shared" si="46"/>
        <v>37378</v>
      </c>
      <c r="Q311">
        <f t="shared" si="47"/>
        <v>37.158610000000003</v>
      </c>
      <c r="R311">
        <f t="shared" si="48"/>
        <v>34.971730000000001</v>
      </c>
      <c r="S311" cm="1">
        <f t="array" ref="S311">INDEX($O$2:$O$1000, MATCH(1,(Q311= $M$2:$M$1000)*(P311=$P$2:$P$1000), 0))</f>
        <v>15</v>
      </c>
      <c r="T311" cm="1">
        <f t="array" ref="T311">INDEX($O$2:$O$1000, MATCH(1,(R311= $N$2:$N$1000)*(P311=$P$2:$P$1000), 0))</f>
        <v>19</v>
      </c>
      <c r="U311">
        <f t="shared" si="49"/>
        <v>4</v>
      </c>
    </row>
    <row r="312" spans="1:21" x14ac:dyDescent="0.3">
      <c r="A312" s="2">
        <v>41031.520405092589</v>
      </c>
      <c r="B312">
        <v>36.9</v>
      </c>
      <c r="C312">
        <v>32.85</v>
      </c>
      <c r="D312">
        <f t="shared" si="40"/>
        <v>12.483333333333333</v>
      </c>
      <c r="E312" s="2">
        <f t="shared" si="41"/>
        <v>41031</v>
      </c>
      <c r="F312">
        <f t="shared" si="42"/>
        <v>39</v>
      </c>
      <c r="G312">
        <f t="shared" si="43"/>
        <v>35.049999999999997</v>
      </c>
      <c r="H312" cm="1">
        <f t="array" ref="H312">INDEX($D$2:$D$1000, MATCH(1,(F312= $B$2:$B$1000)*(E312=$E$2:$E$1000), 0))</f>
        <v>15.483333333333333</v>
      </c>
      <c r="I312" cm="1">
        <f t="array" ref="I312">INDEX($D$2:$D$1000, MATCH(1,(G312= $C$2:$C$1000)*(E312=$E$2:$E$1000), 0))</f>
        <v>18.483333333333334</v>
      </c>
      <c r="J312">
        <f t="shared" si="44"/>
        <v>3.0000000000000018</v>
      </c>
      <c r="L312" s="2">
        <v>37378.5</v>
      </c>
      <c r="M312">
        <v>34.390450000000001</v>
      </c>
      <c r="N312">
        <v>31.688210000000002</v>
      </c>
      <c r="O312">
        <f t="shared" si="45"/>
        <v>12</v>
      </c>
      <c r="P312" s="2">
        <f t="shared" si="46"/>
        <v>37378</v>
      </c>
      <c r="Q312">
        <f t="shared" si="47"/>
        <v>37.158610000000003</v>
      </c>
      <c r="R312">
        <f t="shared" si="48"/>
        <v>34.971730000000001</v>
      </c>
      <c r="S312" cm="1">
        <f t="array" ref="S312">INDEX($O$2:$O$1000, MATCH(1,(Q312= $M$2:$M$1000)*(P312=$P$2:$P$1000), 0))</f>
        <v>15</v>
      </c>
      <c r="T312" cm="1">
        <f t="array" ref="T312">INDEX($O$2:$O$1000, MATCH(1,(R312= $N$2:$N$1000)*(P312=$P$2:$P$1000), 0))</f>
        <v>19</v>
      </c>
      <c r="U312">
        <f t="shared" si="49"/>
        <v>4</v>
      </c>
    </row>
    <row r="313" spans="1:21" x14ac:dyDescent="0.3">
      <c r="A313" s="2">
        <v>41031.562071759261</v>
      </c>
      <c r="B313">
        <v>38.049999999999997</v>
      </c>
      <c r="C313">
        <v>33.299999999999997</v>
      </c>
      <c r="D313">
        <f t="shared" si="40"/>
        <v>13.483333333333333</v>
      </c>
      <c r="E313" s="2">
        <f t="shared" si="41"/>
        <v>41031</v>
      </c>
      <c r="F313">
        <f t="shared" si="42"/>
        <v>39</v>
      </c>
      <c r="G313">
        <f t="shared" si="43"/>
        <v>35.049999999999997</v>
      </c>
      <c r="H313" cm="1">
        <f t="array" ref="H313">INDEX($D$2:$D$1000, MATCH(1,(F313= $B$2:$B$1000)*(E313=$E$2:$E$1000), 0))</f>
        <v>15.483333333333333</v>
      </c>
      <c r="I313" cm="1">
        <f t="array" ref="I313">INDEX($D$2:$D$1000, MATCH(1,(G313= $C$2:$C$1000)*(E313=$E$2:$E$1000), 0))</f>
        <v>18.483333333333334</v>
      </c>
      <c r="J313">
        <f t="shared" si="44"/>
        <v>3.0000000000000018</v>
      </c>
      <c r="L313" s="2">
        <v>37378.541666666664</v>
      </c>
      <c r="M313">
        <v>35.546340000000001</v>
      </c>
      <c r="N313">
        <v>32.294879999999999</v>
      </c>
      <c r="O313">
        <f t="shared" si="45"/>
        <v>13</v>
      </c>
      <c r="P313" s="2">
        <f t="shared" si="46"/>
        <v>37378</v>
      </c>
      <c r="Q313">
        <f t="shared" si="47"/>
        <v>37.158610000000003</v>
      </c>
      <c r="R313">
        <f t="shared" si="48"/>
        <v>34.971730000000001</v>
      </c>
      <c r="S313" cm="1">
        <f t="array" ref="S313">INDEX($O$2:$O$1000, MATCH(1,(Q313= $M$2:$M$1000)*(P313=$P$2:$P$1000), 0))</f>
        <v>15</v>
      </c>
      <c r="T313" cm="1">
        <f t="array" ref="T313">INDEX($O$2:$O$1000, MATCH(1,(R313= $N$2:$N$1000)*(P313=$P$2:$P$1000), 0))</f>
        <v>19</v>
      </c>
      <c r="U313">
        <f t="shared" si="49"/>
        <v>4</v>
      </c>
    </row>
    <row r="314" spans="1:21" x14ac:dyDescent="0.3">
      <c r="A314" s="2">
        <v>41031.603738425925</v>
      </c>
      <c r="B314">
        <v>38.75</v>
      </c>
      <c r="C314">
        <v>33.75</v>
      </c>
      <c r="D314">
        <f t="shared" si="40"/>
        <v>14.483333333333333</v>
      </c>
      <c r="E314" s="2">
        <f t="shared" si="41"/>
        <v>41031</v>
      </c>
      <c r="F314">
        <f t="shared" si="42"/>
        <v>39</v>
      </c>
      <c r="G314">
        <f t="shared" si="43"/>
        <v>35.049999999999997</v>
      </c>
      <c r="H314" cm="1">
        <f t="array" ref="H314">INDEX($D$2:$D$1000, MATCH(1,(F314= $B$2:$B$1000)*(E314=$E$2:$E$1000), 0))</f>
        <v>15.483333333333333</v>
      </c>
      <c r="I314" cm="1">
        <f t="array" ref="I314">INDEX($D$2:$D$1000, MATCH(1,(G314= $C$2:$C$1000)*(E314=$E$2:$E$1000), 0))</f>
        <v>18.483333333333334</v>
      </c>
      <c r="J314">
        <f t="shared" si="44"/>
        <v>3.0000000000000018</v>
      </c>
      <c r="L314" s="2">
        <v>37378.583333333336</v>
      </c>
      <c r="M314">
        <v>36.516109999999998</v>
      </c>
      <c r="N314">
        <v>32.963729999999998</v>
      </c>
      <c r="O314">
        <f t="shared" si="45"/>
        <v>14</v>
      </c>
      <c r="P314" s="2">
        <f t="shared" si="46"/>
        <v>37378</v>
      </c>
      <c r="Q314">
        <f t="shared" si="47"/>
        <v>37.158610000000003</v>
      </c>
      <c r="R314">
        <f t="shared" si="48"/>
        <v>34.971730000000001</v>
      </c>
      <c r="S314" cm="1">
        <f t="array" ref="S314">INDEX($O$2:$O$1000, MATCH(1,(Q314= $M$2:$M$1000)*(P314=$P$2:$P$1000), 0))</f>
        <v>15</v>
      </c>
      <c r="T314" cm="1">
        <f t="array" ref="T314">INDEX($O$2:$O$1000, MATCH(1,(R314= $N$2:$N$1000)*(P314=$P$2:$P$1000), 0))</f>
        <v>19</v>
      </c>
      <c r="U314">
        <f t="shared" si="49"/>
        <v>4</v>
      </c>
    </row>
    <row r="315" spans="1:21" x14ac:dyDescent="0.3">
      <c r="A315" s="2">
        <v>41031.645405092589</v>
      </c>
      <c r="B315">
        <v>39</v>
      </c>
      <c r="C315">
        <v>34.299999999999997</v>
      </c>
      <c r="D315">
        <f t="shared" si="40"/>
        <v>15.483333333333333</v>
      </c>
      <c r="E315" s="2">
        <f t="shared" si="41"/>
        <v>41031</v>
      </c>
      <c r="F315">
        <f t="shared" si="42"/>
        <v>39</v>
      </c>
      <c r="G315">
        <f t="shared" si="43"/>
        <v>35.049999999999997</v>
      </c>
      <c r="H315" cm="1">
        <f t="array" ref="H315">INDEX($D$2:$D$1000, MATCH(1,(F315= $B$2:$B$1000)*(E315=$E$2:$E$1000), 0))</f>
        <v>15.483333333333333</v>
      </c>
      <c r="I315" cm="1">
        <f t="array" ref="I315">INDEX($D$2:$D$1000, MATCH(1,(G315= $C$2:$C$1000)*(E315=$E$2:$E$1000), 0))</f>
        <v>18.483333333333334</v>
      </c>
      <c r="J315">
        <f t="shared" si="44"/>
        <v>3.0000000000000018</v>
      </c>
      <c r="L315" s="2">
        <v>37378.625</v>
      </c>
      <c r="M315">
        <v>37.158610000000003</v>
      </c>
      <c r="N315">
        <v>33.630200000000002</v>
      </c>
      <c r="O315">
        <f t="shared" si="45"/>
        <v>15</v>
      </c>
      <c r="P315" s="2">
        <f t="shared" si="46"/>
        <v>37378</v>
      </c>
      <c r="Q315">
        <f t="shared" si="47"/>
        <v>37.158610000000003</v>
      </c>
      <c r="R315">
        <f t="shared" si="48"/>
        <v>34.971730000000001</v>
      </c>
      <c r="S315" cm="1">
        <f t="array" ref="S315">INDEX($O$2:$O$1000, MATCH(1,(Q315= $M$2:$M$1000)*(P315=$P$2:$P$1000), 0))</f>
        <v>15</v>
      </c>
      <c r="T315" cm="1">
        <f t="array" ref="T315">INDEX($O$2:$O$1000, MATCH(1,(R315= $N$2:$N$1000)*(P315=$P$2:$P$1000), 0))</f>
        <v>19</v>
      </c>
      <c r="U315">
        <f t="shared" si="49"/>
        <v>4</v>
      </c>
    </row>
    <row r="316" spans="1:21" x14ac:dyDescent="0.3">
      <c r="A316" s="2">
        <v>41031.687071759261</v>
      </c>
      <c r="B316">
        <v>38.9</v>
      </c>
      <c r="C316">
        <v>34.65</v>
      </c>
      <c r="D316">
        <f t="shared" si="40"/>
        <v>16.483333333333334</v>
      </c>
      <c r="E316" s="2">
        <f t="shared" si="41"/>
        <v>41031</v>
      </c>
      <c r="F316">
        <f t="shared" si="42"/>
        <v>39</v>
      </c>
      <c r="G316">
        <f t="shared" si="43"/>
        <v>35.049999999999997</v>
      </c>
      <c r="H316" cm="1">
        <f t="array" ref="H316">INDEX($D$2:$D$1000, MATCH(1,(F316= $B$2:$B$1000)*(E316=$E$2:$E$1000), 0))</f>
        <v>15.483333333333333</v>
      </c>
      <c r="I316" cm="1">
        <f t="array" ref="I316">INDEX($D$2:$D$1000, MATCH(1,(G316= $C$2:$C$1000)*(E316=$E$2:$E$1000), 0))</f>
        <v>18.483333333333334</v>
      </c>
      <c r="J316">
        <f t="shared" si="44"/>
        <v>3.0000000000000018</v>
      </c>
      <c r="L316" s="2">
        <v>37378.666666666664</v>
      </c>
      <c r="M316">
        <v>37.146509999999999</v>
      </c>
      <c r="N316">
        <v>34.228830000000002</v>
      </c>
      <c r="O316">
        <f t="shared" si="45"/>
        <v>16</v>
      </c>
      <c r="P316" s="2">
        <f t="shared" si="46"/>
        <v>37378</v>
      </c>
      <c r="Q316">
        <f t="shared" si="47"/>
        <v>37.158610000000003</v>
      </c>
      <c r="R316">
        <f t="shared" si="48"/>
        <v>34.971730000000001</v>
      </c>
      <c r="S316" cm="1">
        <f t="array" ref="S316">INDEX($O$2:$O$1000, MATCH(1,(Q316= $M$2:$M$1000)*(P316=$P$2:$P$1000), 0))</f>
        <v>15</v>
      </c>
      <c r="T316" cm="1">
        <f t="array" ref="T316">INDEX($O$2:$O$1000, MATCH(1,(R316= $N$2:$N$1000)*(P316=$P$2:$P$1000), 0))</f>
        <v>19</v>
      </c>
      <c r="U316">
        <f t="shared" si="49"/>
        <v>4</v>
      </c>
    </row>
    <row r="317" spans="1:21" x14ac:dyDescent="0.3">
      <c r="A317" s="2">
        <v>41031.728738425925</v>
      </c>
      <c r="B317">
        <v>38.5</v>
      </c>
      <c r="C317">
        <v>35</v>
      </c>
      <c r="D317">
        <f t="shared" si="40"/>
        <v>17.483333333333334</v>
      </c>
      <c r="E317" s="2">
        <f t="shared" si="41"/>
        <v>41031</v>
      </c>
      <c r="F317">
        <f t="shared" si="42"/>
        <v>39</v>
      </c>
      <c r="G317">
        <f t="shared" si="43"/>
        <v>35.049999999999997</v>
      </c>
      <c r="H317" cm="1">
        <f t="array" ref="H317">INDEX($D$2:$D$1000, MATCH(1,(F317= $B$2:$B$1000)*(E317=$E$2:$E$1000), 0))</f>
        <v>15.483333333333333</v>
      </c>
      <c r="I317" cm="1">
        <f t="array" ref="I317">INDEX($D$2:$D$1000, MATCH(1,(G317= $C$2:$C$1000)*(E317=$E$2:$E$1000), 0))</f>
        <v>18.483333333333334</v>
      </c>
      <c r="J317">
        <f t="shared" si="44"/>
        <v>3.0000000000000018</v>
      </c>
      <c r="L317" s="2">
        <v>37378.708333333336</v>
      </c>
      <c r="M317">
        <v>36.742780000000003</v>
      </c>
      <c r="N317">
        <v>34.66621</v>
      </c>
      <c r="O317">
        <f t="shared" si="45"/>
        <v>17</v>
      </c>
      <c r="P317" s="2">
        <f t="shared" si="46"/>
        <v>37378</v>
      </c>
      <c r="Q317">
        <f t="shared" si="47"/>
        <v>37.158610000000003</v>
      </c>
      <c r="R317">
        <f t="shared" si="48"/>
        <v>34.971730000000001</v>
      </c>
      <c r="S317" cm="1">
        <f t="array" ref="S317">INDEX($O$2:$O$1000, MATCH(1,(Q317= $M$2:$M$1000)*(P317=$P$2:$P$1000), 0))</f>
        <v>15</v>
      </c>
      <c r="T317" cm="1">
        <f t="array" ref="T317">INDEX($O$2:$O$1000, MATCH(1,(R317= $N$2:$N$1000)*(P317=$P$2:$P$1000), 0))</f>
        <v>19</v>
      </c>
      <c r="U317">
        <f t="shared" si="49"/>
        <v>4</v>
      </c>
    </row>
    <row r="318" spans="1:21" x14ac:dyDescent="0.3">
      <c r="A318" s="2">
        <v>41031.770405092589</v>
      </c>
      <c r="B318">
        <v>37.65</v>
      </c>
      <c r="C318">
        <v>35.049999999999997</v>
      </c>
      <c r="D318">
        <f t="shared" si="40"/>
        <v>18.483333333333334</v>
      </c>
      <c r="E318" s="2">
        <f t="shared" si="41"/>
        <v>41031</v>
      </c>
      <c r="F318">
        <f t="shared" si="42"/>
        <v>39</v>
      </c>
      <c r="G318">
        <f t="shared" si="43"/>
        <v>35.049999999999997</v>
      </c>
      <c r="H318" cm="1">
        <f t="array" ref="H318">INDEX($D$2:$D$1000, MATCH(1,(F318= $B$2:$B$1000)*(E318=$E$2:$E$1000), 0))</f>
        <v>15.483333333333333</v>
      </c>
      <c r="I318" cm="1">
        <f t="array" ref="I318">INDEX($D$2:$D$1000, MATCH(1,(G318= $C$2:$C$1000)*(E318=$E$2:$E$1000), 0))</f>
        <v>18.483333333333334</v>
      </c>
      <c r="J318">
        <f t="shared" si="44"/>
        <v>3.0000000000000018</v>
      </c>
      <c r="L318" s="2">
        <v>37378.75</v>
      </c>
      <c r="M318">
        <v>36.179760000000002</v>
      </c>
      <c r="N318">
        <v>34.90898</v>
      </c>
      <c r="O318">
        <f t="shared" si="45"/>
        <v>18</v>
      </c>
      <c r="P318" s="2">
        <f t="shared" si="46"/>
        <v>37378</v>
      </c>
      <c r="Q318">
        <f t="shared" si="47"/>
        <v>37.158610000000003</v>
      </c>
      <c r="R318">
        <f t="shared" si="48"/>
        <v>34.971730000000001</v>
      </c>
      <c r="S318" cm="1">
        <f t="array" ref="S318">INDEX($O$2:$O$1000, MATCH(1,(Q318= $M$2:$M$1000)*(P318=$P$2:$P$1000), 0))</f>
        <v>15</v>
      </c>
      <c r="T318" cm="1">
        <f t="array" ref="T318">INDEX($O$2:$O$1000, MATCH(1,(R318= $N$2:$N$1000)*(P318=$P$2:$P$1000), 0))</f>
        <v>19</v>
      </c>
      <c r="U318">
        <f t="shared" si="49"/>
        <v>4</v>
      </c>
    </row>
    <row r="319" spans="1:21" x14ac:dyDescent="0.3">
      <c r="A319" s="2">
        <v>41031.812071759261</v>
      </c>
      <c r="B319">
        <v>37.049999999999997</v>
      </c>
      <c r="C319">
        <v>35.049999999999997</v>
      </c>
      <c r="D319">
        <f t="shared" si="40"/>
        <v>19.483333333333334</v>
      </c>
      <c r="E319" s="2">
        <f t="shared" si="41"/>
        <v>41031</v>
      </c>
      <c r="F319">
        <f t="shared" si="42"/>
        <v>39</v>
      </c>
      <c r="G319">
        <f t="shared" si="43"/>
        <v>35.049999999999997</v>
      </c>
      <c r="H319" cm="1">
        <f t="array" ref="H319">INDEX($D$2:$D$1000, MATCH(1,(F319= $B$2:$B$1000)*(E319=$E$2:$E$1000), 0))</f>
        <v>15.483333333333333</v>
      </c>
      <c r="I319" cm="1">
        <f t="array" ref="I319">INDEX($D$2:$D$1000, MATCH(1,(G319= $C$2:$C$1000)*(E319=$E$2:$E$1000), 0))</f>
        <v>18.483333333333334</v>
      </c>
      <c r="J319">
        <f t="shared" si="44"/>
        <v>3.0000000000000018</v>
      </c>
      <c r="L319" s="2">
        <v>37378.791666666664</v>
      </c>
      <c r="M319">
        <v>35.113399999999999</v>
      </c>
      <c r="N319">
        <v>34.971730000000001</v>
      </c>
      <c r="O319">
        <f t="shared" si="45"/>
        <v>19</v>
      </c>
      <c r="P319" s="2">
        <f t="shared" si="46"/>
        <v>37378</v>
      </c>
      <c r="Q319">
        <f t="shared" si="47"/>
        <v>37.158610000000003</v>
      </c>
      <c r="R319">
        <f t="shared" si="48"/>
        <v>34.971730000000001</v>
      </c>
      <c r="S319" cm="1">
        <f t="array" ref="S319">INDEX($O$2:$O$1000, MATCH(1,(Q319= $M$2:$M$1000)*(P319=$P$2:$P$1000), 0))</f>
        <v>15</v>
      </c>
      <c r="T319" cm="1">
        <f t="array" ref="T319">INDEX($O$2:$O$1000, MATCH(1,(R319= $N$2:$N$1000)*(P319=$P$2:$P$1000), 0))</f>
        <v>19</v>
      </c>
      <c r="U319">
        <f t="shared" si="49"/>
        <v>4</v>
      </c>
    </row>
    <row r="320" spans="1:21" x14ac:dyDescent="0.3">
      <c r="A320" s="2">
        <v>41031.853738425925</v>
      </c>
      <c r="B320">
        <v>36.299999999999997</v>
      </c>
      <c r="C320">
        <v>35</v>
      </c>
      <c r="D320">
        <f t="shared" si="40"/>
        <v>20.483333333333334</v>
      </c>
      <c r="E320" s="2">
        <f t="shared" si="41"/>
        <v>41031</v>
      </c>
      <c r="F320">
        <f t="shared" si="42"/>
        <v>39</v>
      </c>
      <c r="G320">
        <f t="shared" si="43"/>
        <v>35.049999999999997</v>
      </c>
      <c r="H320" cm="1">
        <f t="array" ref="H320">INDEX($D$2:$D$1000, MATCH(1,(F320= $B$2:$B$1000)*(E320=$E$2:$E$1000), 0))</f>
        <v>15.483333333333333</v>
      </c>
      <c r="I320" cm="1">
        <f t="array" ref="I320">INDEX($D$2:$D$1000, MATCH(1,(G320= $C$2:$C$1000)*(E320=$E$2:$E$1000), 0))</f>
        <v>18.483333333333334</v>
      </c>
      <c r="J320">
        <f t="shared" si="44"/>
        <v>3.0000000000000018</v>
      </c>
      <c r="L320" s="2">
        <v>37378.833333333336</v>
      </c>
      <c r="M320">
        <v>33.949620000000003</v>
      </c>
      <c r="N320">
        <v>34.828090000000003</v>
      </c>
      <c r="O320">
        <f t="shared" si="45"/>
        <v>20</v>
      </c>
      <c r="P320" s="2">
        <f t="shared" si="46"/>
        <v>37378</v>
      </c>
      <c r="Q320">
        <f t="shared" si="47"/>
        <v>37.158610000000003</v>
      </c>
      <c r="R320">
        <f t="shared" si="48"/>
        <v>34.971730000000001</v>
      </c>
      <c r="S320" cm="1">
        <f t="array" ref="S320">INDEX($O$2:$O$1000, MATCH(1,(Q320= $M$2:$M$1000)*(P320=$P$2:$P$1000), 0))</f>
        <v>15</v>
      </c>
      <c r="T320" cm="1">
        <f t="array" ref="T320">INDEX($O$2:$O$1000, MATCH(1,(R320= $N$2:$N$1000)*(P320=$P$2:$P$1000), 0))</f>
        <v>19</v>
      </c>
      <c r="U320">
        <f t="shared" si="49"/>
        <v>4</v>
      </c>
    </row>
    <row r="321" spans="1:21" x14ac:dyDescent="0.3">
      <c r="A321" s="2">
        <v>41031.895405092589</v>
      </c>
      <c r="B321">
        <v>35.5</v>
      </c>
      <c r="C321">
        <v>34.950000000000003</v>
      </c>
      <c r="D321">
        <f t="shared" si="40"/>
        <v>21.483333333333334</v>
      </c>
      <c r="E321" s="2">
        <f t="shared" si="41"/>
        <v>41031</v>
      </c>
      <c r="F321">
        <f t="shared" si="42"/>
        <v>39</v>
      </c>
      <c r="G321">
        <f t="shared" si="43"/>
        <v>35.049999999999997</v>
      </c>
      <c r="H321" cm="1">
        <f t="array" ref="H321">INDEX($D$2:$D$1000, MATCH(1,(F321= $B$2:$B$1000)*(E321=$E$2:$E$1000), 0))</f>
        <v>15.483333333333333</v>
      </c>
      <c r="I321" cm="1">
        <f t="array" ref="I321">INDEX($D$2:$D$1000, MATCH(1,(G321= $C$2:$C$1000)*(E321=$E$2:$E$1000), 0))</f>
        <v>18.483333333333334</v>
      </c>
      <c r="J321">
        <f t="shared" si="44"/>
        <v>3.0000000000000018</v>
      </c>
      <c r="L321" s="2">
        <v>37378.875</v>
      </c>
      <c r="M321">
        <v>32.825040000000001</v>
      </c>
      <c r="N321">
        <v>34.503909999999998</v>
      </c>
      <c r="O321">
        <f t="shared" si="45"/>
        <v>21</v>
      </c>
      <c r="P321" s="2">
        <f t="shared" si="46"/>
        <v>37378</v>
      </c>
      <c r="Q321">
        <f t="shared" si="47"/>
        <v>37.158610000000003</v>
      </c>
      <c r="R321">
        <f t="shared" si="48"/>
        <v>34.971730000000001</v>
      </c>
      <c r="S321" cm="1">
        <f t="array" ref="S321">INDEX($O$2:$O$1000, MATCH(1,(Q321= $M$2:$M$1000)*(P321=$P$2:$P$1000), 0))</f>
        <v>15</v>
      </c>
      <c r="T321" cm="1">
        <f t="array" ref="T321">INDEX($O$2:$O$1000, MATCH(1,(R321= $N$2:$N$1000)*(P321=$P$2:$P$1000), 0))</f>
        <v>19</v>
      </c>
      <c r="U321">
        <f t="shared" si="49"/>
        <v>4</v>
      </c>
    </row>
    <row r="322" spans="1:21" x14ac:dyDescent="0.3">
      <c r="A322" s="2">
        <v>41031.937071759261</v>
      </c>
      <c r="B322">
        <v>34.950000000000003</v>
      </c>
      <c r="C322">
        <v>34.6</v>
      </c>
      <c r="D322">
        <f t="shared" si="40"/>
        <v>22.483333333333334</v>
      </c>
      <c r="E322" s="2">
        <f t="shared" si="41"/>
        <v>41031</v>
      </c>
      <c r="F322">
        <f t="shared" si="42"/>
        <v>39</v>
      </c>
      <c r="G322">
        <f t="shared" si="43"/>
        <v>35.049999999999997</v>
      </c>
      <c r="H322" cm="1">
        <f t="array" ref="H322">INDEX($D$2:$D$1000, MATCH(1,(F322= $B$2:$B$1000)*(E322=$E$2:$E$1000), 0))</f>
        <v>15.483333333333333</v>
      </c>
      <c r="I322" cm="1">
        <f t="array" ref="I322">INDEX($D$2:$D$1000, MATCH(1,(G322= $C$2:$C$1000)*(E322=$E$2:$E$1000), 0))</f>
        <v>18.483333333333334</v>
      </c>
      <c r="J322">
        <f t="shared" si="44"/>
        <v>3.0000000000000018</v>
      </c>
      <c r="L322" s="2">
        <v>37378.916666666664</v>
      </c>
      <c r="M322">
        <v>32.015569999999997</v>
      </c>
      <c r="N322">
        <v>34.057290000000002</v>
      </c>
      <c r="O322">
        <f t="shared" si="45"/>
        <v>22</v>
      </c>
      <c r="P322" s="2">
        <f t="shared" si="46"/>
        <v>37378</v>
      </c>
      <c r="Q322">
        <f t="shared" si="47"/>
        <v>37.158610000000003</v>
      </c>
      <c r="R322">
        <f t="shared" si="48"/>
        <v>34.971730000000001</v>
      </c>
      <c r="S322" cm="1">
        <f t="array" ref="S322">INDEX($O$2:$O$1000, MATCH(1,(Q322= $M$2:$M$1000)*(P322=$P$2:$P$1000), 0))</f>
        <v>15</v>
      </c>
      <c r="T322" cm="1">
        <f t="array" ref="T322">INDEX($O$2:$O$1000, MATCH(1,(R322= $N$2:$N$1000)*(P322=$P$2:$P$1000), 0))</f>
        <v>19</v>
      </c>
      <c r="U322">
        <f t="shared" si="49"/>
        <v>4</v>
      </c>
    </row>
    <row r="323" spans="1:21" x14ac:dyDescent="0.3">
      <c r="A323" s="2">
        <v>41031.978738425925</v>
      </c>
      <c r="B323">
        <v>34.4</v>
      </c>
      <c r="C323">
        <v>34.35</v>
      </c>
      <c r="D323">
        <f t="shared" ref="D323:D386" si="50">HOUR(A323) + MINUTE(A323)/60</f>
        <v>23.483333333333334</v>
      </c>
      <c r="E323" s="2">
        <f t="shared" ref="E323:E386" si="51">DATE(YEAR(A323), MONTH(A323), DAY(A323))</f>
        <v>41031</v>
      </c>
      <c r="F323">
        <f t="shared" ref="F323:F386" si="52">_xlfn.MAXIFS($B$2:$B$1000, $E$2:$E$1000, E323)</f>
        <v>39</v>
      </c>
      <c r="G323">
        <f t="shared" ref="G323:G386" si="53">_xlfn.MAXIFS($C$2:$C$1000, $E$2:$E$1000, E323)</f>
        <v>35.049999999999997</v>
      </c>
      <c r="H323" cm="1">
        <f t="array" ref="H323">INDEX($D$2:$D$1000, MATCH(1,(F323= $B$2:$B$1000)*(E323=$E$2:$E$1000), 0))</f>
        <v>15.483333333333333</v>
      </c>
      <c r="I323" cm="1">
        <f t="array" ref="I323">INDEX($D$2:$D$1000, MATCH(1,(G323= $C$2:$C$1000)*(E323=$E$2:$E$1000), 0))</f>
        <v>18.483333333333334</v>
      </c>
      <c r="J323">
        <f t="shared" ref="J323:J386" si="54">IF(H323&gt;I323,24+I323-H323,I323-H323)</f>
        <v>3.0000000000000018</v>
      </c>
      <c r="L323" s="2">
        <v>37378.958333333336</v>
      </c>
      <c r="M323">
        <v>31.430730000000001</v>
      </c>
      <c r="N323">
        <v>33.577010000000001</v>
      </c>
      <c r="O323">
        <f t="shared" ref="O323:O386" si="55">HOUR(L323) + MINUTE(L323)/60</f>
        <v>23</v>
      </c>
      <c r="P323" s="2">
        <f t="shared" ref="P323:P386" si="56">DATE(YEAR(L323), MONTH(L323), DAY(L323))</f>
        <v>37378</v>
      </c>
      <c r="Q323">
        <f t="shared" ref="Q323:Q386" si="57">_xlfn.MAXIFS($M$2:$M$1000, $P$2:$P$1000, P323)</f>
        <v>37.158610000000003</v>
      </c>
      <c r="R323">
        <f t="shared" ref="R323:R386" si="58">_xlfn.MAXIFS($N$2:$N$1000, $P$2:$P$1000, P323)</f>
        <v>34.971730000000001</v>
      </c>
      <c r="S323" cm="1">
        <f t="array" ref="S323">INDEX($O$2:$O$1000, MATCH(1,(Q323= $M$2:$M$1000)*(P323=$P$2:$P$1000), 0))</f>
        <v>15</v>
      </c>
      <c r="T323" cm="1">
        <f t="array" ref="T323">INDEX($O$2:$O$1000, MATCH(1,(R323= $N$2:$N$1000)*(P323=$P$2:$P$1000), 0))</f>
        <v>19</v>
      </c>
      <c r="U323">
        <f t="shared" ref="U323:U386" si="59">IF(S323&gt;T323,24+T323-S323,T323-S323)</f>
        <v>4</v>
      </c>
    </row>
    <row r="324" spans="1:21" x14ac:dyDescent="0.3">
      <c r="A324" s="2">
        <v>41032.020405092589</v>
      </c>
      <c r="B324">
        <v>34.1</v>
      </c>
      <c r="C324">
        <v>34.049999999999997</v>
      </c>
      <c r="D324">
        <f t="shared" si="50"/>
        <v>0.48333333333333334</v>
      </c>
      <c r="E324" s="2">
        <f t="shared" si="51"/>
        <v>41032</v>
      </c>
      <c r="F324">
        <f t="shared" si="52"/>
        <v>38.700000000000003</v>
      </c>
      <c r="G324">
        <f t="shared" si="53"/>
        <v>35.5</v>
      </c>
      <c r="H324" cm="1">
        <f t="array" ref="H324">INDEX($D$2:$D$1000, MATCH(1,(F324= $B$2:$B$1000)*(E324=$E$2:$E$1000), 0))</f>
        <v>16.483333333333334</v>
      </c>
      <c r="I324" cm="1">
        <f t="array" ref="I324">INDEX($D$2:$D$1000, MATCH(1,(G324= $C$2:$C$1000)*(E324=$E$2:$E$1000), 0))</f>
        <v>19.483333333333334</v>
      </c>
      <c r="J324">
        <f t="shared" si="54"/>
        <v>3</v>
      </c>
      <c r="L324" s="3">
        <v>37379</v>
      </c>
      <c r="M324">
        <v>30.954419999999999</v>
      </c>
      <c r="N324">
        <v>33.117959999999997</v>
      </c>
      <c r="O324">
        <f t="shared" si="55"/>
        <v>0</v>
      </c>
      <c r="P324" s="2">
        <f t="shared" si="56"/>
        <v>37379</v>
      </c>
      <c r="Q324">
        <f t="shared" si="57"/>
        <v>35.32714</v>
      </c>
      <c r="R324">
        <f t="shared" si="58"/>
        <v>33.654530000000001</v>
      </c>
      <c r="S324" cm="1">
        <f t="array" ref="S324">INDEX($O$2:$O$1000, MATCH(1,(Q324= $M$2:$M$1000)*(P324=$P$2:$P$1000), 0))</f>
        <v>15</v>
      </c>
      <c r="T324" cm="1">
        <f t="array" ref="T324">INDEX($O$2:$O$1000, MATCH(1,(R324= $N$2:$N$1000)*(P324=$P$2:$P$1000), 0))</f>
        <v>19</v>
      </c>
      <c r="U324">
        <f t="shared" si="59"/>
        <v>4</v>
      </c>
    </row>
    <row r="325" spans="1:21" x14ac:dyDescent="0.3">
      <c r="A325" s="2">
        <v>41032.062071759261</v>
      </c>
      <c r="B325">
        <v>33.549999999999997</v>
      </c>
      <c r="C325">
        <v>33.700000000000003</v>
      </c>
      <c r="D325">
        <f t="shared" si="50"/>
        <v>1.4833333333333334</v>
      </c>
      <c r="E325" s="2">
        <f t="shared" si="51"/>
        <v>41032</v>
      </c>
      <c r="F325">
        <f t="shared" si="52"/>
        <v>38.700000000000003</v>
      </c>
      <c r="G325">
        <f t="shared" si="53"/>
        <v>35.5</v>
      </c>
      <c r="H325" cm="1">
        <f t="array" ref="H325">INDEX($D$2:$D$1000, MATCH(1,(F325= $B$2:$B$1000)*(E325=$E$2:$E$1000), 0))</f>
        <v>16.483333333333334</v>
      </c>
      <c r="I325" cm="1">
        <f t="array" ref="I325">INDEX($D$2:$D$1000, MATCH(1,(G325= $C$2:$C$1000)*(E325=$E$2:$E$1000), 0))</f>
        <v>19.483333333333334</v>
      </c>
      <c r="J325">
        <f t="shared" si="54"/>
        <v>3</v>
      </c>
      <c r="L325" s="2">
        <v>37379.041666666664</v>
      </c>
      <c r="M325">
        <v>30.513480000000001</v>
      </c>
      <c r="N325">
        <v>32.693260000000002</v>
      </c>
      <c r="O325">
        <f t="shared" si="55"/>
        <v>1</v>
      </c>
      <c r="P325" s="2">
        <f t="shared" si="56"/>
        <v>37379</v>
      </c>
      <c r="Q325">
        <f t="shared" si="57"/>
        <v>35.32714</v>
      </c>
      <c r="R325">
        <f t="shared" si="58"/>
        <v>33.654530000000001</v>
      </c>
      <c r="S325" cm="1">
        <f t="array" ref="S325">INDEX($O$2:$O$1000, MATCH(1,(Q325= $M$2:$M$1000)*(P325=$P$2:$P$1000), 0))</f>
        <v>15</v>
      </c>
      <c r="T325" cm="1">
        <f t="array" ref="T325">INDEX($O$2:$O$1000, MATCH(1,(R325= $N$2:$N$1000)*(P325=$P$2:$P$1000), 0))</f>
        <v>19</v>
      </c>
      <c r="U325">
        <f t="shared" si="59"/>
        <v>4</v>
      </c>
    </row>
    <row r="326" spans="1:21" x14ac:dyDescent="0.3">
      <c r="A326" s="2">
        <v>41032.103738425925</v>
      </c>
      <c r="B326">
        <v>33.1</v>
      </c>
      <c r="C326">
        <v>33.5</v>
      </c>
      <c r="D326">
        <f t="shared" si="50"/>
        <v>2.4833333333333334</v>
      </c>
      <c r="E326" s="2">
        <f t="shared" si="51"/>
        <v>41032</v>
      </c>
      <c r="F326">
        <f t="shared" si="52"/>
        <v>38.700000000000003</v>
      </c>
      <c r="G326">
        <f t="shared" si="53"/>
        <v>35.5</v>
      </c>
      <c r="H326" cm="1">
        <f t="array" ref="H326">INDEX($D$2:$D$1000, MATCH(1,(F326= $B$2:$B$1000)*(E326=$E$2:$E$1000), 0))</f>
        <v>16.483333333333334</v>
      </c>
      <c r="I326" cm="1">
        <f t="array" ref="I326">INDEX($D$2:$D$1000, MATCH(1,(G326= $C$2:$C$1000)*(E326=$E$2:$E$1000), 0))</f>
        <v>19.483333333333334</v>
      </c>
      <c r="J326">
        <f t="shared" si="54"/>
        <v>3</v>
      </c>
      <c r="L326" s="2">
        <v>37379.083333333336</v>
      </c>
      <c r="M326">
        <v>30.083659999999998</v>
      </c>
      <c r="N326">
        <v>32.30489</v>
      </c>
      <c r="O326">
        <f t="shared" si="55"/>
        <v>2</v>
      </c>
      <c r="P326" s="2">
        <f t="shared" si="56"/>
        <v>37379</v>
      </c>
      <c r="Q326">
        <f t="shared" si="57"/>
        <v>35.32714</v>
      </c>
      <c r="R326">
        <f t="shared" si="58"/>
        <v>33.654530000000001</v>
      </c>
      <c r="S326" cm="1">
        <f t="array" ref="S326">INDEX($O$2:$O$1000, MATCH(1,(Q326= $M$2:$M$1000)*(P326=$P$2:$P$1000), 0))</f>
        <v>15</v>
      </c>
      <c r="T326" cm="1">
        <f t="array" ref="T326">INDEX($O$2:$O$1000, MATCH(1,(R326= $N$2:$N$1000)*(P326=$P$2:$P$1000), 0))</f>
        <v>19</v>
      </c>
      <c r="U326">
        <f t="shared" si="59"/>
        <v>4</v>
      </c>
    </row>
    <row r="327" spans="1:21" x14ac:dyDescent="0.3">
      <c r="A327" s="2">
        <v>41032.145405092589</v>
      </c>
      <c r="B327">
        <v>32.65</v>
      </c>
      <c r="C327">
        <v>33.049999999999997</v>
      </c>
      <c r="D327">
        <f t="shared" si="50"/>
        <v>3.4833333333333334</v>
      </c>
      <c r="E327" s="2">
        <f t="shared" si="51"/>
        <v>41032</v>
      </c>
      <c r="F327">
        <f t="shared" si="52"/>
        <v>38.700000000000003</v>
      </c>
      <c r="G327">
        <f t="shared" si="53"/>
        <v>35.5</v>
      </c>
      <c r="H327" cm="1">
        <f t="array" ref="H327">INDEX($D$2:$D$1000, MATCH(1,(F327= $B$2:$B$1000)*(E327=$E$2:$E$1000), 0))</f>
        <v>16.483333333333334</v>
      </c>
      <c r="I327" cm="1">
        <f t="array" ref="I327">INDEX($D$2:$D$1000, MATCH(1,(G327= $C$2:$C$1000)*(E327=$E$2:$E$1000), 0))</f>
        <v>19.483333333333334</v>
      </c>
      <c r="J327">
        <f t="shared" si="54"/>
        <v>3</v>
      </c>
      <c r="L327" s="2">
        <v>37379.125</v>
      </c>
      <c r="M327">
        <v>29.67191</v>
      </c>
      <c r="N327">
        <v>31.942139999999998</v>
      </c>
      <c r="O327">
        <f t="shared" si="55"/>
        <v>3</v>
      </c>
      <c r="P327" s="2">
        <f t="shared" si="56"/>
        <v>37379</v>
      </c>
      <c r="Q327">
        <f t="shared" si="57"/>
        <v>35.32714</v>
      </c>
      <c r="R327">
        <f t="shared" si="58"/>
        <v>33.654530000000001</v>
      </c>
      <c r="S327" cm="1">
        <f t="array" ref="S327">INDEX($O$2:$O$1000, MATCH(1,(Q327= $M$2:$M$1000)*(P327=$P$2:$P$1000), 0))</f>
        <v>15</v>
      </c>
      <c r="T327" cm="1">
        <f t="array" ref="T327">INDEX($O$2:$O$1000, MATCH(1,(R327= $N$2:$N$1000)*(P327=$P$2:$P$1000), 0))</f>
        <v>19</v>
      </c>
      <c r="U327">
        <f t="shared" si="59"/>
        <v>4</v>
      </c>
    </row>
    <row r="328" spans="1:21" x14ac:dyDescent="0.3">
      <c r="A328" s="2">
        <v>41032.187071759261</v>
      </c>
      <c r="B328">
        <v>32.25</v>
      </c>
      <c r="C328">
        <v>32.799999999999997</v>
      </c>
      <c r="D328">
        <f t="shared" si="50"/>
        <v>4.4833333333333334</v>
      </c>
      <c r="E328" s="2">
        <f t="shared" si="51"/>
        <v>41032</v>
      </c>
      <c r="F328">
        <f t="shared" si="52"/>
        <v>38.700000000000003</v>
      </c>
      <c r="G328">
        <f t="shared" si="53"/>
        <v>35.5</v>
      </c>
      <c r="H328" cm="1">
        <f t="array" ref="H328">INDEX($D$2:$D$1000, MATCH(1,(F328= $B$2:$B$1000)*(E328=$E$2:$E$1000), 0))</f>
        <v>16.483333333333334</v>
      </c>
      <c r="I328" cm="1">
        <f t="array" ref="I328">INDEX($D$2:$D$1000, MATCH(1,(G328= $C$2:$C$1000)*(E328=$E$2:$E$1000), 0))</f>
        <v>19.483333333333334</v>
      </c>
      <c r="J328">
        <f t="shared" si="54"/>
        <v>3</v>
      </c>
      <c r="L328" s="2">
        <v>37379.166666666664</v>
      </c>
      <c r="M328">
        <v>29.275580000000001</v>
      </c>
      <c r="N328">
        <v>31.5977</v>
      </c>
      <c r="O328">
        <f t="shared" si="55"/>
        <v>4</v>
      </c>
      <c r="P328" s="2">
        <f t="shared" si="56"/>
        <v>37379</v>
      </c>
      <c r="Q328">
        <f t="shared" si="57"/>
        <v>35.32714</v>
      </c>
      <c r="R328">
        <f t="shared" si="58"/>
        <v>33.654530000000001</v>
      </c>
      <c r="S328" cm="1">
        <f t="array" ref="S328">INDEX($O$2:$O$1000, MATCH(1,(Q328= $M$2:$M$1000)*(P328=$P$2:$P$1000), 0))</f>
        <v>15</v>
      </c>
      <c r="T328" cm="1">
        <f t="array" ref="T328">INDEX($O$2:$O$1000, MATCH(1,(R328= $N$2:$N$1000)*(P328=$P$2:$P$1000), 0))</f>
        <v>19</v>
      </c>
      <c r="U328">
        <f t="shared" si="59"/>
        <v>4</v>
      </c>
    </row>
    <row r="329" spans="1:21" x14ac:dyDescent="0.3">
      <c r="A329" s="2">
        <v>41032.228738425925</v>
      </c>
      <c r="B329">
        <v>31.9</v>
      </c>
      <c r="C329">
        <v>32.450000000000003</v>
      </c>
      <c r="D329">
        <f t="shared" si="50"/>
        <v>5.4833333333333334</v>
      </c>
      <c r="E329" s="2">
        <f t="shared" si="51"/>
        <v>41032</v>
      </c>
      <c r="F329">
        <f t="shared" si="52"/>
        <v>38.700000000000003</v>
      </c>
      <c r="G329">
        <f t="shared" si="53"/>
        <v>35.5</v>
      </c>
      <c r="H329" cm="1">
        <f t="array" ref="H329">INDEX($D$2:$D$1000, MATCH(1,(F329= $B$2:$B$1000)*(E329=$E$2:$E$1000), 0))</f>
        <v>16.483333333333334</v>
      </c>
      <c r="I329" cm="1">
        <f t="array" ref="I329">INDEX($D$2:$D$1000, MATCH(1,(G329= $C$2:$C$1000)*(E329=$E$2:$E$1000), 0))</f>
        <v>19.483333333333334</v>
      </c>
      <c r="J329">
        <f t="shared" si="54"/>
        <v>3</v>
      </c>
      <c r="L329" s="2">
        <v>37379.208333333336</v>
      </c>
      <c r="M329">
        <v>28.893059999999998</v>
      </c>
      <c r="N329">
        <v>31.26633</v>
      </c>
      <c r="O329">
        <f t="shared" si="55"/>
        <v>5</v>
      </c>
      <c r="P329" s="2">
        <f t="shared" si="56"/>
        <v>37379</v>
      </c>
      <c r="Q329">
        <f t="shared" si="57"/>
        <v>35.32714</v>
      </c>
      <c r="R329">
        <f t="shared" si="58"/>
        <v>33.654530000000001</v>
      </c>
      <c r="S329" cm="1">
        <f t="array" ref="S329">INDEX($O$2:$O$1000, MATCH(1,(Q329= $M$2:$M$1000)*(P329=$P$2:$P$1000), 0))</f>
        <v>15</v>
      </c>
      <c r="T329" cm="1">
        <f t="array" ref="T329">INDEX($O$2:$O$1000, MATCH(1,(R329= $N$2:$N$1000)*(P329=$P$2:$P$1000), 0))</f>
        <v>19</v>
      </c>
      <c r="U329">
        <f t="shared" si="59"/>
        <v>4</v>
      </c>
    </row>
    <row r="330" spans="1:21" x14ac:dyDescent="0.3">
      <c r="A330" s="2">
        <v>41032.270405092589</v>
      </c>
      <c r="B330">
        <v>31.85</v>
      </c>
      <c r="C330">
        <v>32.35</v>
      </c>
      <c r="D330">
        <f t="shared" si="50"/>
        <v>6.4833333333333334</v>
      </c>
      <c r="E330" s="2">
        <f t="shared" si="51"/>
        <v>41032</v>
      </c>
      <c r="F330">
        <f t="shared" si="52"/>
        <v>38.700000000000003</v>
      </c>
      <c r="G330">
        <f t="shared" si="53"/>
        <v>35.5</v>
      </c>
      <c r="H330" cm="1">
        <f t="array" ref="H330">INDEX($D$2:$D$1000, MATCH(1,(F330= $B$2:$B$1000)*(E330=$E$2:$E$1000), 0))</f>
        <v>16.483333333333334</v>
      </c>
      <c r="I330" cm="1">
        <f t="array" ref="I330">INDEX($D$2:$D$1000, MATCH(1,(G330= $C$2:$C$1000)*(E330=$E$2:$E$1000), 0))</f>
        <v>19.483333333333334</v>
      </c>
      <c r="J330">
        <f t="shared" si="54"/>
        <v>3</v>
      </c>
      <c r="L330" s="2">
        <v>37379.25</v>
      </c>
      <c r="M330">
        <v>28.539560000000002</v>
      </c>
      <c r="N330">
        <v>30.94528</v>
      </c>
      <c r="O330">
        <f t="shared" si="55"/>
        <v>6</v>
      </c>
      <c r="P330" s="2">
        <f t="shared" si="56"/>
        <v>37379</v>
      </c>
      <c r="Q330">
        <f t="shared" si="57"/>
        <v>35.32714</v>
      </c>
      <c r="R330">
        <f t="shared" si="58"/>
        <v>33.654530000000001</v>
      </c>
      <c r="S330" cm="1">
        <f t="array" ref="S330">INDEX($O$2:$O$1000, MATCH(1,(Q330= $M$2:$M$1000)*(P330=$P$2:$P$1000), 0))</f>
        <v>15</v>
      </c>
      <c r="T330" cm="1">
        <f t="array" ref="T330">INDEX($O$2:$O$1000, MATCH(1,(R330= $N$2:$N$1000)*(P330=$P$2:$P$1000), 0))</f>
        <v>19</v>
      </c>
      <c r="U330">
        <f t="shared" si="59"/>
        <v>4</v>
      </c>
    </row>
    <row r="331" spans="1:21" x14ac:dyDescent="0.3">
      <c r="A331" s="2">
        <v>41032.312071759261</v>
      </c>
      <c r="B331">
        <v>32.9</v>
      </c>
      <c r="C331">
        <v>32.700000000000003</v>
      </c>
      <c r="D331">
        <f t="shared" si="50"/>
        <v>7.4833333333333334</v>
      </c>
      <c r="E331" s="2">
        <f t="shared" si="51"/>
        <v>41032</v>
      </c>
      <c r="F331">
        <f t="shared" si="52"/>
        <v>38.700000000000003</v>
      </c>
      <c r="G331">
        <f t="shared" si="53"/>
        <v>35.5</v>
      </c>
      <c r="H331" cm="1">
        <f t="array" ref="H331">INDEX($D$2:$D$1000, MATCH(1,(F331= $B$2:$B$1000)*(E331=$E$2:$E$1000), 0))</f>
        <v>16.483333333333334</v>
      </c>
      <c r="I331" cm="1">
        <f t="array" ref="I331">INDEX($D$2:$D$1000, MATCH(1,(G331= $C$2:$C$1000)*(E331=$E$2:$E$1000), 0))</f>
        <v>19.483333333333334</v>
      </c>
      <c r="J331">
        <f t="shared" si="54"/>
        <v>3</v>
      </c>
      <c r="L331" s="2">
        <v>37379.291666666664</v>
      </c>
      <c r="M331">
        <v>28.51351</v>
      </c>
      <c r="N331">
        <v>30.63984</v>
      </c>
      <c r="O331">
        <f t="shared" si="55"/>
        <v>7</v>
      </c>
      <c r="P331" s="2">
        <f t="shared" si="56"/>
        <v>37379</v>
      </c>
      <c r="Q331">
        <f t="shared" si="57"/>
        <v>35.32714</v>
      </c>
      <c r="R331">
        <f t="shared" si="58"/>
        <v>33.654530000000001</v>
      </c>
      <c r="S331" cm="1">
        <f t="array" ref="S331">INDEX($O$2:$O$1000, MATCH(1,(Q331= $M$2:$M$1000)*(P331=$P$2:$P$1000), 0))</f>
        <v>15</v>
      </c>
      <c r="T331" cm="1">
        <f t="array" ref="T331">INDEX($O$2:$O$1000, MATCH(1,(R331= $N$2:$N$1000)*(P331=$P$2:$P$1000), 0))</f>
        <v>19</v>
      </c>
      <c r="U331">
        <f t="shared" si="59"/>
        <v>4</v>
      </c>
    </row>
    <row r="332" spans="1:21" x14ac:dyDescent="0.3">
      <c r="A332" s="2">
        <v>41032.353738425925</v>
      </c>
      <c r="B332">
        <v>33.4</v>
      </c>
      <c r="C332">
        <v>32.700000000000003</v>
      </c>
      <c r="D332">
        <f t="shared" si="50"/>
        <v>8.4833333333333325</v>
      </c>
      <c r="E332" s="2">
        <f t="shared" si="51"/>
        <v>41032</v>
      </c>
      <c r="F332">
        <f t="shared" si="52"/>
        <v>38.700000000000003</v>
      </c>
      <c r="G332">
        <f t="shared" si="53"/>
        <v>35.5</v>
      </c>
      <c r="H332" cm="1">
        <f t="array" ref="H332">INDEX($D$2:$D$1000, MATCH(1,(F332= $B$2:$B$1000)*(E332=$E$2:$E$1000), 0))</f>
        <v>16.483333333333334</v>
      </c>
      <c r="I332" cm="1">
        <f t="array" ref="I332">INDEX($D$2:$D$1000, MATCH(1,(G332= $C$2:$C$1000)*(E332=$E$2:$E$1000), 0))</f>
        <v>19.483333333333334</v>
      </c>
      <c r="J332">
        <f t="shared" si="54"/>
        <v>3</v>
      </c>
      <c r="L332" s="2">
        <v>37379.333333333336</v>
      </c>
      <c r="M332">
        <v>29.004999999999999</v>
      </c>
      <c r="N332">
        <v>30.40541</v>
      </c>
      <c r="O332">
        <f t="shared" si="55"/>
        <v>8</v>
      </c>
      <c r="P332" s="2">
        <f t="shared" si="56"/>
        <v>37379</v>
      </c>
      <c r="Q332">
        <f t="shared" si="57"/>
        <v>35.32714</v>
      </c>
      <c r="R332">
        <f t="shared" si="58"/>
        <v>33.654530000000001</v>
      </c>
      <c r="S332" cm="1">
        <f t="array" ref="S332">INDEX($O$2:$O$1000, MATCH(1,(Q332= $M$2:$M$1000)*(P332=$P$2:$P$1000), 0))</f>
        <v>15</v>
      </c>
      <c r="T332" cm="1">
        <f t="array" ref="T332">INDEX($O$2:$O$1000, MATCH(1,(R332= $N$2:$N$1000)*(P332=$P$2:$P$1000), 0))</f>
        <v>19</v>
      </c>
      <c r="U332">
        <f t="shared" si="59"/>
        <v>4</v>
      </c>
    </row>
    <row r="333" spans="1:21" x14ac:dyDescent="0.3">
      <c r="A333" s="2">
        <v>41032.395405092589</v>
      </c>
      <c r="B333">
        <v>34.5</v>
      </c>
      <c r="C333">
        <v>32.549999999999997</v>
      </c>
      <c r="D333">
        <f t="shared" si="50"/>
        <v>9.4833333333333325</v>
      </c>
      <c r="E333" s="2">
        <f t="shared" si="51"/>
        <v>41032</v>
      </c>
      <c r="F333">
        <f t="shared" si="52"/>
        <v>38.700000000000003</v>
      </c>
      <c r="G333">
        <f t="shared" si="53"/>
        <v>35.5</v>
      </c>
      <c r="H333" cm="1">
        <f t="array" ref="H333">INDEX($D$2:$D$1000, MATCH(1,(F333= $B$2:$B$1000)*(E333=$E$2:$E$1000), 0))</f>
        <v>16.483333333333334</v>
      </c>
      <c r="I333" cm="1">
        <f t="array" ref="I333">INDEX($D$2:$D$1000, MATCH(1,(G333= $C$2:$C$1000)*(E333=$E$2:$E$1000), 0))</f>
        <v>19.483333333333334</v>
      </c>
      <c r="J333">
        <f t="shared" si="54"/>
        <v>3</v>
      </c>
      <c r="L333" s="2">
        <v>37379.375</v>
      </c>
      <c r="M333">
        <v>29.769880000000001</v>
      </c>
      <c r="N333">
        <v>30.312190000000001</v>
      </c>
      <c r="O333">
        <f t="shared" si="55"/>
        <v>9</v>
      </c>
      <c r="P333" s="2">
        <f t="shared" si="56"/>
        <v>37379</v>
      </c>
      <c r="Q333">
        <f t="shared" si="57"/>
        <v>35.32714</v>
      </c>
      <c r="R333">
        <f t="shared" si="58"/>
        <v>33.654530000000001</v>
      </c>
      <c r="S333" cm="1">
        <f t="array" ref="S333">INDEX($O$2:$O$1000, MATCH(1,(Q333= $M$2:$M$1000)*(P333=$P$2:$P$1000), 0))</f>
        <v>15</v>
      </c>
      <c r="T333" cm="1">
        <f t="array" ref="T333">INDEX($O$2:$O$1000, MATCH(1,(R333= $N$2:$N$1000)*(P333=$P$2:$P$1000), 0))</f>
        <v>19</v>
      </c>
      <c r="U333">
        <f t="shared" si="59"/>
        <v>4</v>
      </c>
    </row>
    <row r="334" spans="1:21" x14ac:dyDescent="0.3">
      <c r="A334" s="2">
        <v>41032.437071759261</v>
      </c>
      <c r="B334">
        <v>35.35</v>
      </c>
      <c r="C334">
        <v>32.700000000000003</v>
      </c>
      <c r="D334">
        <f t="shared" si="50"/>
        <v>10.483333333333333</v>
      </c>
      <c r="E334" s="2">
        <f t="shared" si="51"/>
        <v>41032</v>
      </c>
      <c r="F334">
        <f t="shared" si="52"/>
        <v>38.700000000000003</v>
      </c>
      <c r="G334">
        <f t="shared" si="53"/>
        <v>35.5</v>
      </c>
      <c r="H334" cm="1">
        <f t="array" ref="H334">INDEX($D$2:$D$1000, MATCH(1,(F334= $B$2:$B$1000)*(E334=$E$2:$E$1000), 0))</f>
        <v>16.483333333333334</v>
      </c>
      <c r="I334" cm="1">
        <f t="array" ref="I334">INDEX($D$2:$D$1000, MATCH(1,(G334= $C$2:$C$1000)*(E334=$E$2:$E$1000), 0))</f>
        <v>19.483333333333334</v>
      </c>
      <c r="J334">
        <f t="shared" si="54"/>
        <v>3</v>
      </c>
      <c r="L334" s="2">
        <v>37379.416666666664</v>
      </c>
      <c r="M334">
        <v>30.748200000000001</v>
      </c>
      <c r="N334">
        <v>30.380749999999999</v>
      </c>
      <c r="O334">
        <f t="shared" si="55"/>
        <v>10</v>
      </c>
      <c r="P334" s="2">
        <f t="shared" si="56"/>
        <v>37379</v>
      </c>
      <c r="Q334">
        <f t="shared" si="57"/>
        <v>35.32714</v>
      </c>
      <c r="R334">
        <f t="shared" si="58"/>
        <v>33.654530000000001</v>
      </c>
      <c r="S334" cm="1">
        <f t="array" ref="S334">INDEX($O$2:$O$1000, MATCH(1,(Q334= $M$2:$M$1000)*(P334=$P$2:$P$1000), 0))</f>
        <v>15</v>
      </c>
      <c r="T334" cm="1">
        <f t="array" ref="T334">INDEX($O$2:$O$1000, MATCH(1,(R334= $N$2:$N$1000)*(P334=$P$2:$P$1000), 0))</f>
        <v>19</v>
      </c>
      <c r="U334">
        <f t="shared" si="59"/>
        <v>4</v>
      </c>
    </row>
    <row r="335" spans="1:21" x14ac:dyDescent="0.3">
      <c r="A335" s="2">
        <v>41032.478738425925</v>
      </c>
      <c r="B335">
        <v>36.35</v>
      </c>
      <c r="C335">
        <v>32.9</v>
      </c>
      <c r="D335">
        <f t="shared" si="50"/>
        <v>11.483333333333333</v>
      </c>
      <c r="E335" s="2">
        <f t="shared" si="51"/>
        <v>41032</v>
      </c>
      <c r="F335">
        <f t="shared" si="52"/>
        <v>38.700000000000003</v>
      </c>
      <c r="G335">
        <f t="shared" si="53"/>
        <v>35.5</v>
      </c>
      <c r="H335" cm="1">
        <f t="array" ref="H335">INDEX($D$2:$D$1000, MATCH(1,(F335= $B$2:$B$1000)*(E335=$E$2:$E$1000), 0))</f>
        <v>16.483333333333334</v>
      </c>
      <c r="I335" cm="1">
        <f t="array" ref="I335">INDEX($D$2:$D$1000, MATCH(1,(G335= $C$2:$C$1000)*(E335=$E$2:$E$1000), 0))</f>
        <v>19.483333333333334</v>
      </c>
      <c r="J335">
        <f t="shared" si="54"/>
        <v>3</v>
      </c>
      <c r="L335" s="2">
        <v>37379.458333333336</v>
      </c>
      <c r="M335">
        <v>31.866869999999999</v>
      </c>
      <c r="N335">
        <v>30.60989</v>
      </c>
      <c r="O335">
        <f t="shared" si="55"/>
        <v>11</v>
      </c>
      <c r="P335" s="2">
        <f t="shared" si="56"/>
        <v>37379</v>
      </c>
      <c r="Q335">
        <f t="shared" si="57"/>
        <v>35.32714</v>
      </c>
      <c r="R335">
        <f t="shared" si="58"/>
        <v>33.654530000000001</v>
      </c>
      <c r="S335" cm="1">
        <f t="array" ref="S335">INDEX($O$2:$O$1000, MATCH(1,(Q335= $M$2:$M$1000)*(P335=$P$2:$P$1000), 0))</f>
        <v>15</v>
      </c>
      <c r="T335" cm="1">
        <f t="array" ref="T335">INDEX($O$2:$O$1000, MATCH(1,(R335= $N$2:$N$1000)*(P335=$P$2:$P$1000), 0))</f>
        <v>19</v>
      </c>
      <c r="U335">
        <f t="shared" si="59"/>
        <v>4</v>
      </c>
    </row>
    <row r="336" spans="1:21" x14ac:dyDescent="0.3">
      <c r="A336" s="2">
        <v>41032.520405092589</v>
      </c>
      <c r="B336">
        <v>36.700000000000003</v>
      </c>
      <c r="C336">
        <v>33.1</v>
      </c>
      <c r="D336">
        <f t="shared" si="50"/>
        <v>12.483333333333333</v>
      </c>
      <c r="E336" s="2">
        <f t="shared" si="51"/>
        <v>41032</v>
      </c>
      <c r="F336">
        <f t="shared" si="52"/>
        <v>38.700000000000003</v>
      </c>
      <c r="G336">
        <f t="shared" si="53"/>
        <v>35.5</v>
      </c>
      <c r="H336" cm="1">
        <f t="array" ref="H336">INDEX($D$2:$D$1000, MATCH(1,(F336= $B$2:$B$1000)*(E336=$E$2:$E$1000), 0))</f>
        <v>16.483333333333334</v>
      </c>
      <c r="I336" cm="1">
        <f t="array" ref="I336">INDEX($D$2:$D$1000, MATCH(1,(G336= $C$2:$C$1000)*(E336=$E$2:$E$1000), 0))</f>
        <v>19.483333333333334</v>
      </c>
      <c r="J336">
        <f t="shared" si="54"/>
        <v>3</v>
      </c>
      <c r="L336" s="2">
        <v>37379.5</v>
      </c>
      <c r="M336">
        <v>32.95675</v>
      </c>
      <c r="N336">
        <v>30.9801</v>
      </c>
      <c r="O336">
        <f t="shared" si="55"/>
        <v>12</v>
      </c>
      <c r="P336" s="2">
        <f t="shared" si="56"/>
        <v>37379</v>
      </c>
      <c r="Q336">
        <f t="shared" si="57"/>
        <v>35.32714</v>
      </c>
      <c r="R336">
        <f t="shared" si="58"/>
        <v>33.654530000000001</v>
      </c>
      <c r="S336" cm="1">
        <f t="array" ref="S336">INDEX($O$2:$O$1000, MATCH(1,(Q336= $M$2:$M$1000)*(P336=$P$2:$P$1000), 0))</f>
        <v>15</v>
      </c>
      <c r="T336" cm="1">
        <f t="array" ref="T336">INDEX($O$2:$O$1000, MATCH(1,(R336= $N$2:$N$1000)*(P336=$P$2:$P$1000), 0))</f>
        <v>19</v>
      </c>
      <c r="U336">
        <f t="shared" si="59"/>
        <v>4</v>
      </c>
    </row>
    <row r="337" spans="1:21" x14ac:dyDescent="0.3">
      <c r="A337" s="2">
        <v>41032.562071759261</v>
      </c>
      <c r="B337">
        <v>37.450000000000003</v>
      </c>
      <c r="C337">
        <v>33.5</v>
      </c>
      <c r="D337">
        <f t="shared" si="50"/>
        <v>13.483333333333333</v>
      </c>
      <c r="E337" s="2">
        <f t="shared" si="51"/>
        <v>41032</v>
      </c>
      <c r="F337">
        <f t="shared" si="52"/>
        <v>38.700000000000003</v>
      </c>
      <c r="G337">
        <f t="shared" si="53"/>
        <v>35.5</v>
      </c>
      <c r="H337" cm="1">
        <f t="array" ref="H337">INDEX($D$2:$D$1000, MATCH(1,(F337= $B$2:$B$1000)*(E337=$E$2:$E$1000), 0))</f>
        <v>16.483333333333334</v>
      </c>
      <c r="I337" cm="1">
        <f t="array" ref="I337">INDEX($D$2:$D$1000, MATCH(1,(G337= $C$2:$C$1000)*(E337=$E$2:$E$1000), 0))</f>
        <v>19.483333333333334</v>
      </c>
      <c r="J337">
        <f t="shared" si="54"/>
        <v>3</v>
      </c>
      <c r="L337" s="2">
        <v>37379.541666666664</v>
      </c>
      <c r="M337">
        <v>34.334809999999997</v>
      </c>
      <c r="N337">
        <v>31.465119999999999</v>
      </c>
      <c r="O337">
        <f t="shared" si="55"/>
        <v>13</v>
      </c>
      <c r="P337" s="2">
        <f t="shared" si="56"/>
        <v>37379</v>
      </c>
      <c r="Q337">
        <f t="shared" si="57"/>
        <v>35.32714</v>
      </c>
      <c r="R337">
        <f t="shared" si="58"/>
        <v>33.654530000000001</v>
      </c>
      <c r="S337" cm="1">
        <f t="array" ref="S337">INDEX($O$2:$O$1000, MATCH(1,(Q337= $M$2:$M$1000)*(P337=$P$2:$P$1000), 0))</f>
        <v>15</v>
      </c>
      <c r="T337" cm="1">
        <f t="array" ref="T337">INDEX($O$2:$O$1000, MATCH(1,(R337= $N$2:$N$1000)*(P337=$P$2:$P$1000), 0))</f>
        <v>19</v>
      </c>
      <c r="U337">
        <f t="shared" si="59"/>
        <v>4</v>
      </c>
    </row>
    <row r="338" spans="1:21" x14ac:dyDescent="0.3">
      <c r="A338" s="2">
        <v>41032.603738425925</v>
      </c>
      <c r="B338">
        <v>38.35</v>
      </c>
      <c r="C338">
        <v>34</v>
      </c>
      <c r="D338">
        <f t="shared" si="50"/>
        <v>14.483333333333333</v>
      </c>
      <c r="E338" s="2">
        <f t="shared" si="51"/>
        <v>41032</v>
      </c>
      <c r="F338">
        <f t="shared" si="52"/>
        <v>38.700000000000003</v>
      </c>
      <c r="G338">
        <f t="shared" si="53"/>
        <v>35.5</v>
      </c>
      <c r="H338" cm="1">
        <f t="array" ref="H338">INDEX($D$2:$D$1000, MATCH(1,(F338= $B$2:$B$1000)*(E338=$E$2:$E$1000), 0))</f>
        <v>16.483333333333334</v>
      </c>
      <c r="I338" cm="1">
        <f t="array" ref="I338">INDEX($D$2:$D$1000, MATCH(1,(G338= $C$2:$C$1000)*(E338=$E$2:$E$1000), 0))</f>
        <v>19.483333333333334</v>
      </c>
      <c r="J338">
        <f t="shared" si="54"/>
        <v>3</v>
      </c>
      <c r="L338" s="2">
        <v>37379.583333333336</v>
      </c>
      <c r="M338">
        <v>35.100099999999998</v>
      </c>
      <c r="N338">
        <v>32.06203</v>
      </c>
      <c r="O338">
        <f t="shared" si="55"/>
        <v>14</v>
      </c>
      <c r="P338" s="2">
        <f t="shared" si="56"/>
        <v>37379</v>
      </c>
      <c r="Q338">
        <f t="shared" si="57"/>
        <v>35.32714</v>
      </c>
      <c r="R338">
        <f t="shared" si="58"/>
        <v>33.654530000000001</v>
      </c>
      <c r="S338" cm="1">
        <f t="array" ref="S338">INDEX($O$2:$O$1000, MATCH(1,(Q338= $M$2:$M$1000)*(P338=$P$2:$P$1000), 0))</f>
        <v>15</v>
      </c>
      <c r="T338" cm="1">
        <f t="array" ref="T338">INDEX($O$2:$O$1000, MATCH(1,(R338= $N$2:$N$1000)*(P338=$P$2:$P$1000), 0))</f>
        <v>19</v>
      </c>
      <c r="U338">
        <f t="shared" si="59"/>
        <v>4</v>
      </c>
    </row>
    <row r="339" spans="1:21" x14ac:dyDescent="0.3">
      <c r="A339" s="2">
        <v>41032.645405092589</v>
      </c>
      <c r="B339">
        <v>38.65</v>
      </c>
      <c r="C339">
        <v>34.4</v>
      </c>
      <c r="D339">
        <f t="shared" si="50"/>
        <v>15.483333333333333</v>
      </c>
      <c r="E339" s="2">
        <f t="shared" si="51"/>
        <v>41032</v>
      </c>
      <c r="F339">
        <f t="shared" si="52"/>
        <v>38.700000000000003</v>
      </c>
      <c r="G339">
        <f t="shared" si="53"/>
        <v>35.5</v>
      </c>
      <c r="H339" cm="1">
        <f t="array" ref="H339">INDEX($D$2:$D$1000, MATCH(1,(F339= $B$2:$B$1000)*(E339=$E$2:$E$1000), 0))</f>
        <v>16.483333333333334</v>
      </c>
      <c r="I339" cm="1">
        <f t="array" ref="I339">INDEX($D$2:$D$1000, MATCH(1,(G339= $C$2:$C$1000)*(E339=$E$2:$E$1000), 0))</f>
        <v>19.483333333333334</v>
      </c>
      <c r="J339">
        <f t="shared" si="54"/>
        <v>3</v>
      </c>
      <c r="L339" s="2">
        <v>37379.625</v>
      </c>
      <c r="M339">
        <v>35.32714</v>
      </c>
      <c r="N339">
        <v>32.650840000000002</v>
      </c>
      <c r="O339">
        <f t="shared" si="55"/>
        <v>15</v>
      </c>
      <c r="P339" s="2">
        <f t="shared" si="56"/>
        <v>37379</v>
      </c>
      <c r="Q339">
        <f t="shared" si="57"/>
        <v>35.32714</v>
      </c>
      <c r="R339">
        <f t="shared" si="58"/>
        <v>33.654530000000001</v>
      </c>
      <c r="S339" cm="1">
        <f t="array" ref="S339">INDEX($O$2:$O$1000, MATCH(1,(Q339= $M$2:$M$1000)*(P339=$P$2:$P$1000), 0))</f>
        <v>15</v>
      </c>
      <c r="T339" cm="1">
        <f t="array" ref="T339">INDEX($O$2:$O$1000, MATCH(1,(R339= $N$2:$N$1000)*(P339=$P$2:$P$1000), 0))</f>
        <v>19</v>
      </c>
      <c r="U339">
        <f t="shared" si="59"/>
        <v>4</v>
      </c>
    </row>
    <row r="340" spans="1:21" x14ac:dyDescent="0.3">
      <c r="A340" s="2">
        <v>41032.687071759261</v>
      </c>
      <c r="B340">
        <v>38.700000000000003</v>
      </c>
      <c r="C340">
        <v>34.85</v>
      </c>
      <c r="D340">
        <f t="shared" si="50"/>
        <v>16.483333333333334</v>
      </c>
      <c r="E340" s="2">
        <f t="shared" si="51"/>
        <v>41032</v>
      </c>
      <c r="F340">
        <f t="shared" si="52"/>
        <v>38.700000000000003</v>
      </c>
      <c r="G340">
        <f t="shared" si="53"/>
        <v>35.5</v>
      </c>
      <c r="H340" cm="1">
        <f t="array" ref="H340">INDEX($D$2:$D$1000, MATCH(1,(F340= $B$2:$B$1000)*(E340=$E$2:$E$1000), 0))</f>
        <v>16.483333333333334</v>
      </c>
      <c r="I340" cm="1">
        <f t="array" ref="I340">INDEX($D$2:$D$1000, MATCH(1,(G340= $C$2:$C$1000)*(E340=$E$2:$E$1000), 0))</f>
        <v>19.483333333333334</v>
      </c>
      <c r="J340">
        <f t="shared" si="54"/>
        <v>3</v>
      </c>
      <c r="L340" s="2">
        <v>37379.666666666664</v>
      </c>
      <c r="M340">
        <v>35.134880000000003</v>
      </c>
      <c r="N340">
        <v>33.123420000000003</v>
      </c>
      <c r="O340">
        <f t="shared" si="55"/>
        <v>16</v>
      </c>
      <c r="P340" s="2">
        <f t="shared" si="56"/>
        <v>37379</v>
      </c>
      <c r="Q340">
        <f t="shared" si="57"/>
        <v>35.32714</v>
      </c>
      <c r="R340">
        <f t="shared" si="58"/>
        <v>33.654530000000001</v>
      </c>
      <c r="S340" cm="1">
        <f t="array" ref="S340">INDEX($O$2:$O$1000, MATCH(1,(Q340= $M$2:$M$1000)*(P340=$P$2:$P$1000), 0))</f>
        <v>15</v>
      </c>
      <c r="T340" cm="1">
        <f t="array" ref="T340">INDEX($O$2:$O$1000, MATCH(1,(R340= $N$2:$N$1000)*(P340=$P$2:$P$1000), 0))</f>
        <v>19</v>
      </c>
      <c r="U340">
        <f t="shared" si="59"/>
        <v>4</v>
      </c>
    </row>
    <row r="341" spans="1:21" x14ac:dyDescent="0.3">
      <c r="A341" s="2">
        <v>41032.728738425925</v>
      </c>
      <c r="B341">
        <v>38.25</v>
      </c>
      <c r="C341">
        <v>35.15</v>
      </c>
      <c r="D341">
        <f t="shared" si="50"/>
        <v>17.483333333333334</v>
      </c>
      <c r="E341" s="2">
        <f t="shared" si="51"/>
        <v>41032</v>
      </c>
      <c r="F341">
        <f t="shared" si="52"/>
        <v>38.700000000000003</v>
      </c>
      <c r="G341">
        <f t="shared" si="53"/>
        <v>35.5</v>
      </c>
      <c r="H341" cm="1">
        <f t="array" ref="H341">INDEX($D$2:$D$1000, MATCH(1,(F341= $B$2:$B$1000)*(E341=$E$2:$E$1000), 0))</f>
        <v>16.483333333333334</v>
      </c>
      <c r="I341" cm="1">
        <f t="array" ref="I341">INDEX($D$2:$D$1000, MATCH(1,(G341= $C$2:$C$1000)*(E341=$E$2:$E$1000), 0))</f>
        <v>19.483333333333334</v>
      </c>
      <c r="J341">
        <f t="shared" si="54"/>
        <v>3</v>
      </c>
      <c r="L341" s="2">
        <v>37379.708333333336</v>
      </c>
      <c r="M341">
        <v>34.825600000000001</v>
      </c>
      <c r="N341">
        <v>33.430489999999999</v>
      </c>
      <c r="O341">
        <f t="shared" si="55"/>
        <v>17</v>
      </c>
      <c r="P341" s="2">
        <f t="shared" si="56"/>
        <v>37379</v>
      </c>
      <c r="Q341">
        <f t="shared" si="57"/>
        <v>35.32714</v>
      </c>
      <c r="R341">
        <f t="shared" si="58"/>
        <v>33.654530000000001</v>
      </c>
      <c r="S341" cm="1">
        <f t="array" ref="S341">INDEX($O$2:$O$1000, MATCH(1,(Q341= $M$2:$M$1000)*(P341=$P$2:$P$1000), 0))</f>
        <v>15</v>
      </c>
      <c r="T341" cm="1">
        <f t="array" ref="T341">INDEX($O$2:$O$1000, MATCH(1,(R341= $N$2:$N$1000)*(P341=$P$2:$P$1000), 0))</f>
        <v>19</v>
      </c>
      <c r="U341">
        <f t="shared" si="59"/>
        <v>4</v>
      </c>
    </row>
    <row r="342" spans="1:21" x14ac:dyDescent="0.3">
      <c r="A342" s="2">
        <v>41032.770405092589</v>
      </c>
      <c r="B342">
        <v>37.450000000000003</v>
      </c>
      <c r="C342">
        <v>35.450000000000003</v>
      </c>
      <c r="D342">
        <f t="shared" si="50"/>
        <v>18.483333333333334</v>
      </c>
      <c r="E342" s="2">
        <f t="shared" si="51"/>
        <v>41032</v>
      </c>
      <c r="F342">
        <f t="shared" si="52"/>
        <v>38.700000000000003</v>
      </c>
      <c r="G342">
        <f t="shared" si="53"/>
        <v>35.5</v>
      </c>
      <c r="H342" cm="1">
        <f t="array" ref="H342">INDEX($D$2:$D$1000, MATCH(1,(F342= $B$2:$B$1000)*(E342=$E$2:$E$1000), 0))</f>
        <v>16.483333333333334</v>
      </c>
      <c r="I342" cm="1">
        <f t="array" ref="I342">INDEX($D$2:$D$1000, MATCH(1,(G342= $C$2:$C$1000)*(E342=$E$2:$E$1000), 0))</f>
        <v>19.483333333333334</v>
      </c>
      <c r="J342">
        <f t="shared" si="54"/>
        <v>3</v>
      </c>
      <c r="L342" s="2">
        <v>37379.75</v>
      </c>
      <c r="M342">
        <v>34.599159999999998</v>
      </c>
      <c r="N342">
        <v>33.593910000000001</v>
      </c>
      <c r="O342">
        <f t="shared" si="55"/>
        <v>18</v>
      </c>
      <c r="P342" s="2">
        <f t="shared" si="56"/>
        <v>37379</v>
      </c>
      <c r="Q342">
        <f t="shared" si="57"/>
        <v>35.32714</v>
      </c>
      <c r="R342">
        <f t="shared" si="58"/>
        <v>33.654530000000001</v>
      </c>
      <c r="S342" cm="1">
        <f t="array" ref="S342">INDEX($O$2:$O$1000, MATCH(1,(Q342= $M$2:$M$1000)*(P342=$P$2:$P$1000), 0))</f>
        <v>15</v>
      </c>
      <c r="T342" cm="1">
        <f t="array" ref="T342">INDEX($O$2:$O$1000, MATCH(1,(R342= $N$2:$N$1000)*(P342=$P$2:$P$1000), 0))</f>
        <v>19</v>
      </c>
      <c r="U342">
        <f t="shared" si="59"/>
        <v>4</v>
      </c>
    </row>
    <row r="343" spans="1:21" x14ac:dyDescent="0.3">
      <c r="A343" s="2">
        <v>41032.812071759261</v>
      </c>
      <c r="B343">
        <v>36.65</v>
      </c>
      <c r="C343">
        <v>35.5</v>
      </c>
      <c r="D343">
        <f t="shared" si="50"/>
        <v>19.483333333333334</v>
      </c>
      <c r="E343" s="2">
        <f t="shared" si="51"/>
        <v>41032</v>
      </c>
      <c r="F343">
        <f t="shared" si="52"/>
        <v>38.700000000000003</v>
      </c>
      <c r="G343">
        <f t="shared" si="53"/>
        <v>35.5</v>
      </c>
      <c r="H343" cm="1">
        <f t="array" ref="H343">INDEX($D$2:$D$1000, MATCH(1,(F343= $B$2:$B$1000)*(E343=$E$2:$E$1000), 0))</f>
        <v>16.483333333333334</v>
      </c>
      <c r="I343" cm="1">
        <f t="array" ref="I343">INDEX($D$2:$D$1000, MATCH(1,(G343= $C$2:$C$1000)*(E343=$E$2:$E$1000), 0))</f>
        <v>19.483333333333334</v>
      </c>
      <c r="J343">
        <f t="shared" si="54"/>
        <v>3</v>
      </c>
      <c r="L343" s="2">
        <v>37379.791666666664</v>
      </c>
      <c r="M343">
        <v>33.778109999999998</v>
      </c>
      <c r="N343">
        <v>33.654530000000001</v>
      </c>
      <c r="O343">
        <f t="shared" si="55"/>
        <v>19</v>
      </c>
      <c r="P343" s="2">
        <f t="shared" si="56"/>
        <v>37379</v>
      </c>
      <c r="Q343">
        <f t="shared" si="57"/>
        <v>35.32714</v>
      </c>
      <c r="R343">
        <f t="shared" si="58"/>
        <v>33.654530000000001</v>
      </c>
      <c r="S343" cm="1">
        <f t="array" ref="S343">INDEX($O$2:$O$1000, MATCH(1,(Q343= $M$2:$M$1000)*(P343=$P$2:$P$1000), 0))</f>
        <v>15</v>
      </c>
      <c r="T343" cm="1">
        <f t="array" ref="T343">INDEX($O$2:$O$1000, MATCH(1,(R343= $N$2:$N$1000)*(P343=$P$2:$P$1000), 0))</f>
        <v>19</v>
      </c>
      <c r="U343">
        <f t="shared" si="59"/>
        <v>4</v>
      </c>
    </row>
    <row r="344" spans="1:21" x14ac:dyDescent="0.3">
      <c r="A344" s="2">
        <v>41032.853738425925</v>
      </c>
      <c r="B344">
        <v>36</v>
      </c>
      <c r="C344">
        <v>35.5</v>
      </c>
      <c r="D344">
        <f t="shared" si="50"/>
        <v>20.483333333333334</v>
      </c>
      <c r="E344" s="2">
        <f t="shared" si="51"/>
        <v>41032</v>
      </c>
      <c r="F344">
        <f t="shared" si="52"/>
        <v>38.700000000000003</v>
      </c>
      <c r="G344">
        <f t="shared" si="53"/>
        <v>35.5</v>
      </c>
      <c r="H344" cm="1">
        <f t="array" ref="H344">INDEX($D$2:$D$1000, MATCH(1,(F344= $B$2:$B$1000)*(E344=$E$2:$E$1000), 0))</f>
        <v>16.483333333333334</v>
      </c>
      <c r="I344" cm="1">
        <f t="array" ref="I344">INDEX($D$2:$D$1000, MATCH(1,(G344= $C$2:$C$1000)*(E344=$E$2:$E$1000), 0))</f>
        <v>19.483333333333334</v>
      </c>
      <c r="J344">
        <f t="shared" si="54"/>
        <v>3</v>
      </c>
      <c r="L344" s="2">
        <v>37379.833333333336</v>
      </c>
      <c r="M344">
        <v>32.736980000000003</v>
      </c>
      <c r="N344">
        <v>33.556269999999998</v>
      </c>
      <c r="O344">
        <f t="shared" si="55"/>
        <v>20</v>
      </c>
      <c r="P344" s="2">
        <f t="shared" si="56"/>
        <v>37379</v>
      </c>
      <c r="Q344">
        <f t="shared" si="57"/>
        <v>35.32714</v>
      </c>
      <c r="R344">
        <f t="shared" si="58"/>
        <v>33.654530000000001</v>
      </c>
      <c r="S344" cm="1">
        <f t="array" ref="S344">INDEX($O$2:$O$1000, MATCH(1,(Q344= $M$2:$M$1000)*(P344=$P$2:$P$1000), 0))</f>
        <v>15</v>
      </c>
      <c r="T344" cm="1">
        <f t="array" ref="T344">INDEX($O$2:$O$1000, MATCH(1,(R344= $N$2:$N$1000)*(P344=$P$2:$P$1000), 0))</f>
        <v>19</v>
      </c>
      <c r="U344">
        <f t="shared" si="59"/>
        <v>4</v>
      </c>
    </row>
    <row r="345" spans="1:21" x14ac:dyDescent="0.3">
      <c r="A345" s="2">
        <v>41032.895405092589</v>
      </c>
      <c r="B345">
        <v>35.299999999999997</v>
      </c>
      <c r="C345">
        <v>35.35</v>
      </c>
      <c r="D345">
        <f t="shared" si="50"/>
        <v>21.483333333333334</v>
      </c>
      <c r="E345" s="2">
        <f t="shared" si="51"/>
        <v>41032</v>
      </c>
      <c r="F345">
        <f t="shared" si="52"/>
        <v>38.700000000000003</v>
      </c>
      <c r="G345">
        <f t="shared" si="53"/>
        <v>35.5</v>
      </c>
      <c r="H345" cm="1">
        <f t="array" ref="H345">INDEX($D$2:$D$1000, MATCH(1,(F345= $B$2:$B$1000)*(E345=$E$2:$E$1000), 0))</f>
        <v>16.483333333333334</v>
      </c>
      <c r="I345" cm="1">
        <f t="array" ref="I345">INDEX($D$2:$D$1000, MATCH(1,(G345= $C$2:$C$1000)*(E345=$E$2:$E$1000), 0))</f>
        <v>19.483333333333334</v>
      </c>
      <c r="J345">
        <f t="shared" si="54"/>
        <v>3</v>
      </c>
      <c r="L345" s="2">
        <v>37379.875</v>
      </c>
      <c r="M345">
        <v>31.666409999999999</v>
      </c>
      <c r="N345">
        <v>33.28848</v>
      </c>
      <c r="O345">
        <f t="shared" si="55"/>
        <v>21</v>
      </c>
      <c r="P345" s="2">
        <f t="shared" si="56"/>
        <v>37379</v>
      </c>
      <c r="Q345">
        <f t="shared" si="57"/>
        <v>35.32714</v>
      </c>
      <c r="R345">
        <f t="shared" si="58"/>
        <v>33.654530000000001</v>
      </c>
      <c r="S345" cm="1">
        <f t="array" ref="S345">INDEX($O$2:$O$1000, MATCH(1,(Q345= $M$2:$M$1000)*(P345=$P$2:$P$1000), 0))</f>
        <v>15</v>
      </c>
      <c r="T345" cm="1">
        <f t="array" ref="T345">INDEX($O$2:$O$1000, MATCH(1,(R345= $N$2:$N$1000)*(P345=$P$2:$P$1000), 0))</f>
        <v>19</v>
      </c>
      <c r="U345">
        <f t="shared" si="59"/>
        <v>4</v>
      </c>
    </row>
    <row r="346" spans="1:21" x14ac:dyDescent="0.3">
      <c r="A346" s="2">
        <v>41032.937071759261</v>
      </c>
      <c r="B346">
        <v>35</v>
      </c>
      <c r="C346">
        <v>35.049999999999997</v>
      </c>
      <c r="D346">
        <f t="shared" si="50"/>
        <v>22.483333333333334</v>
      </c>
      <c r="E346" s="2">
        <f t="shared" si="51"/>
        <v>41032</v>
      </c>
      <c r="F346">
        <f t="shared" si="52"/>
        <v>38.700000000000003</v>
      </c>
      <c r="G346">
        <f t="shared" si="53"/>
        <v>35.5</v>
      </c>
      <c r="H346" cm="1">
        <f t="array" ref="H346">INDEX($D$2:$D$1000, MATCH(1,(F346= $B$2:$B$1000)*(E346=$E$2:$E$1000), 0))</f>
        <v>16.483333333333334</v>
      </c>
      <c r="I346" cm="1">
        <f t="array" ref="I346">INDEX($D$2:$D$1000, MATCH(1,(G346= $C$2:$C$1000)*(E346=$E$2:$E$1000), 0))</f>
        <v>19.483333333333334</v>
      </c>
      <c r="J346">
        <f t="shared" si="54"/>
        <v>3</v>
      </c>
      <c r="L346" s="2">
        <v>37379.916666666664</v>
      </c>
      <c r="M346">
        <v>30.892410000000002</v>
      </c>
      <c r="N346">
        <v>32.890999999999998</v>
      </c>
      <c r="O346">
        <f t="shared" si="55"/>
        <v>22</v>
      </c>
      <c r="P346" s="2">
        <f t="shared" si="56"/>
        <v>37379</v>
      </c>
      <c r="Q346">
        <f t="shared" si="57"/>
        <v>35.32714</v>
      </c>
      <c r="R346">
        <f t="shared" si="58"/>
        <v>33.654530000000001</v>
      </c>
      <c r="S346" cm="1">
        <f t="array" ref="S346">INDEX($O$2:$O$1000, MATCH(1,(Q346= $M$2:$M$1000)*(P346=$P$2:$P$1000), 0))</f>
        <v>15</v>
      </c>
      <c r="T346" cm="1">
        <f t="array" ref="T346">INDEX($O$2:$O$1000, MATCH(1,(R346= $N$2:$N$1000)*(P346=$P$2:$P$1000), 0))</f>
        <v>19</v>
      </c>
      <c r="U346">
        <f t="shared" si="59"/>
        <v>4</v>
      </c>
    </row>
    <row r="347" spans="1:21" x14ac:dyDescent="0.3">
      <c r="A347" s="2">
        <v>41032.978738425925</v>
      </c>
      <c r="B347">
        <v>34.4</v>
      </c>
      <c r="C347">
        <v>34.700000000000003</v>
      </c>
      <c r="D347">
        <f t="shared" si="50"/>
        <v>23.483333333333334</v>
      </c>
      <c r="E347" s="2">
        <f t="shared" si="51"/>
        <v>41032</v>
      </c>
      <c r="F347">
        <f t="shared" si="52"/>
        <v>38.700000000000003</v>
      </c>
      <c r="G347">
        <f t="shared" si="53"/>
        <v>35.5</v>
      </c>
      <c r="H347" cm="1">
        <f t="array" ref="H347">INDEX($D$2:$D$1000, MATCH(1,(F347= $B$2:$B$1000)*(E347=$E$2:$E$1000), 0))</f>
        <v>16.483333333333334</v>
      </c>
      <c r="I347" cm="1">
        <f t="array" ref="I347">INDEX($D$2:$D$1000, MATCH(1,(G347= $C$2:$C$1000)*(E347=$E$2:$E$1000), 0))</f>
        <v>19.483333333333334</v>
      </c>
      <c r="J347">
        <f t="shared" si="54"/>
        <v>3</v>
      </c>
      <c r="L347" s="2">
        <v>37379.958333333336</v>
      </c>
      <c r="M347">
        <v>30.369070000000001</v>
      </c>
      <c r="N347">
        <v>32.448830000000001</v>
      </c>
      <c r="O347">
        <f t="shared" si="55"/>
        <v>23</v>
      </c>
      <c r="P347" s="2">
        <f t="shared" si="56"/>
        <v>37379</v>
      </c>
      <c r="Q347">
        <f t="shared" si="57"/>
        <v>35.32714</v>
      </c>
      <c r="R347">
        <f t="shared" si="58"/>
        <v>33.654530000000001</v>
      </c>
      <c r="S347" cm="1">
        <f t="array" ref="S347">INDEX($O$2:$O$1000, MATCH(1,(Q347= $M$2:$M$1000)*(P347=$P$2:$P$1000), 0))</f>
        <v>15</v>
      </c>
      <c r="T347" cm="1">
        <f t="array" ref="T347">INDEX($O$2:$O$1000, MATCH(1,(R347= $N$2:$N$1000)*(P347=$P$2:$P$1000), 0))</f>
        <v>19</v>
      </c>
      <c r="U347">
        <f t="shared" si="59"/>
        <v>4</v>
      </c>
    </row>
    <row r="348" spans="1:21" x14ac:dyDescent="0.3">
      <c r="A348" s="2">
        <v>41033.020405092589</v>
      </c>
      <c r="B348">
        <v>33.799999999999997</v>
      </c>
      <c r="C348">
        <v>34.4</v>
      </c>
      <c r="D348">
        <f t="shared" si="50"/>
        <v>0.48333333333333334</v>
      </c>
      <c r="E348" s="2">
        <f t="shared" si="51"/>
        <v>41033</v>
      </c>
      <c r="F348">
        <f t="shared" si="52"/>
        <v>38.450000000000003</v>
      </c>
      <c r="G348">
        <f t="shared" si="53"/>
        <v>34.950000000000003</v>
      </c>
      <c r="H348" cm="1">
        <f t="array" ref="H348">INDEX($D$2:$D$1000, MATCH(1,(F348= $B$2:$B$1000)*(E348=$E$2:$E$1000), 0))</f>
        <v>15.483333333333333</v>
      </c>
      <c r="I348" cm="1">
        <f t="array" ref="I348">INDEX($D$2:$D$1000, MATCH(1,(G348= $C$2:$C$1000)*(E348=$E$2:$E$1000), 0))</f>
        <v>18.483333333333334</v>
      </c>
      <c r="J348">
        <f t="shared" si="54"/>
        <v>3.0000000000000018</v>
      </c>
      <c r="L348" s="3">
        <v>37380</v>
      </c>
      <c r="M348">
        <v>29.907889999999998</v>
      </c>
      <c r="N348">
        <v>32.023319999999998</v>
      </c>
      <c r="O348">
        <f t="shared" si="55"/>
        <v>0</v>
      </c>
      <c r="P348" s="2">
        <f t="shared" si="56"/>
        <v>37380</v>
      </c>
      <c r="Q348">
        <f t="shared" si="57"/>
        <v>36.450279999999999</v>
      </c>
      <c r="R348">
        <f t="shared" si="58"/>
        <v>34.144460000000002</v>
      </c>
      <c r="S348" cm="1">
        <f t="array" ref="S348">INDEX($O$2:$O$1000, MATCH(1,(Q348= $M$2:$M$1000)*(P348=$P$2:$P$1000), 0))</f>
        <v>16</v>
      </c>
      <c r="T348" cm="1">
        <f t="array" ref="T348">INDEX($O$2:$O$1000, MATCH(1,(R348= $N$2:$N$1000)*(P348=$P$2:$P$1000), 0))</f>
        <v>20</v>
      </c>
      <c r="U348">
        <f t="shared" si="59"/>
        <v>4</v>
      </c>
    </row>
    <row r="349" spans="1:21" x14ac:dyDescent="0.3">
      <c r="A349" s="2">
        <v>41033.062071759261</v>
      </c>
      <c r="B349">
        <v>33.35</v>
      </c>
      <c r="C349">
        <v>34.200000000000003</v>
      </c>
      <c r="D349">
        <f t="shared" si="50"/>
        <v>1.4833333333333334</v>
      </c>
      <c r="E349" s="2">
        <f t="shared" si="51"/>
        <v>41033</v>
      </c>
      <c r="F349">
        <f t="shared" si="52"/>
        <v>38.450000000000003</v>
      </c>
      <c r="G349">
        <f t="shared" si="53"/>
        <v>34.950000000000003</v>
      </c>
      <c r="H349" cm="1">
        <f t="array" ref="H349">INDEX($D$2:$D$1000, MATCH(1,(F349= $B$2:$B$1000)*(E349=$E$2:$E$1000), 0))</f>
        <v>15.483333333333333</v>
      </c>
      <c r="I349" cm="1">
        <f t="array" ref="I349">INDEX($D$2:$D$1000, MATCH(1,(G349= $C$2:$C$1000)*(E349=$E$2:$E$1000), 0))</f>
        <v>18.483333333333334</v>
      </c>
      <c r="J349">
        <f t="shared" si="54"/>
        <v>3.0000000000000018</v>
      </c>
      <c r="L349" s="2">
        <v>37380.041666666664</v>
      </c>
      <c r="M349">
        <v>29.516069999999999</v>
      </c>
      <c r="N349">
        <v>31.627849999999999</v>
      </c>
      <c r="O349">
        <f t="shared" si="55"/>
        <v>1</v>
      </c>
      <c r="P349" s="2">
        <f t="shared" si="56"/>
        <v>37380</v>
      </c>
      <c r="Q349">
        <f t="shared" si="57"/>
        <v>36.450279999999999</v>
      </c>
      <c r="R349">
        <f t="shared" si="58"/>
        <v>34.144460000000002</v>
      </c>
      <c r="S349" cm="1">
        <f t="array" ref="S349">INDEX($O$2:$O$1000, MATCH(1,(Q349= $M$2:$M$1000)*(P349=$P$2:$P$1000), 0))</f>
        <v>16</v>
      </c>
      <c r="T349" cm="1">
        <f t="array" ref="T349">INDEX($O$2:$O$1000, MATCH(1,(R349= $N$2:$N$1000)*(P349=$P$2:$P$1000), 0))</f>
        <v>20</v>
      </c>
      <c r="U349">
        <f t="shared" si="59"/>
        <v>4</v>
      </c>
    </row>
    <row r="350" spans="1:21" x14ac:dyDescent="0.3">
      <c r="A350" s="2">
        <v>41033.103738425925</v>
      </c>
      <c r="B350">
        <v>32.9</v>
      </c>
      <c r="C350">
        <v>33.75</v>
      </c>
      <c r="D350">
        <f t="shared" si="50"/>
        <v>2.4833333333333334</v>
      </c>
      <c r="E350" s="2">
        <f t="shared" si="51"/>
        <v>41033</v>
      </c>
      <c r="F350">
        <f t="shared" si="52"/>
        <v>38.450000000000003</v>
      </c>
      <c r="G350">
        <f t="shared" si="53"/>
        <v>34.950000000000003</v>
      </c>
      <c r="H350" cm="1">
        <f t="array" ref="H350">INDEX($D$2:$D$1000, MATCH(1,(F350= $B$2:$B$1000)*(E350=$E$2:$E$1000), 0))</f>
        <v>15.483333333333333</v>
      </c>
      <c r="I350" cm="1">
        <f t="array" ref="I350">INDEX($D$2:$D$1000, MATCH(1,(G350= $C$2:$C$1000)*(E350=$E$2:$E$1000), 0))</f>
        <v>18.483333333333334</v>
      </c>
      <c r="J350">
        <f t="shared" si="54"/>
        <v>3.0000000000000018</v>
      </c>
      <c r="L350" s="2">
        <v>37380.083333333336</v>
      </c>
      <c r="M350">
        <v>29.194749999999999</v>
      </c>
      <c r="N350">
        <v>31.26839</v>
      </c>
      <c r="O350">
        <f t="shared" si="55"/>
        <v>2</v>
      </c>
      <c r="P350" s="2">
        <f t="shared" si="56"/>
        <v>37380</v>
      </c>
      <c r="Q350">
        <f t="shared" si="57"/>
        <v>36.450279999999999</v>
      </c>
      <c r="R350">
        <f t="shared" si="58"/>
        <v>34.144460000000002</v>
      </c>
      <c r="S350" cm="1">
        <f t="array" ref="S350">INDEX($O$2:$O$1000, MATCH(1,(Q350= $M$2:$M$1000)*(P350=$P$2:$P$1000), 0))</f>
        <v>16</v>
      </c>
      <c r="T350" cm="1">
        <f t="array" ref="T350">INDEX($O$2:$O$1000, MATCH(1,(R350= $N$2:$N$1000)*(P350=$P$2:$P$1000), 0))</f>
        <v>20</v>
      </c>
      <c r="U350">
        <f t="shared" si="59"/>
        <v>4</v>
      </c>
    </row>
    <row r="351" spans="1:21" x14ac:dyDescent="0.3">
      <c r="A351" s="2">
        <v>41033.145405092589</v>
      </c>
      <c r="B351">
        <v>32.4</v>
      </c>
      <c r="C351">
        <v>33.35</v>
      </c>
      <c r="D351">
        <f t="shared" si="50"/>
        <v>3.4833333333333334</v>
      </c>
      <c r="E351" s="2">
        <f t="shared" si="51"/>
        <v>41033</v>
      </c>
      <c r="F351">
        <f t="shared" si="52"/>
        <v>38.450000000000003</v>
      </c>
      <c r="G351">
        <f t="shared" si="53"/>
        <v>34.950000000000003</v>
      </c>
      <c r="H351" cm="1">
        <f t="array" ref="H351">INDEX($D$2:$D$1000, MATCH(1,(F351= $B$2:$B$1000)*(E351=$E$2:$E$1000), 0))</f>
        <v>15.483333333333333</v>
      </c>
      <c r="I351" cm="1">
        <f t="array" ref="I351">INDEX($D$2:$D$1000, MATCH(1,(G351= $C$2:$C$1000)*(E351=$E$2:$E$1000), 0))</f>
        <v>18.483333333333334</v>
      </c>
      <c r="J351">
        <f t="shared" si="54"/>
        <v>3.0000000000000018</v>
      </c>
      <c r="L351" s="2">
        <v>37380.125</v>
      </c>
      <c r="M351">
        <v>28.91133</v>
      </c>
      <c r="N351">
        <v>30.944430000000001</v>
      </c>
      <c r="O351">
        <f t="shared" si="55"/>
        <v>3</v>
      </c>
      <c r="P351" s="2">
        <f t="shared" si="56"/>
        <v>37380</v>
      </c>
      <c r="Q351">
        <f t="shared" si="57"/>
        <v>36.450279999999999</v>
      </c>
      <c r="R351">
        <f t="shared" si="58"/>
        <v>34.144460000000002</v>
      </c>
      <c r="S351" cm="1">
        <f t="array" ref="S351">INDEX($O$2:$O$1000, MATCH(1,(Q351= $M$2:$M$1000)*(P351=$P$2:$P$1000), 0))</f>
        <v>16</v>
      </c>
      <c r="T351" cm="1">
        <f t="array" ref="T351">INDEX($O$2:$O$1000, MATCH(1,(R351= $N$2:$N$1000)*(P351=$P$2:$P$1000), 0))</f>
        <v>20</v>
      </c>
      <c r="U351">
        <f t="shared" si="59"/>
        <v>4</v>
      </c>
    </row>
    <row r="352" spans="1:21" x14ac:dyDescent="0.3">
      <c r="A352" s="2">
        <v>41033.187071759261</v>
      </c>
      <c r="B352">
        <v>31.95</v>
      </c>
      <c r="C352">
        <v>33.049999999999997</v>
      </c>
      <c r="D352">
        <f t="shared" si="50"/>
        <v>4.4833333333333334</v>
      </c>
      <c r="E352" s="2">
        <f t="shared" si="51"/>
        <v>41033</v>
      </c>
      <c r="F352">
        <f t="shared" si="52"/>
        <v>38.450000000000003</v>
      </c>
      <c r="G352">
        <f t="shared" si="53"/>
        <v>34.950000000000003</v>
      </c>
      <c r="H352" cm="1">
        <f t="array" ref="H352">INDEX($D$2:$D$1000, MATCH(1,(F352= $B$2:$B$1000)*(E352=$E$2:$E$1000), 0))</f>
        <v>15.483333333333333</v>
      </c>
      <c r="I352" cm="1">
        <f t="array" ref="I352">INDEX($D$2:$D$1000, MATCH(1,(G352= $C$2:$C$1000)*(E352=$E$2:$E$1000), 0))</f>
        <v>18.483333333333334</v>
      </c>
      <c r="J352">
        <f t="shared" si="54"/>
        <v>3.0000000000000018</v>
      </c>
      <c r="L352" s="2">
        <v>37380.166666666664</v>
      </c>
      <c r="M352">
        <v>28.562850000000001</v>
      </c>
      <c r="N352">
        <v>30.649889999999999</v>
      </c>
      <c r="O352">
        <f t="shared" si="55"/>
        <v>4</v>
      </c>
      <c r="P352" s="2">
        <f t="shared" si="56"/>
        <v>37380</v>
      </c>
      <c r="Q352">
        <f t="shared" si="57"/>
        <v>36.450279999999999</v>
      </c>
      <c r="R352">
        <f t="shared" si="58"/>
        <v>34.144460000000002</v>
      </c>
      <c r="S352" cm="1">
        <f t="array" ref="S352">INDEX($O$2:$O$1000, MATCH(1,(Q352= $M$2:$M$1000)*(P352=$P$2:$P$1000), 0))</f>
        <v>16</v>
      </c>
      <c r="T352" cm="1">
        <f t="array" ref="T352">INDEX($O$2:$O$1000, MATCH(1,(R352= $N$2:$N$1000)*(P352=$P$2:$P$1000), 0))</f>
        <v>20</v>
      </c>
      <c r="U352">
        <f t="shared" si="59"/>
        <v>4</v>
      </c>
    </row>
    <row r="353" spans="1:21" x14ac:dyDescent="0.3">
      <c r="A353" s="2">
        <v>41033.228738425925</v>
      </c>
      <c r="B353">
        <v>31.6</v>
      </c>
      <c r="C353">
        <v>32.65</v>
      </c>
      <c r="D353">
        <f t="shared" si="50"/>
        <v>5.4833333333333334</v>
      </c>
      <c r="E353" s="2">
        <f t="shared" si="51"/>
        <v>41033</v>
      </c>
      <c r="F353">
        <f t="shared" si="52"/>
        <v>38.450000000000003</v>
      </c>
      <c r="G353">
        <f t="shared" si="53"/>
        <v>34.950000000000003</v>
      </c>
      <c r="H353" cm="1">
        <f t="array" ref="H353">INDEX($D$2:$D$1000, MATCH(1,(F353= $B$2:$B$1000)*(E353=$E$2:$E$1000), 0))</f>
        <v>15.483333333333333</v>
      </c>
      <c r="I353" cm="1">
        <f t="array" ref="I353">INDEX($D$2:$D$1000, MATCH(1,(G353= $C$2:$C$1000)*(E353=$E$2:$E$1000), 0))</f>
        <v>18.483333333333334</v>
      </c>
      <c r="J353">
        <f t="shared" si="54"/>
        <v>3.0000000000000018</v>
      </c>
      <c r="L353" s="2">
        <v>37380.208333333336</v>
      </c>
      <c r="M353">
        <v>28.152470000000001</v>
      </c>
      <c r="N353">
        <v>30.364879999999999</v>
      </c>
      <c r="O353">
        <f t="shared" si="55"/>
        <v>5</v>
      </c>
      <c r="P353" s="2">
        <f t="shared" si="56"/>
        <v>37380</v>
      </c>
      <c r="Q353">
        <f t="shared" si="57"/>
        <v>36.450279999999999</v>
      </c>
      <c r="R353">
        <f t="shared" si="58"/>
        <v>34.144460000000002</v>
      </c>
      <c r="S353" cm="1">
        <f t="array" ref="S353">INDEX($O$2:$O$1000, MATCH(1,(Q353= $M$2:$M$1000)*(P353=$P$2:$P$1000), 0))</f>
        <v>16</v>
      </c>
      <c r="T353" cm="1">
        <f t="array" ref="T353">INDEX($O$2:$O$1000, MATCH(1,(R353= $N$2:$N$1000)*(P353=$P$2:$P$1000), 0))</f>
        <v>20</v>
      </c>
      <c r="U353">
        <f t="shared" si="59"/>
        <v>4</v>
      </c>
    </row>
    <row r="354" spans="1:21" x14ac:dyDescent="0.3">
      <c r="A354" s="2">
        <v>41033.270405092589</v>
      </c>
      <c r="B354">
        <v>31.6</v>
      </c>
      <c r="C354">
        <v>32.5</v>
      </c>
      <c r="D354">
        <f t="shared" si="50"/>
        <v>6.4833333333333334</v>
      </c>
      <c r="E354" s="2">
        <f t="shared" si="51"/>
        <v>41033</v>
      </c>
      <c r="F354">
        <f t="shared" si="52"/>
        <v>38.450000000000003</v>
      </c>
      <c r="G354">
        <f t="shared" si="53"/>
        <v>34.950000000000003</v>
      </c>
      <c r="H354" cm="1">
        <f t="array" ref="H354">INDEX($D$2:$D$1000, MATCH(1,(F354= $B$2:$B$1000)*(E354=$E$2:$E$1000), 0))</f>
        <v>15.483333333333333</v>
      </c>
      <c r="I354" cm="1">
        <f t="array" ref="I354">INDEX($D$2:$D$1000, MATCH(1,(G354= $C$2:$C$1000)*(E354=$E$2:$E$1000), 0))</f>
        <v>18.483333333333334</v>
      </c>
      <c r="J354">
        <f t="shared" si="54"/>
        <v>3.0000000000000018</v>
      </c>
      <c r="L354" s="2">
        <v>37380.25</v>
      </c>
      <c r="M354">
        <v>27.734749999999998</v>
      </c>
      <c r="N354">
        <v>30.072500000000002</v>
      </c>
      <c r="O354">
        <f t="shared" si="55"/>
        <v>6</v>
      </c>
      <c r="P354" s="2">
        <f t="shared" si="56"/>
        <v>37380</v>
      </c>
      <c r="Q354">
        <f t="shared" si="57"/>
        <v>36.450279999999999</v>
      </c>
      <c r="R354">
        <f t="shared" si="58"/>
        <v>34.144460000000002</v>
      </c>
      <c r="S354" cm="1">
        <f t="array" ref="S354">INDEX($O$2:$O$1000, MATCH(1,(Q354= $M$2:$M$1000)*(P354=$P$2:$P$1000), 0))</f>
        <v>16</v>
      </c>
      <c r="T354" cm="1">
        <f t="array" ref="T354">INDEX($O$2:$O$1000, MATCH(1,(R354= $N$2:$N$1000)*(P354=$P$2:$P$1000), 0))</f>
        <v>20</v>
      </c>
      <c r="U354">
        <f t="shared" si="59"/>
        <v>4</v>
      </c>
    </row>
    <row r="355" spans="1:21" x14ac:dyDescent="0.3">
      <c r="A355" s="2">
        <v>41033.312071759261</v>
      </c>
      <c r="B355">
        <v>32.450000000000003</v>
      </c>
      <c r="C355">
        <v>32.9</v>
      </c>
      <c r="D355">
        <f t="shared" si="50"/>
        <v>7.4833333333333334</v>
      </c>
      <c r="E355" s="2">
        <f t="shared" si="51"/>
        <v>41033</v>
      </c>
      <c r="F355">
        <f t="shared" si="52"/>
        <v>38.450000000000003</v>
      </c>
      <c r="G355">
        <f t="shared" si="53"/>
        <v>34.950000000000003</v>
      </c>
      <c r="H355" cm="1">
        <f t="array" ref="H355">INDEX($D$2:$D$1000, MATCH(1,(F355= $B$2:$B$1000)*(E355=$E$2:$E$1000), 0))</f>
        <v>15.483333333333333</v>
      </c>
      <c r="I355" cm="1">
        <f t="array" ref="I355">INDEX($D$2:$D$1000, MATCH(1,(G355= $C$2:$C$1000)*(E355=$E$2:$E$1000), 0))</f>
        <v>18.483333333333334</v>
      </c>
      <c r="J355">
        <f t="shared" si="54"/>
        <v>3.0000000000000018</v>
      </c>
      <c r="L355" s="2">
        <v>37380.291666666664</v>
      </c>
      <c r="M355">
        <v>27.677790000000002</v>
      </c>
      <c r="N355">
        <v>29.776450000000001</v>
      </c>
      <c r="O355">
        <f t="shared" si="55"/>
        <v>7</v>
      </c>
      <c r="P355" s="2">
        <f t="shared" si="56"/>
        <v>37380</v>
      </c>
      <c r="Q355">
        <f t="shared" si="57"/>
        <v>36.450279999999999</v>
      </c>
      <c r="R355">
        <f t="shared" si="58"/>
        <v>34.144460000000002</v>
      </c>
      <c r="S355" cm="1">
        <f t="array" ref="S355">INDEX($O$2:$O$1000, MATCH(1,(Q355= $M$2:$M$1000)*(P355=$P$2:$P$1000), 0))</f>
        <v>16</v>
      </c>
      <c r="T355" cm="1">
        <f t="array" ref="T355">INDEX($O$2:$O$1000, MATCH(1,(R355= $N$2:$N$1000)*(P355=$P$2:$P$1000), 0))</f>
        <v>20</v>
      </c>
      <c r="U355">
        <f t="shared" si="59"/>
        <v>4</v>
      </c>
    </row>
    <row r="356" spans="1:21" x14ac:dyDescent="0.3">
      <c r="A356" s="2">
        <v>41033.353738425925</v>
      </c>
      <c r="B356">
        <v>33.1</v>
      </c>
      <c r="C356">
        <v>32.75</v>
      </c>
      <c r="D356">
        <f t="shared" si="50"/>
        <v>8.4833333333333325</v>
      </c>
      <c r="E356" s="2">
        <f t="shared" si="51"/>
        <v>41033</v>
      </c>
      <c r="F356">
        <f t="shared" si="52"/>
        <v>38.450000000000003</v>
      </c>
      <c r="G356">
        <f t="shared" si="53"/>
        <v>34.950000000000003</v>
      </c>
      <c r="H356" cm="1">
        <f t="array" ref="H356">INDEX($D$2:$D$1000, MATCH(1,(F356= $B$2:$B$1000)*(E356=$E$2:$E$1000), 0))</f>
        <v>15.483333333333333</v>
      </c>
      <c r="I356" cm="1">
        <f t="array" ref="I356">INDEX($D$2:$D$1000, MATCH(1,(G356= $C$2:$C$1000)*(E356=$E$2:$E$1000), 0))</f>
        <v>18.483333333333334</v>
      </c>
      <c r="J356">
        <f t="shared" si="54"/>
        <v>3.0000000000000018</v>
      </c>
      <c r="L356" s="2">
        <v>37380.333333333336</v>
      </c>
      <c r="M356">
        <v>28.165099999999999</v>
      </c>
      <c r="N356">
        <v>29.54213</v>
      </c>
      <c r="O356">
        <f t="shared" si="55"/>
        <v>8</v>
      </c>
      <c r="P356" s="2">
        <f t="shared" si="56"/>
        <v>37380</v>
      </c>
      <c r="Q356">
        <f t="shared" si="57"/>
        <v>36.450279999999999</v>
      </c>
      <c r="R356">
        <f t="shared" si="58"/>
        <v>34.144460000000002</v>
      </c>
      <c r="S356" cm="1">
        <f t="array" ref="S356">INDEX($O$2:$O$1000, MATCH(1,(Q356= $M$2:$M$1000)*(P356=$P$2:$P$1000), 0))</f>
        <v>16</v>
      </c>
      <c r="T356" cm="1">
        <f t="array" ref="T356">INDEX($O$2:$O$1000, MATCH(1,(R356= $N$2:$N$1000)*(P356=$P$2:$P$1000), 0))</f>
        <v>20</v>
      </c>
      <c r="U356">
        <f t="shared" si="59"/>
        <v>4</v>
      </c>
    </row>
    <row r="357" spans="1:21" x14ac:dyDescent="0.3">
      <c r="A357" s="2">
        <v>41033.395405092589</v>
      </c>
      <c r="B357">
        <v>34.15</v>
      </c>
      <c r="C357">
        <v>32.75</v>
      </c>
      <c r="D357">
        <f t="shared" si="50"/>
        <v>9.4833333333333325</v>
      </c>
      <c r="E357" s="2">
        <f t="shared" si="51"/>
        <v>41033</v>
      </c>
      <c r="F357">
        <f t="shared" si="52"/>
        <v>38.450000000000003</v>
      </c>
      <c r="G357">
        <f t="shared" si="53"/>
        <v>34.950000000000003</v>
      </c>
      <c r="H357" cm="1">
        <f t="array" ref="H357">INDEX($D$2:$D$1000, MATCH(1,(F357= $B$2:$B$1000)*(E357=$E$2:$E$1000), 0))</f>
        <v>15.483333333333333</v>
      </c>
      <c r="I357" cm="1">
        <f t="array" ref="I357">INDEX($D$2:$D$1000, MATCH(1,(G357= $C$2:$C$1000)*(E357=$E$2:$E$1000), 0))</f>
        <v>18.483333333333334</v>
      </c>
      <c r="J357">
        <f t="shared" si="54"/>
        <v>3.0000000000000018</v>
      </c>
      <c r="L357" s="2">
        <v>37380.375</v>
      </c>
      <c r="M357">
        <v>28.7197</v>
      </c>
      <c r="N357">
        <v>29.44294</v>
      </c>
      <c r="O357">
        <f t="shared" si="55"/>
        <v>9</v>
      </c>
      <c r="P357" s="2">
        <f t="shared" si="56"/>
        <v>37380</v>
      </c>
      <c r="Q357">
        <f t="shared" si="57"/>
        <v>36.450279999999999</v>
      </c>
      <c r="R357">
        <f t="shared" si="58"/>
        <v>34.144460000000002</v>
      </c>
      <c r="S357" cm="1">
        <f t="array" ref="S357">INDEX($O$2:$O$1000, MATCH(1,(Q357= $M$2:$M$1000)*(P357=$P$2:$P$1000), 0))</f>
        <v>16</v>
      </c>
      <c r="T357" cm="1">
        <f t="array" ref="T357">INDEX($O$2:$O$1000, MATCH(1,(R357= $N$2:$N$1000)*(P357=$P$2:$P$1000), 0))</f>
        <v>20</v>
      </c>
      <c r="U357">
        <f t="shared" si="59"/>
        <v>4</v>
      </c>
    </row>
    <row r="358" spans="1:21" x14ac:dyDescent="0.3">
      <c r="A358" s="2">
        <v>41033.437071759261</v>
      </c>
      <c r="B358">
        <v>35.25</v>
      </c>
      <c r="C358">
        <v>32.450000000000003</v>
      </c>
      <c r="D358">
        <f t="shared" si="50"/>
        <v>10.483333333333333</v>
      </c>
      <c r="E358" s="2">
        <f t="shared" si="51"/>
        <v>41033</v>
      </c>
      <c r="F358">
        <f t="shared" si="52"/>
        <v>38.450000000000003</v>
      </c>
      <c r="G358">
        <f t="shared" si="53"/>
        <v>34.950000000000003</v>
      </c>
      <c r="H358" cm="1">
        <f t="array" ref="H358">INDEX($D$2:$D$1000, MATCH(1,(F358= $B$2:$B$1000)*(E358=$E$2:$E$1000), 0))</f>
        <v>15.483333333333333</v>
      </c>
      <c r="I358" cm="1">
        <f t="array" ref="I358">INDEX($D$2:$D$1000, MATCH(1,(G358= $C$2:$C$1000)*(E358=$E$2:$E$1000), 0))</f>
        <v>18.483333333333334</v>
      </c>
      <c r="J358">
        <f t="shared" si="54"/>
        <v>3.0000000000000018</v>
      </c>
      <c r="L358" s="2">
        <v>37380.416666666664</v>
      </c>
      <c r="M358">
        <v>29.844639999999998</v>
      </c>
      <c r="N358">
        <v>29.480810000000002</v>
      </c>
      <c r="O358">
        <f t="shared" si="55"/>
        <v>10</v>
      </c>
      <c r="P358" s="2">
        <f t="shared" si="56"/>
        <v>37380</v>
      </c>
      <c r="Q358">
        <f t="shared" si="57"/>
        <v>36.450279999999999</v>
      </c>
      <c r="R358">
        <f t="shared" si="58"/>
        <v>34.144460000000002</v>
      </c>
      <c r="S358" cm="1">
        <f t="array" ref="S358">INDEX($O$2:$O$1000, MATCH(1,(Q358= $M$2:$M$1000)*(P358=$P$2:$P$1000), 0))</f>
        <v>16</v>
      </c>
      <c r="T358" cm="1">
        <f t="array" ref="T358">INDEX($O$2:$O$1000, MATCH(1,(R358= $N$2:$N$1000)*(P358=$P$2:$P$1000), 0))</f>
        <v>20</v>
      </c>
      <c r="U358">
        <f t="shared" si="59"/>
        <v>4</v>
      </c>
    </row>
    <row r="359" spans="1:21" x14ac:dyDescent="0.3">
      <c r="A359" s="2">
        <v>41033.478738425925</v>
      </c>
      <c r="B359">
        <v>36</v>
      </c>
      <c r="C359">
        <v>32.450000000000003</v>
      </c>
      <c r="D359">
        <f t="shared" si="50"/>
        <v>11.483333333333333</v>
      </c>
      <c r="E359" s="2">
        <f t="shared" si="51"/>
        <v>41033</v>
      </c>
      <c r="F359">
        <f t="shared" si="52"/>
        <v>38.450000000000003</v>
      </c>
      <c r="G359">
        <f t="shared" si="53"/>
        <v>34.950000000000003</v>
      </c>
      <c r="H359" cm="1">
        <f t="array" ref="H359">INDEX($D$2:$D$1000, MATCH(1,(F359= $B$2:$B$1000)*(E359=$E$2:$E$1000), 0))</f>
        <v>15.483333333333333</v>
      </c>
      <c r="I359" cm="1">
        <f t="array" ref="I359">INDEX($D$2:$D$1000, MATCH(1,(G359= $C$2:$C$1000)*(E359=$E$2:$E$1000), 0))</f>
        <v>18.483333333333334</v>
      </c>
      <c r="J359">
        <f t="shared" si="54"/>
        <v>3.0000000000000018</v>
      </c>
      <c r="L359" s="2">
        <v>37380.458333333336</v>
      </c>
      <c r="M359">
        <v>31.439399999999999</v>
      </c>
      <c r="N359">
        <v>29.712150000000001</v>
      </c>
      <c r="O359">
        <f t="shared" si="55"/>
        <v>11</v>
      </c>
      <c r="P359" s="2">
        <f t="shared" si="56"/>
        <v>37380</v>
      </c>
      <c r="Q359">
        <f t="shared" si="57"/>
        <v>36.450279999999999</v>
      </c>
      <c r="R359">
        <f t="shared" si="58"/>
        <v>34.144460000000002</v>
      </c>
      <c r="S359" cm="1">
        <f t="array" ref="S359">INDEX($O$2:$O$1000, MATCH(1,(Q359= $M$2:$M$1000)*(P359=$P$2:$P$1000), 0))</f>
        <v>16</v>
      </c>
      <c r="T359" cm="1">
        <f t="array" ref="T359">INDEX($O$2:$O$1000, MATCH(1,(R359= $N$2:$N$1000)*(P359=$P$2:$P$1000), 0))</f>
        <v>20</v>
      </c>
      <c r="U359">
        <f t="shared" si="59"/>
        <v>4</v>
      </c>
    </row>
    <row r="360" spans="1:21" x14ac:dyDescent="0.3">
      <c r="A360" s="2">
        <v>41033.520405092589</v>
      </c>
      <c r="B360">
        <v>36.65</v>
      </c>
      <c r="C360">
        <v>32.85</v>
      </c>
      <c r="D360">
        <f t="shared" si="50"/>
        <v>12.483333333333333</v>
      </c>
      <c r="E360" s="2">
        <f t="shared" si="51"/>
        <v>41033</v>
      </c>
      <c r="F360">
        <f t="shared" si="52"/>
        <v>38.450000000000003</v>
      </c>
      <c r="G360">
        <f t="shared" si="53"/>
        <v>34.950000000000003</v>
      </c>
      <c r="H360" cm="1">
        <f t="array" ref="H360">INDEX($D$2:$D$1000, MATCH(1,(F360= $B$2:$B$1000)*(E360=$E$2:$E$1000), 0))</f>
        <v>15.483333333333333</v>
      </c>
      <c r="I360" cm="1">
        <f t="array" ref="I360">INDEX($D$2:$D$1000, MATCH(1,(G360= $C$2:$C$1000)*(E360=$E$2:$E$1000), 0))</f>
        <v>18.483333333333334</v>
      </c>
      <c r="J360">
        <f t="shared" si="54"/>
        <v>3.0000000000000018</v>
      </c>
      <c r="L360" s="2">
        <v>37380.5</v>
      </c>
      <c r="M360">
        <v>33.012250000000002</v>
      </c>
      <c r="N360">
        <v>30.173290000000001</v>
      </c>
      <c r="O360">
        <f t="shared" si="55"/>
        <v>12</v>
      </c>
      <c r="P360" s="2">
        <f t="shared" si="56"/>
        <v>37380</v>
      </c>
      <c r="Q360">
        <f t="shared" si="57"/>
        <v>36.450279999999999</v>
      </c>
      <c r="R360">
        <f t="shared" si="58"/>
        <v>34.144460000000002</v>
      </c>
      <c r="S360" cm="1">
        <f t="array" ref="S360">INDEX($O$2:$O$1000, MATCH(1,(Q360= $M$2:$M$1000)*(P360=$P$2:$P$1000), 0))</f>
        <v>16</v>
      </c>
      <c r="T360" cm="1">
        <f t="array" ref="T360">INDEX($O$2:$O$1000, MATCH(1,(R360= $N$2:$N$1000)*(P360=$P$2:$P$1000), 0))</f>
        <v>20</v>
      </c>
      <c r="U360">
        <f t="shared" si="59"/>
        <v>4</v>
      </c>
    </row>
    <row r="361" spans="1:21" x14ac:dyDescent="0.3">
      <c r="A361" s="2">
        <v>41033.562071759261</v>
      </c>
      <c r="B361">
        <v>37.450000000000003</v>
      </c>
      <c r="C361">
        <v>33.15</v>
      </c>
      <c r="D361">
        <f t="shared" si="50"/>
        <v>13.483333333333333</v>
      </c>
      <c r="E361" s="2">
        <f t="shared" si="51"/>
        <v>41033</v>
      </c>
      <c r="F361">
        <f t="shared" si="52"/>
        <v>38.450000000000003</v>
      </c>
      <c r="G361">
        <f t="shared" si="53"/>
        <v>34.950000000000003</v>
      </c>
      <c r="H361" cm="1">
        <f t="array" ref="H361">INDEX($D$2:$D$1000, MATCH(1,(F361= $B$2:$B$1000)*(E361=$E$2:$E$1000), 0))</f>
        <v>15.483333333333333</v>
      </c>
      <c r="I361" cm="1">
        <f t="array" ref="I361">INDEX($D$2:$D$1000, MATCH(1,(G361= $C$2:$C$1000)*(E361=$E$2:$E$1000), 0))</f>
        <v>18.483333333333334</v>
      </c>
      <c r="J361">
        <f t="shared" si="54"/>
        <v>3.0000000000000018</v>
      </c>
      <c r="L361" s="2">
        <v>37380.541666666664</v>
      </c>
      <c r="M361">
        <v>34.527189999999997</v>
      </c>
      <c r="N361">
        <v>30.815989999999999</v>
      </c>
      <c r="O361">
        <f t="shared" si="55"/>
        <v>13</v>
      </c>
      <c r="P361" s="2">
        <f t="shared" si="56"/>
        <v>37380</v>
      </c>
      <c r="Q361">
        <f t="shared" si="57"/>
        <v>36.450279999999999</v>
      </c>
      <c r="R361">
        <f t="shared" si="58"/>
        <v>34.144460000000002</v>
      </c>
      <c r="S361" cm="1">
        <f t="array" ref="S361">INDEX($O$2:$O$1000, MATCH(1,(Q361= $M$2:$M$1000)*(P361=$P$2:$P$1000), 0))</f>
        <v>16</v>
      </c>
      <c r="T361" cm="1">
        <f t="array" ref="T361">INDEX($O$2:$O$1000, MATCH(1,(R361= $N$2:$N$1000)*(P361=$P$2:$P$1000), 0))</f>
        <v>20</v>
      </c>
      <c r="U361">
        <f t="shared" si="59"/>
        <v>4</v>
      </c>
    </row>
    <row r="362" spans="1:21" x14ac:dyDescent="0.3">
      <c r="A362" s="2">
        <v>41033.603738425925</v>
      </c>
      <c r="B362">
        <v>38.200000000000003</v>
      </c>
      <c r="C362">
        <v>33.6</v>
      </c>
      <c r="D362">
        <f t="shared" si="50"/>
        <v>14.483333333333333</v>
      </c>
      <c r="E362" s="2">
        <f t="shared" si="51"/>
        <v>41033</v>
      </c>
      <c r="F362">
        <f t="shared" si="52"/>
        <v>38.450000000000003</v>
      </c>
      <c r="G362">
        <f t="shared" si="53"/>
        <v>34.950000000000003</v>
      </c>
      <c r="H362" cm="1">
        <f t="array" ref="H362">INDEX($D$2:$D$1000, MATCH(1,(F362= $B$2:$B$1000)*(E362=$E$2:$E$1000), 0))</f>
        <v>15.483333333333333</v>
      </c>
      <c r="I362" cm="1">
        <f t="array" ref="I362">INDEX($D$2:$D$1000, MATCH(1,(G362= $C$2:$C$1000)*(E362=$E$2:$E$1000), 0))</f>
        <v>18.483333333333334</v>
      </c>
      <c r="J362">
        <f t="shared" si="54"/>
        <v>3.0000000000000018</v>
      </c>
      <c r="L362" s="2">
        <v>37380.583333333336</v>
      </c>
      <c r="M362">
        <v>35.694609999999997</v>
      </c>
      <c r="N362">
        <v>31.575890000000001</v>
      </c>
      <c r="O362">
        <f t="shared" si="55"/>
        <v>14</v>
      </c>
      <c r="P362" s="2">
        <f t="shared" si="56"/>
        <v>37380</v>
      </c>
      <c r="Q362">
        <f t="shared" si="57"/>
        <v>36.450279999999999</v>
      </c>
      <c r="R362">
        <f t="shared" si="58"/>
        <v>34.144460000000002</v>
      </c>
      <c r="S362" cm="1">
        <f t="array" ref="S362">INDEX($O$2:$O$1000, MATCH(1,(Q362= $M$2:$M$1000)*(P362=$P$2:$P$1000), 0))</f>
        <v>16</v>
      </c>
      <c r="T362" cm="1">
        <f t="array" ref="T362">INDEX($O$2:$O$1000, MATCH(1,(R362= $N$2:$N$1000)*(P362=$P$2:$P$1000), 0))</f>
        <v>20</v>
      </c>
      <c r="U362">
        <f t="shared" si="59"/>
        <v>4</v>
      </c>
    </row>
    <row r="363" spans="1:21" x14ac:dyDescent="0.3">
      <c r="A363" s="2">
        <v>41033.645405092589</v>
      </c>
      <c r="B363">
        <v>38.450000000000003</v>
      </c>
      <c r="C363">
        <v>34.1</v>
      </c>
      <c r="D363">
        <f t="shared" si="50"/>
        <v>15.483333333333333</v>
      </c>
      <c r="E363" s="2">
        <f t="shared" si="51"/>
        <v>41033</v>
      </c>
      <c r="F363">
        <f t="shared" si="52"/>
        <v>38.450000000000003</v>
      </c>
      <c r="G363">
        <f t="shared" si="53"/>
        <v>34.950000000000003</v>
      </c>
      <c r="H363" cm="1">
        <f t="array" ref="H363">INDEX($D$2:$D$1000, MATCH(1,(F363= $B$2:$B$1000)*(E363=$E$2:$E$1000), 0))</f>
        <v>15.483333333333333</v>
      </c>
      <c r="I363" cm="1">
        <f t="array" ref="I363">INDEX($D$2:$D$1000, MATCH(1,(G363= $C$2:$C$1000)*(E363=$E$2:$E$1000), 0))</f>
        <v>18.483333333333334</v>
      </c>
      <c r="J363">
        <f t="shared" si="54"/>
        <v>3.0000000000000018</v>
      </c>
      <c r="L363" s="2">
        <v>37380.625</v>
      </c>
      <c r="M363">
        <v>36.406939999999999</v>
      </c>
      <c r="N363">
        <v>32.354840000000003</v>
      </c>
      <c r="O363">
        <f t="shared" si="55"/>
        <v>15</v>
      </c>
      <c r="P363" s="2">
        <f t="shared" si="56"/>
        <v>37380</v>
      </c>
      <c r="Q363">
        <f t="shared" si="57"/>
        <v>36.450279999999999</v>
      </c>
      <c r="R363">
        <f t="shared" si="58"/>
        <v>34.144460000000002</v>
      </c>
      <c r="S363" cm="1">
        <f t="array" ref="S363">INDEX($O$2:$O$1000, MATCH(1,(Q363= $M$2:$M$1000)*(P363=$P$2:$P$1000), 0))</f>
        <v>16</v>
      </c>
      <c r="T363" cm="1">
        <f t="array" ref="T363">INDEX($O$2:$O$1000, MATCH(1,(R363= $N$2:$N$1000)*(P363=$P$2:$P$1000), 0))</f>
        <v>20</v>
      </c>
      <c r="U363">
        <f t="shared" si="59"/>
        <v>4</v>
      </c>
    </row>
    <row r="364" spans="1:21" x14ac:dyDescent="0.3">
      <c r="A364" s="2">
        <v>41033.687071759261</v>
      </c>
      <c r="B364">
        <v>38.1</v>
      </c>
      <c r="C364">
        <v>34.450000000000003</v>
      </c>
      <c r="D364">
        <f t="shared" si="50"/>
        <v>16.483333333333334</v>
      </c>
      <c r="E364" s="2">
        <f t="shared" si="51"/>
        <v>41033</v>
      </c>
      <c r="F364">
        <f t="shared" si="52"/>
        <v>38.450000000000003</v>
      </c>
      <c r="G364">
        <f t="shared" si="53"/>
        <v>34.950000000000003</v>
      </c>
      <c r="H364" cm="1">
        <f t="array" ref="H364">INDEX($D$2:$D$1000, MATCH(1,(F364= $B$2:$B$1000)*(E364=$E$2:$E$1000), 0))</f>
        <v>15.483333333333333</v>
      </c>
      <c r="I364" cm="1">
        <f t="array" ref="I364">INDEX($D$2:$D$1000, MATCH(1,(G364= $C$2:$C$1000)*(E364=$E$2:$E$1000), 0))</f>
        <v>18.483333333333334</v>
      </c>
      <c r="J364">
        <f t="shared" si="54"/>
        <v>3.0000000000000018</v>
      </c>
      <c r="L364" s="2">
        <v>37380.666666666664</v>
      </c>
      <c r="M364">
        <v>36.450279999999999</v>
      </c>
      <c r="N364">
        <v>33.051079999999999</v>
      </c>
      <c r="O364">
        <f t="shared" si="55"/>
        <v>16</v>
      </c>
      <c r="P364" s="2">
        <f t="shared" si="56"/>
        <v>37380</v>
      </c>
      <c r="Q364">
        <f t="shared" si="57"/>
        <v>36.450279999999999</v>
      </c>
      <c r="R364">
        <f t="shared" si="58"/>
        <v>34.144460000000002</v>
      </c>
      <c r="S364" cm="1">
        <f t="array" ref="S364">INDEX($O$2:$O$1000, MATCH(1,(Q364= $M$2:$M$1000)*(P364=$P$2:$P$1000), 0))</f>
        <v>16</v>
      </c>
      <c r="T364" cm="1">
        <f t="array" ref="T364">INDEX($O$2:$O$1000, MATCH(1,(R364= $N$2:$N$1000)*(P364=$P$2:$P$1000), 0))</f>
        <v>20</v>
      </c>
      <c r="U364">
        <f t="shared" si="59"/>
        <v>4</v>
      </c>
    </row>
    <row r="365" spans="1:21" x14ac:dyDescent="0.3">
      <c r="A365" s="2">
        <v>41033.728738425925</v>
      </c>
      <c r="B365">
        <v>37.700000000000003</v>
      </c>
      <c r="C365">
        <v>34.799999999999997</v>
      </c>
      <c r="D365">
        <f t="shared" si="50"/>
        <v>17.483333333333334</v>
      </c>
      <c r="E365" s="2">
        <f t="shared" si="51"/>
        <v>41033</v>
      </c>
      <c r="F365">
        <f t="shared" si="52"/>
        <v>38.450000000000003</v>
      </c>
      <c r="G365">
        <f t="shared" si="53"/>
        <v>34.950000000000003</v>
      </c>
      <c r="H365" cm="1">
        <f t="array" ref="H365">INDEX($D$2:$D$1000, MATCH(1,(F365= $B$2:$B$1000)*(E365=$E$2:$E$1000), 0))</f>
        <v>15.483333333333333</v>
      </c>
      <c r="I365" cm="1">
        <f t="array" ref="I365">INDEX($D$2:$D$1000, MATCH(1,(G365= $C$2:$C$1000)*(E365=$E$2:$E$1000), 0))</f>
        <v>18.483333333333334</v>
      </c>
      <c r="J365">
        <f t="shared" si="54"/>
        <v>3.0000000000000018</v>
      </c>
      <c r="L365" s="2">
        <v>37380.708333333336</v>
      </c>
      <c r="M365">
        <v>36.229880000000001</v>
      </c>
      <c r="N365">
        <v>33.573729999999998</v>
      </c>
      <c r="O365">
        <f t="shared" si="55"/>
        <v>17</v>
      </c>
      <c r="P365" s="2">
        <f t="shared" si="56"/>
        <v>37380</v>
      </c>
      <c r="Q365">
        <f t="shared" si="57"/>
        <v>36.450279999999999</v>
      </c>
      <c r="R365">
        <f t="shared" si="58"/>
        <v>34.144460000000002</v>
      </c>
      <c r="S365" cm="1">
        <f t="array" ref="S365">INDEX($O$2:$O$1000, MATCH(1,(Q365= $M$2:$M$1000)*(P365=$P$2:$P$1000), 0))</f>
        <v>16</v>
      </c>
      <c r="T365" cm="1">
        <f t="array" ref="T365">INDEX($O$2:$O$1000, MATCH(1,(R365= $N$2:$N$1000)*(P365=$P$2:$P$1000), 0))</f>
        <v>20</v>
      </c>
      <c r="U365">
        <f t="shared" si="59"/>
        <v>4</v>
      </c>
    </row>
    <row r="366" spans="1:21" x14ac:dyDescent="0.3">
      <c r="A366" s="2">
        <v>41033.770405092589</v>
      </c>
      <c r="B366">
        <v>36.5</v>
      </c>
      <c r="C366">
        <v>34.950000000000003</v>
      </c>
      <c r="D366">
        <f t="shared" si="50"/>
        <v>18.483333333333334</v>
      </c>
      <c r="E366" s="2">
        <f t="shared" si="51"/>
        <v>41033</v>
      </c>
      <c r="F366">
        <f t="shared" si="52"/>
        <v>38.450000000000003</v>
      </c>
      <c r="G366">
        <f t="shared" si="53"/>
        <v>34.950000000000003</v>
      </c>
      <c r="H366" cm="1">
        <f t="array" ref="H366">INDEX($D$2:$D$1000, MATCH(1,(F366= $B$2:$B$1000)*(E366=$E$2:$E$1000), 0))</f>
        <v>15.483333333333333</v>
      </c>
      <c r="I366" cm="1">
        <f t="array" ref="I366">INDEX($D$2:$D$1000, MATCH(1,(G366= $C$2:$C$1000)*(E366=$E$2:$E$1000), 0))</f>
        <v>18.483333333333334</v>
      </c>
      <c r="J366">
        <f t="shared" si="54"/>
        <v>3.0000000000000018</v>
      </c>
      <c r="L366" s="2">
        <v>37380.75</v>
      </c>
      <c r="M366">
        <v>35.994340000000001</v>
      </c>
      <c r="N366">
        <v>33.915909999999997</v>
      </c>
      <c r="O366">
        <f t="shared" si="55"/>
        <v>18</v>
      </c>
      <c r="P366" s="2">
        <f t="shared" si="56"/>
        <v>37380</v>
      </c>
      <c r="Q366">
        <f t="shared" si="57"/>
        <v>36.450279999999999</v>
      </c>
      <c r="R366">
        <f t="shared" si="58"/>
        <v>34.144460000000002</v>
      </c>
      <c r="S366" cm="1">
        <f t="array" ref="S366">INDEX($O$2:$O$1000, MATCH(1,(Q366= $M$2:$M$1000)*(P366=$P$2:$P$1000), 0))</f>
        <v>16</v>
      </c>
      <c r="T366" cm="1">
        <f t="array" ref="T366">INDEX($O$2:$O$1000, MATCH(1,(R366= $N$2:$N$1000)*(P366=$P$2:$P$1000), 0))</f>
        <v>20</v>
      </c>
      <c r="U366">
        <f t="shared" si="59"/>
        <v>4</v>
      </c>
    </row>
    <row r="367" spans="1:21" x14ac:dyDescent="0.3">
      <c r="A367" s="2">
        <v>41033.812071759261</v>
      </c>
      <c r="B367">
        <v>35.25</v>
      </c>
      <c r="C367">
        <v>34.950000000000003</v>
      </c>
      <c r="D367">
        <f t="shared" si="50"/>
        <v>19.483333333333334</v>
      </c>
      <c r="E367" s="2">
        <f t="shared" si="51"/>
        <v>41033</v>
      </c>
      <c r="F367">
        <f t="shared" si="52"/>
        <v>38.450000000000003</v>
      </c>
      <c r="G367">
        <f t="shared" si="53"/>
        <v>34.950000000000003</v>
      </c>
      <c r="H367" cm="1">
        <f t="array" ref="H367">INDEX($D$2:$D$1000, MATCH(1,(F367= $B$2:$B$1000)*(E367=$E$2:$E$1000), 0))</f>
        <v>15.483333333333333</v>
      </c>
      <c r="I367" cm="1">
        <f t="array" ref="I367">INDEX($D$2:$D$1000, MATCH(1,(G367= $C$2:$C$1000)*(E367=$E$2:$E$1000), 0))</f>
        <v>18.483333333333334</v>
      </c>
      <c r="J367">
        <f t="shared" si="54"/>
        <v>3.0000000000000018</v>
      </c>
      <c r="L367" s="2">
        <v>37380.791666666664</v>
      </c>
      <c r="M367">
        <v>35.315240000000003</v>
      </c>
      <c r="N367">
        <v>34.112749999999998</v>
      </c>
      <c r="O367">
        <f t="shared" si="55"/>
        <v>19</v>
      </c>
      <c r="P367" s="2">
        <f t="shared" si="56"/>
        <v>37380</v>
      </c>
      <c r="Q367">
        <f t="shared" si="57"/>
        <v>36.450279999999999</v>
      </c>
      <c r="R367">
        <f t="shared" si="58"/>
        <v>34.144460000000002</v>
      </c>
      <c r="S367" cm="1">
        <f t="array" ref="S367">INDEX($O$2:$O$1000, MATCH(1,(Q367= $M$2:$M$1000)*(P367=$P$2:$P$1000), 0))</f>
        <v>16</v>
      </c>
      <c r="T367" cm="1">
        <f t="array" ref="T367">INDEX($O$2:$O$1000, MATCH(1,(R367= $N$2:$N$1000)*(P367=$P$2:$P$1000), 0))</f>
        <v>20</v>
      </c>
      <c r="U367">
        <f t="shared" si="59"/>
        <v>4</v>
      </c>
    </row>
    <row r="368" spans="1:21" x14ac:dyDescent="0.3">
      <c r="A368" s="2">
        <v>41033.853738425925</v>
      </c>
      <c r="B368">
        <v>34.450000000000003</v>
      </c>
      <c r="C368">
        <v>34.75</v>
      </c>
      <c r="D368">
        <f t="shared" si="50"/>
        <v>20.483333333333334</v>
      </c>
      <c r="E368" s="2">
        <f t="shared" si="51"/>
        <v>41033</v>
      </c>
      <c r="F368">
        <f t="shared" si="52"/>
        <v>38.450000000000003</v>
      </c>
      <c r="G368">
        <f t="shared" si="53"/>
        <v>34.950000000000003</v>
      </c>
      <c r="H368" cm="1">
        <f t="array" ref="H368">INDEX($D$2:$D$1000, MATCH(1,(F368= $B$2:$B$1000)*(E368=$E$2:$E$1000), 0))</f>
        <v>15.483333333333333</v>
      </c>
      <c r="I368" cm="1">
        <f t="array" ref="I368">INDEX($D$2:$D$1000, MATCH(1,(G368= $C$2:$C$1000)*(E368=$E$2:$E$1000), 0))</f>
        <v>18.483333333333334</v>
      </c>
      <c r="J368">
        <f t="shared" si="54"/>
        <v>3.0000000000000018</v>
      </c>
      <c r="L368" s="2">
        <v>37380.833333333336</v>
      </c>
      <c r="M368">
        <v>34.635350000000003</v>
      </c>
      <c r="N368">
        <v>34.144460000000002</v>
      </c>
      <c r="O368">
        <f t="shared" si="55"/>
        <v>20</v>
      </c>
      <c r="P368" s="2">
        <f t="shared" si="56"/>
        <v>37380</v>
      </c>
      <c r="Q368">
        <f t="shared" si="57"/>
        <v>36.450279999999999</v>
      </c>
      <c r="R368">
        <f t="shared" si="58"/>
        <v>34.144460000000002</v>
      </c>
      <c r="S368" cm="1">
        <f t="array" ref="S368">INDEX($O$2:$O$1000, MATCH(1,(Q368= $M$2:$M$1000)*(P368=$P$2:$P$1000), 0))</f>
        <v>16</v>
      </c>
      <c r="T368" cm="1">
        <f t="array" ref="T368">INDEX($O$2:$O$1000, MATCH(1,(R368= $N$2:$N$1000)*(P368=$P$2:$P$1000), 0))</f>
        <v>20</v>
      </c>
      <c r="U368">
        <f t="shared" si="59"/>
        <v>4</v>
      </c>
    </row>
    <row r="369" spans="1:21" x14ac:dyDescent="0.3">
      <c r="A369" s="2">
        <v>41033.895405092589</v>
      </c>
      <c r="B369">
        <v>33.85</v>
      </c>
      <c r="C369">
        <v>34.4</v>
      </c>
      <c r="D369">
        <f t="shared" si="50"/>
        <v>21.483333333333334</v>
      </c>
      <c r="E369" s="2">
        <f t="shared" si="51"/>
        <v>41033</v>
      </c>
      <c r="F369">
        <f t="shared" si="52"/>
        <v>38.450000000000003</v>
      </c>
      <c r="G369">
        <f t="shared" si="53"/>
        <v>34.950000000000003</v>
      </c>
      <c r="H369" cm="1">
        <f t="array" ref="H369">INDEX($D$2:$D$1000, MATCH(1,(F369= $B$2:$B$1000)*(E369=$E$2:$E$1000), 0))</f>
        <v>15.483333333333333</v>
      </c>
      <c r="I369" cm="1">
        <f t="array" ref="I369">INDEX($D$2:$D$1000, MATCH(1,(G369= $C$2:$C$1000)*(E369=$E$2:$E$1000), 0))</f>
        <v>18.483333333333334</v>
      </c>
      <c r="J369">
        <f t="shared" si="54"/>
        <v>3.0000000000000018</v>
      </c>
      <c r="L369" s="2">
        <v>37380.875</v>
      </c>
      <c r="M369">
        <v>34.038330000000002</v>
      </c>
      <c r="N369">
        <v>34.043849999999999</v>
      </c>
      <c r="O369">
        <f t="shared" si="55"/>
        <v>21</v>
      </c>
      <c r="P369" s="2">
        <f t="shared" si="56"/>
        <v>37380</v>
      </c>
      <c r="Q369">
        <f t="shared" si="57"/>
        <v>36.450279999999999</v>
      </c>
      <c r="R369">
        <f t="shared" si="58"/>
        <v>34.144460000000002</v>
      </c>
      <c r="S369" cm="1">
        <f t="array" ref="S369">INDEX($O$2:$O$1000, MATCH(1,(Q369= $M$2:$M$1000)*(P369=$P$2:$P$1000), 0))</f>
        <v>16</v>
      </c>
      <c r="T369" cm="1">
        <f t="array" ref="T369">INDEX($O$2:$O$1000, MATCH(1,(R369= $N$2:$N$1000)*(P369=$P$2:$P$1000), 0))</f>
        <v>20</v>
      </c>
      <c r="U369">
        <f t="shared" si="59"/>
        <v>4</v>
      </c>
    </row>
    <row r="370" spans="1:21" x14ac:dyDescent="0.3">
      <c r="A370" s="2">
        <v>41033.937071759261</v>
      </c>
      <c r="B370">
        <v>33.25</v>
      </c>
      <c r="C370">
        <v>34</v>
      </c>
      <c r="D370">
        <f t="shared" si="50"/>
        <v>22.483333333333334</v>
      </c>
      <c r="E370" s="2">
        <f t="shared" si="51"/>
        <v>41033</v>
      </c>
      <c r="F370">
        <f t="shared" si="52"/>
        <v>38.450000000000003</v>
      </c>
      <c r="G370">
        <f t="shared" si="53"/>
        <v>34.950000000000003</v>
      </c>
      <c r="H370" cm="1">
        <f t="array" ref="H370">INDEX($D$2:$D$1000, MATCH(1,(F370= $B$2:$B$1000)*(E370=$E$2:$E$1000), 0))</f>
        <v>15.483333333333333</v>
      </c>
      <c r="I370" cm="1">
        <f t="array" ref="I370">INDEX($D$2:$D$1000, MATCH(1,(G370= $C$2:$C$1000)*(E370=$E$2:$E$1000), 0))</f>
        <v>18.483333333333334</v>
      </c>
      <c r="J370">
        <f t="shared" si="54"/>
        <v>3.0000000000000018</v>
      </c>
      <c r="L370" s="2">
        <v>37380.916666666664</v>
      </c>
      <c r="M370">
        <v>33.406999999999996</v>
      </c>
      <c r="N370">
        <v>33.860840000000003</v>
      </c>
      <c r="O370">
        <f t="shared" si="55"/>
        <v>22</v>
      </c>
      <c r="P370" s="2">
        <f t="shared" si="56"/>
        <v>37380</v>
      </c>
      <c r="Q370">
        <f t="shared" si="57"/>
        <v>36.450279999999999</v>
      </c>
      <c r="R370">
        <f t="shared" si="58"/>
        <v>34.144460000000002</v>
      </c>
      <c r="S370" cm="1">
        <f t="array" ref="S370">INDEX($O$2:$O$1000, MATCH(1,(Q370= $M$2:$M$1000)*(P370=$P$2:$P$1000), 0))</f>
        <v>16</v>
      </c>
      <c r="T370" cm="1">
        <f t="array" ref="T370">INDEX($O$2:$O$1000, MATCH(1,(R370= $N$2:$N$1000)*(P370=$P$2:$P$1000), 0))</f>
        <v>20</v>
      </c>
      <c r="U370">
        <f t="shared" si="59"/>
        <v>4</v>
      </c>
    </row>
    <row r="371" spans="1:21" x14ac:dyDescent="0.3">
      <c r="A371" s="2">
        <v>41033.978738425925</v>
      </c>
      <c r="B371">
        <v>32.85</v>
      </c>
      <c r="C371">
        <v>33.700000000000003</v>
      </c>
      <c r="D371">
        <f t="shared" si="50"/>
        <v>23.483333333333334</v>
      </c>
      <c r="E371" s="2">
        <f t="shared" si="51"/>
        <v>41033</v>
      </c>
      <c r="F371">
        <f t="shared" si="52"/>
        <v>38.450000000000003</v>
      </c>
      <c r="G371">
        <f t="shared" si="53"/>
        <v>34.950000000000003</v>
      </c>
      <c r="H371" cm="1">
        <f t="array" ref="H371">INDEX($D$2:$D$1000, MATCH(1,(F371= $B$2:$B$1000)*(E371=$E$2:$E$1000), 0))</f>
        <v>15.483333333333333</v>
      </c>
      <c r="I371" cm="1">
        <f t="array" ref="I371">INDEX($D$2:$D$1000, MATCH(1,(G371= $C$2:$C$1000)*(E371=$E$2:$E$1000), 0))</f>
        <v>18.483333333333334</v>
      </c>
      <c r="J371">
        <f t="shared" si="54"/>
        <v>3.0000000000000018</v>
      </c>
      <c r="L371" s="2">
        <v>37380.958333333336</v>
      </c>
      <c r="M371">
        <v>32.69397</v>
      </c>
      <c r="N371">
        <v>33.615270000000002</v>
      </c>
      <c r="O371">
        <f t="shared" si="55"/>
        <v>23</v>
      </c>
      <c r="P371" s="2">
        <f t="shared" si="56"/>
        <v>37380</v>
      </c>
      <c r="Q371">
        <f t="shared" si="57"/>
        <v>36.450279999999999</v>
      </c>
      <c r="R371">
        <f t="shared" si="58"/>
        <v>34.144460000000002</v>
      </c>
      <c r="S371" cm="1">
        <f t="array" ref="S371">INDEX($O$2:$O$1000, MATCH(1,(Q371= $M$2:$M$1000)*(P371=$P$2:$P$1000), 0))</f>
        <v>16</v>
      </c>
      <c r="T371" cm="1">
        <f t="array" ref="T371">INDEX($O$2:$O$1000, MATCH(1,(R371= $N$2:$N$1000)*(P371=$P$2:$P$1000), 0))</f>
        <v>20</v>
      </c>
      <c r="U371">
        <f t="shared" si="59"/>
        <v>4</v>
      </c>
    </row>
    <row r="372" spans="1:21" x14ac:dyDescent="0.3">
      <c r="A372" s="2">
        <v>41034.020405092589</v>
      </c>
      <c r="B372">
        <v>32.299999999999997</v>
      </c>
      <c r="C372">
        <v>33.299999999999997</v>
      </c>
      <c r="D372">
        <f t="shared" si="50"/>
        <v>0.48333333333333334</v>
      </c>
      <c r="E372" s="2">
        <f t="shared" si="51"/>
        <v>41034</v>
      </c>
      <c r="F372">
        <f t="shared" si="52"/>
        <v>36.950000000000003</v>
      </c>
      <c r="G372">
        <f t="shared" si="53"/>
        <v>33.9</v>
      </c>
      <c r="H372" cm="1">
        <f t="array" ref="H372">INDEX($D$2:$D$1000, MATCH(1,(F372= $B$2:$B$1000)*(E372=$E$2:$E$1000), 0))</f>
        <v>15.483333333333333</v>
      </c>
      <c r="I372" cm="1">
        <f t="array" ref="I372">INDEX($D$2:$D$1000, MATCH(1,(G372= $C$2:$C$1000)*(E372=$E$2:$E$1000), 0))</f>
        <v>19.483333333333334</v>
      </c>
      <c r="J372">
        <f t="shared" si="54"/>
        <v>4.0000000000000018</v>
      </c>
      <c r="L372" s="3">
        <v>37381</v>
      </c>
      <c r="M372">
        <v>31.91441</v>
      </c>
      <c r="N372">
        <v>33.308140000000002</v>
      </c>
      <c r="O372">
        <f t="shared" si="55"/>
        <v>0</v>
      </c>
      <c r="P372" s="2">
        <f t="shared" si="56"/>
        <v>37381</v>
      </c>
      <c r="Q372">
        <f t="shared" si="57"/>
        <v>36.325200000000002</v>
      </c>
      <c r="R372">
        <f t="shared" si="58"/>
        <v>34.446739999999998</v>
      </c>
      <c r="S372" cm="1">
        <f t="array" ref="S372">INDEX($O$2:$O$1000, MATCH(1,(Q372= $M$2:$M$1000)*(P372=$P$2:$P$1000), 0))</f>
        <v>18</v>
      </c>
      <c r="T372" cm="1">
        <f t="array" ref="T372">INDEX($O$2:$O$1000, MATCH(1,(R372= $N$2:$N$1000)*(P372=$P$2:$P$1000), 0))</f>
        <v>20</v>
      </c>
      <c r="U372">
        <f t="shared" si="59"/>
        <v>2</v>
      </c>
    </row>
    <row r="373" spans="1:21" x14ac:dyDescent="0.3">
      <c r="A373" s="2">
        <v>41034.062071759261</v>
      </c>
      <c r="B373">
        <v>31.9</v>
      </c>
      <c r="C373">
        <v>32.9</v>
      </c>
      <c r="D373">
        <f t="shared" si="50"/>
        <v>1.4833333333333334</v>
      </c>
      <c r="E373" s="2">
        <f t="shared" si="51"/>
        <v>41034</v>
      </c>
      <c r="F373">
        <f t="shared" si="52"/>
        <v>36.950000000000003</v>
      </c>
      <c r="G373">
        <f t="shared" si="53"/>
        <v>33.9</v>
      </c>
      <c r="H373" cm="1">
        <f t="array" ref="H373">INDEX($D$2:$D$1000, MATCH(1,(F373= $B$2:$B$1000)*(E373=$E$2:$E$1000), 0))</f>
        <v>15.483333333333333</v>
      </c>
      <c r="I373" cm="1">
        <f t="array" ref="I373">INDEX($D$2:$D$1000, MATCH(1,(G373= $C$2:$C$1000)*(E373=$E$2:$E$1000), 0))</f>
        <v>19.483333333333334</v>
      </c>
      <c r="J373">
        <f t="shared" si="54"/>
        <v>4.0000000000000018</v>
      </c>
      <c r="L373" s="2">
        <v>37381.041666666664</v>
      </c>
      <c r="M373">
        <v>31.222300000000001</v>
      </c>
      <c r="N373">
        <v>32.943129999999996</v>
      </c>
      <c r="O373">
        <f t="shared" si="55"/>
        <v>1</v>
      </c>
      <c r="P373" s="2">
        <f t="shared" si="56"/>
        <v>37381</v>
      </c>
      <c r="Q373">
        <f t="shared" si="57"/>
        <v>36.325200000000002</v>
      </c>
      <c r="R373">
        <f t="shared" si="58"/>
        <v>34.446739999999998</v>
      </c>
      <c r="S373" cm="1">
        <f t="array" ref="S373">INDEX($O$2:$O$1000, MATCH(1,(Q373= $M$2:$M$1000)*(P373=$P$2:$P$1000), 0))</f>
        <v>18</v>
      </c>
      <c r="T373" cm="1">
        <f t="array" ref="T373">INDEX($O$2:$O$1000, MATCH(1,(R373= $N$2:$N$1000)*(P373=$P$2:$P$1000), 0))</f>
        <v>20</v>
      </c>
      <c r="U373">
        <f t="shared" si="59"/>
        <v>2</v>
      </c>
    </row>
    <row r="374" spans="1:21" x14ac:dyDescent="0.3">
      <c r="A374" s="2">
        <v>41034.103738425925</v>
      </c>
      <c r="B374">
        <v>31.5</v>
      </c>
      <c r="C374">
        <v>32.5</v>
      </c>
      <c r="D374">
        <f t="shared" si="50"/>
        <v>2.4833333333333334</v>
      </c>
      <c r="E374" s="2">
        <f t="shared" si="51"/>
        <v>41034</v>
      </c>
      <c r="F374">
        <f t="shared" si="52"/>
        <v>36.950000000000003</v>
      </c>
      <c r="G374">
        <f t="shared" si="53"/>
        <v>33.9</v>
      </c>
      <c r="H374" cm="1">
        <f t="array" ref="H374">INDEX($D$2:$D$1000, MATCH(1,(F374= $B$2:$B$1000)*(E374=$E$2:$E$1000), 0))</f>
        <v>15.483333333333333</v>
      </c>
      <c r="I374" cm="1">
        <f t="array" ref="I374">INDEX($D$2:$D$1000, MATCH(1,(G374= $C$2:$C$1000)*(E374=$E$2:$E$1000), 0))</f>
        <v>19.483333333333334</v>
      </c>
      <c r="J374">
        <f t="shared" si="54"/>
        <v>4.0000000000000018</v>
      </c>
      <c r="L374" s="2">
        <v>37381.083333333336</v>
      </c>
      <c r="M374">
        <v>30.60397</v>
      </c>
      <c r="N374">
        <v>32.547159999999998</v>
      </c>
      <c r="O374">
        <f t="shared" si="55"/>
        <v>2</v>
      </c>
      <c r="P374" s="2">
        <f t="shared" si="56"/>
        <v>37381</v>
      </c>
      <c r="Q374">
        <f t="shared" si="57"/>
        <v>36.325200000000002</v>
      </c>
      <c r="R374">
        <f t="shared" si="58"/>
        <v>34.446739999999998</v>
      </c>
      <c r="S374" cm="1">
        <f t="array" ref="S374">INDEX($O$2:$O$1000, MATCH(1,(Q374= $M$2:$M$1000)*(P374=$P$2:$P$1000), 0))</f>
        <v>18</v>
      </c>
      <c r="T374" cm="1">
        <f t="array" ref="T374">INDEX($O$2:$O$1000, MATCH(1,(R374= $N$2:$N$1000)*(P374=$P$2:$P$1000), 0))</f>
        <v>20</v>
      </c>
      <c r="U374">
        <f t="shared" si="59"/>
        <v>2</v>
      </c>
    </row>
    <row r="375" spans="1:21" x14ac:dyDescent="0.3">
      <c r="A375" s="2">
        <v>41034.145405092589</v>
      </c>
      <c r="B375">
        <v>31.15</v>
      </c>
      <c r="C375">
        <v>32.15</v>
      </c>
      <c r="D375">
        <f t="shared" si="50"/>
        <v>3.4833333333333334</v>
      </c>
      <c r="E375" s="2">
        <f t="shared" si="51"/>
        <v>41034</v>
      </c>
      <c r="F375">
        <f t="shared" si="52"/>
        <v>36.950000000000003</v>
      </c>
      <c r="G375">
        <f t="shared" si="53"/>
        <v>33.9</v>
      </c>
      <c r="H375" cm="1">
        <f t="array" ref="H375">INDEX($D$2:$D$1000, MATCH(1,(F375= $B$2:$B$1000)*(E375=$E$2:$E$1000), 0))</f>
        <v>15.483333333333333</v>
      </c>
      <c r="I375" cm="1">
        <f t="array" ref="I375">INDEX($D$2:$D$1000, MATCH(1,(G375= $C$2:$C$1000)*(E375=$E$2:$E$1000), 0))</f>
        <v>19.483333333333334</v>
      </c>
      <c r="J375">
        <f t="shared" si="54"/>
        <v>4.0000000000000018</v>
      </c>
      <c r="L375" s="2">
        <v>37381.125</v>
      </c>
      <c r="M375">
        <v>30.002790000000001</v>
      </c>
      <c r="N375">
        <v>32.141579999999998</v>
      </c>
      <c r="O375">
        <f t="shared" si="55"/>
        <v>3</v>
      </c>
      <c r="P375" s="2">
        <f t="shared" si="56"/>
        <v>37381</v>
      </c>
      <c r="Q375">
        <f t="shared" si="57"/>
        <v>36.325200000000002</v>
      </c>
      <c r="R375">
        <f t="shared" si="58"/>
        <v>34.446739999999998</v>
      </c>
      <c r="S375" cm="1">
        <f t="array" ref="S375">INDEX($O$2:$O$1000, MATCH(1,(Q375= $M$2:$M$1000)*(P375=$P$2:$P$1000), 0))</f>
        <v>18</v>
      </c>
      <c r="T375" cm="1">
        <f t="array" ref="T375">INDEX($O$2:$O$1000, MATCH(1,(R375= $N$2:$N$1000)*(P375=$P$2:$P$1000), 0))</f>
        <v>20</v>
      </c>
      <c r="U375">
        <f t="shared" si="59"/>
        <v>2</v>
      </c>
    </row>
    <row r="376" spans="1:21" x14ac:dyDescent="0.3">
      <c r="A376" s="2">
        <v>41034.187071759261</v>
      </c>
      <c r="B376">
        <v>30.9</v>
      </c>
      <c r="C376">
        <v>31.8</v>
      </c>
      <c r="D376">
        <f t="shared" si="50"/>
        <v>4.4833333333333334</v>
      </c>
      <c r="E376" s="2">
        <f t="shared" si="51"/>
        <v>41034</v>
      </c>
      <c r="F376">
        <f t="shared" si="52"/>
        <v>36.950000000000003</v>
      </c>
      <c r="G376">
        <f t="shared" si="53"/>
        <v>33.9</v>
      </c>
      <c r="H376" cm="1">
        <f t="array" ref="H376">INDEX($D$2:$D$1000, MATCH(1,(F376= $B$2:$B$1000)*(E376=$E$2:$E$1000), 0))</f>
        <v>15.483333333333333</v>
      </c>
      <c r="I376" cm="1">
        <f t="array" ref="I376">INDEX($D$2:$D$1000, MATCH(1,(G376= $C$2:$C$1000)*(E376=$E$2:$E$1000), 0))</f>
        <v>19.483333333333334</v>
      </c>
      <c r="J376">
        <f t="shared" si="54"/>
        <v>4.0000000000000018</v>
      </c>
      <c r="L376" s="2">
        <v>37381.166666666664</v>
      </c>
      <c r="M376">
        <v>29.442419999999998</v>
      </c>
      <c r="N376">
        <v>31.730429999999998</v>
      </c>
      <c r="O376">
        <f t="shared" si="55"/>
        <v>4</v>
      </c>
      <c r="P376" s="2">
        <f t="shared" si="56"/>
        <v>37381</v>
      </c>
      <c r="Q376">
        <f t="shared" si="57"/>
        <v>36.325200000000002</v>
      </c>
      <c r="R376">
        <f t="shared" si="58"/>
        <v>34.446739999999998</v>
      </c>
      <c r="S376" cm="1">
        <f t="array" ref="S376">INDEX($O$2:$O$1000, MATCH(1,(Q376= $M$2:$M$1000)*(P376=$P$2:$P$1000), 0))</f>
        <v>18</v>
      </c>
      <c r="T376" cm="1">
        <f t="array" ref="T376">INDEX($O$2:$O$1000, MATCH(1,(R376= $N$2:$N$1000)*(P376=$P$2:$P$1000), 0))</f>
        <v>20</v>
      </c>
      <c r="U376">
        <f t="shared" si="59"/>
        <v>2</v>
      </c>
    </row>
    <row r="377" spans="1:21" x14ac:dyDescent="0.3">
      <c r="A377" s="2">
        <v>41034.228738425925</v>
      </c>
      <c r="B377">
        <v>30.75</v>
      </c>
      <c r="C377">
        <v>31.5</v>
      </c>
      <c r="D377">
        <f t="shared" si="50"/>
        <v>5.4833333333333334</v>
      </c>
      <c r="E377" s="2">
        <f t="shared" si="51"/>
        <v>41034</v>
      </c>
      <c r="F377">
        <f t="shared" si="52"/>
        <v>36.950000000000003</v>
      </c>
      <c r="G377">
        <f t="shared" si="53"/>
        <v>33.9</v>
      </c>
      <c r="H377" cm="1">
        <f t="array" ref="H377">INDEX($D$2:$D$1000, MATCH(1,(F377= $B$2:$B$1000)*(E377=$E$2:$E$1000), 0))</f>
        <v>15.483333333333333</v>
      </c>
      <c r="I377" cm="1">
        <f t="array" ref="I377">INDEX($D$2:$D$1000, MATCH(1,(G377= $C$2:$C$1000)*(E377=$E$2:$E$1000), 0))</f>
        <v>19.483333333333334</v>
      </c>
      <c r="J377">
        <f t="shared" si="54"/>
        <v>4.0000000000000018</v>
      </c>
      <c r="L377" s="2">
        <v>37381.208333333336</v>
      </c>
      <c r="M377">
        <v>28.894739999999999</v>
      </c>
      <c r="N377">
        <v>31.323910000000001</v>
      </c>
      <c r="O377">
        <f t="shared" si="55"/>
        <v>5</v>
      </c>
      <c r="P377" s="2">
        <f t="shared" si="56"/>
        <v>37381</v>
      </c>
      <c r="Q377">
        <f t="shared" si="57"/>
        <v>36.325200000000002</v>
      </c>
      <c r="R377">
        <f t="shared" si="58"/>
        <v>34.446739999999998</v>
      </c>
      <c r="S377" cm="1">
        <f t="array" ref="S377">INDEX($O$2:$O$1000, MATCH(1,(Q377= $M$2:$M$1000)*(P377=$P$2:$P$1000), 0))</f>
        <v>18</v>
      </c>
      <c r="T377" cm="1">
        <f t="array" ref="T377">INDEX($O$2:$O$1000, MATCH(1,(R377= $N$2:$N$1000)*(P377=$P$2:$P$1000), 0))</f>
        <v>20</v>
      </c>
      <c r="U377">
        <f t="shared" si="59"/>
        <v>2</v>
      </c>
    </row>
    <row r="378" spans="1:21" x14ac:dyDescent="0.3">
      <c r="A378" s="2">
        <v>41034.270405092589</v>
      </c>
      <c r="B378">
        <v>30.65</v>
      </c>
      <c r="C378">
        <v>31.35</v>
      </c>
      <c r="D378">
        <f t="shared" si="50"/>
        <v>6.4833333333333334</v>
      </c>
      <c r="E378" s="2">
        <f t="shared" si="51"/>
        <v>41034</v>
      </c>
      <c r="F378">
        <f t="shared" si="52"/>
        <v>36.950000000000003</v>
      </c>
      <c r="G378">
        <f t="shared" si="53"/>
        <v>33.9</v>
      </c>
      <c r="H378" cm="1">
        <f t="array" ref="H378">INDEX($D$2:$D$1000, MATCH(1,(F378= $B$2:$B$1000)*(E378=$E$2:$E$1000), 0))</f>
        <v>15.483333333333333</v>
      </c>
      <c r="I378" cm="1">
        <f t="array" ref="I378">INDEX($D$2:$D$1000, MATCH(1,(G378= $C$2:$C$1000)*(E378=$E$2:$E$1000), 0))</f>
        <v>19.483333333333334</v>
      </c>
      <c r="J378">
        <f t="shared" si="54"/>
        <v>4.0000000000000018</v>
      </c>
      <c r="L378" s="2">
        <v>37381.25</v>
      </c>
      <c r="M378">
        <v>28.362380000000002</v>
      </c>
      <c r="N378">
        <v>30.922619999999998</v>
      </c>
      <c r="O378">
        <f t="shared" si="55"/>
        <v>6</v>
      </c>
      <c r="P378" s="2">
        <f t="shared" si="56"/>
        <v>37381</v>
      </c>
      <c r="Q378">
        <f t="shared" si="57"/>
        <v>36.325200000000002</v>
      </c>
      <c r="R378">
        <f t="shared" si="58"/>
        <v>34.446739999999998</v>
      </c>
      <c r="S378" cm="1">
        <f t="array" ref="S378">INDEX($O$2:$O$1000, MATCH(1,(Q378= $M$2:$M$1000)*(P378=$P$2:$P$1000), 0))</f>
        <v>18</v>
      </c>
      <c r="T378" cm="1">
        <f t="array" ref="T378">INDEX($O$2:$O$1000, MATCH(1,(R378= $N$2:$N$1000)*(P378=$P$2:$P$1000), 0))</f>
        <v>20</v>
      </c>
      <c r="U378">
        <f t="shared" si="59"/>
        <v>2</v>
      </c>
    </row>
    <row r="379" spans="1:21" x14ac:dyDescent="0.3">
      <c r="A379" s="2">
        <v>41034.312071759261</v>
      </c>
      <c r="B379">
        <v>31.45</v>
      </c>
      <c r="C379">
        <v>31.75</v>
      </c>
      <c r="D379">
        <f t="shared" si="50"/>
        <v>7.4833333333333334</v>
      </c>
      <c r="E379" s="2">
        <f t="shared" si="51"/>
        <v>41034</v>
      </c>
      <c r="F379">
        <f t="shared" si="52"/>
        <v>36.950000000000003</v>
      </c>
      <c r="G379">
        <f t="shared" si="53"/>
        <v>33.9</v>
      </c>
      <c r="H379" cm="1">
        <f t="array" ref="H379">INDEX($D$2:$D$1000, MATCH(1,(F379= $B$2:$B$1000)*(E379=$E$2:$E$1000), 0))</f>
        <v>15.483333333333333</v>
      </c>
      <c r="I379" cm="1">
        <f t="array" ref="I379">INDEX($D$2:$D$1000, MATCH(1,(G379= $C$2:$C$1000)*(E379=$E$2:$E$1000), 0))</f>
        <v>19.483333333333334</v>
      </c>
      <c r="J379">
        <f t="shared" si="54"/>
        <v>4.0000000000000018</v>
      </c>
      <c r="L379" s="2">
        <v>37381.291666666664</v>
      </c>
      <c r="M379">
        <v>28.262799999999999</v>
      </c>
      <c r="N379">
        <v>30.532430000000002</v>
      </c>
      <c r="O379">
        <f t="shared" si="55"/>
        <v>7</v>
      </c>
      <c r="P379" s="2">
        <f t="shared" si="56"/>
        <v>37381</v>
      </c>
      <c r="Q379">
        <f t="shared" si="57"/>
        <v>36.325200000000002</v>
      </c>
      <c r="R379">
        <f t="shared" si="58"/>
        <v>34.446739999999998</v>
      </c>
      <c r="S379" cm="1">
        <f t="array" ref="S379">INDEX($O$2:$O$1000, MATCH(1,(Q379= $M$2:$M$1000)*(P379=$P$2:$P$1000), 0))</f>
        <v>18</v>
      </c>
      <c r="T379" cm="1">
        <f t="array" ref="T379">INDEX($O$2:$O$1000, MATCH(1,(R379= $N$2:$N$1000)*(P379=$P$2:$P$1000), 0))</f>
        <v>20</v>
      </c>
      <c r="U379">
        <f t="shared" si="59"/>
        <v>2</v>
      </c>
    </row>
    <row r="380" spans="1:21" x14ac:dyDescent="0.3">
      <c r="A380" s="2">
        <v>41034.353738425925</v>
      </c>
      <c r="B380">
        <v>32.1</v>
      </c>
      <c r="C380">
        <v>31.75</v>
      </c>
      <c r="D380">
        <f t="shared" si="50"/>
        <v>8.4833333333333325</v>
      </c>
      <c r="E380" s="2">
        <f t="shared" si="51"/>
        <v>41034</v>
      </c>
      <c r="F380">
        <f t="shared" si="52"/>
        <v>36.950000000000003</v>
      </c>
      <c r="G380">
        <f t="shared" si="53"/>
        <v>33.9</v>
      </c>
      <c r="H380" cm="1">
        <f t="array" ref="H380">INDEX($D$2:$D$1000, MATCH(1,(F380= $B$2:$B$1000)*(E380=$E$2:$E$1000), 0))</f>
        <v>15.483333333333333</v>
      </c>
      <c r="I380" cm="1">
        <f t="array" ref="I380">INDEX($D$2:$D$1000, MATCH(1,(G380= $C$2:$C$1000)*(E380=$E$2:$E$1000), 0))</f>
        <v>19.483333333333334</v>
      </c>
      <c r="J380">
        <f t="shared" si="54"/>
        <v>4.0000000000000018</v>
      </c>
      <c r="L380" s="2">
        <v>37381.333333333336</v>
      </c>
      <c r="M380">
        <v>28.80021</v>
      </c>
      <c r="N380">
        <v>30.22662</v>
      </c>
      <c r="O380">
        <f t="shared" si="55"/>
        <v>8</v>
      </c>
      <c r="P380" s="2">
        <f t="shared" si="56"/>
        <v>37381</v>
      </c>
      <c r="Q380">
        <f t="shared" si="57"/>
        <v>36.325200000000002</v>
      </c>
      <c r="R380">
        <f t="shared" si="58"/>
        <v>34.446739999999998</v>
      </c>
      <c r="S380" cm="1">
        <f t="array" ref="S380">INDEX($O$2:$O$1000, MATCH(1,(Q380= $M$2:$M$1000)*(P380=$P$2:$P$1000), 0))</f>
        <v>18</v>
      </c>
      <c r="T380" cm="1">
        <f t="array" ref="T380">INDEX($O$2:$O$1000, MATCH(1,(R380= $N$2:$N$1000)*(P380=$P$2:$P$1000), 0))</f>
        <v>20</v>
      </c>
      <c r="U380">
        <f t="shared" si="59"/>
        <v>2</v>
      </c>
    </row>
    <row r="381" spans="1:21" x14ac:dyDescent="0.3">
      <c r="A381" s="2">
        <v>41034.395405092589</v>
      </c>
      <c r="B381">
        <v>33.200000000000003</v>
      </c>
      <c r="C381">
        <v>31.55</v>
      </c>
      <c r="D381">
        <f t="shared" si="50"/>
        <v>9.4833333333333325</v>
      </c>
      <c r="E381" s="2">
        <f t="shared" si="51"/>
        <v>41034</v>
      </c>
      <c r="F381">
        <f t="shared" si="52"/>
        <v>36.950000000000003</v>
      </c>
      <c r="G381">
        <f t="shared" si="53"/>
        <v>33.9</v>
      </c>
      <c r="H381" cm="1">
        <f t="array" ref="H381">INDEX($D$2:$D$1000, MATCH(1,(F381= $B$2:$B$1000)*(E381=$E$2:$E$1000), 0))</f>
        <v>15.483333333333333</v>
      </c>
      <c r="I381" cm="1">
        <f t="array" ref="I381">INDEX($D$2:$D$1000, MATCH(1,(G381= $C$2:$C$1000)*(E381=$E$2:$E$1000), 0))</f>
        <v>19.483333333333334</v>
      </c>
      <c r="J381">
        <f t="shared" si="54"/>
        <v>4.0000000000000018</v>
      </c>
      <c r="L381" s="2">
        <v>37381.375</v>
      </c>
      <c r="M381">
        <v>29.435929999999999</v>
      </c>
      <c r="N381">
        <v>30.08821</v>
      </c>
      <c r="O381">
        <f t="shared" si="55"/>
        <v>9</v>
      </c>
      <c r="P381" s="2">
        <f t="shared" si="56"/>
        <v>37381</v>
      </c>
      <c r="Q381">
        <f t="shared" si="57"/>
        <v>36.325200000000002</v>
      </c>
      <c r="R381">
        <f t="shared" si="58"/>
        <v>34.446739999999998</v>
      </c>
      <c r="S381" cm="1">
        <f t="array" ref="S381">INDEX($O$2:$O$1000, MATCH(1,(Q381= $M$2:$M$1000)*(P381=$P$2:$P$1000), 0))</f>
        <v>18</v>
      </c>
      <c r="T381" cm="1">
        <f t="array" ref="T381">INDEX($O$2:$O$1000, MATCH(1,(R381= $N$2:$N$1000)*(P381=$P$2:$P$1000), 0))</f>
        <v>20</v>
      </c>
      <c r="U381">
        <f t="shared" si="59"/>
        <v>2</v>
      </c>
    </row>
    <row r="382" spans="1:21" x14ac:dyDescent="0.3">
      <c r="A382" s="2">
        <v>41034.437071759261</v>
      </c>
      <c r="B382">
        <v>34.1</v>
      </c>
      <c r="C382">
        <v>31.45</v>
      </c>
      <c r="D382">
        <f t="shared" si="50"/>
        <v>10.483333333333333</v>
      </c>
      <c r="E382" s="2">
        <f t="shared" si="51"/>
        <v>41034</v>
      </c>
      <c r="F382">
        <f t="shared" si="52"/>
        <v>36.950000000000003</v>
      </c>
      <c r="G382">
        <f t="shared" si="53"/>
        <v>33.9</v>
      </c>
      <c r="H382" cm="1">
        <f t="array" ref="H382">INDEX($D$2:$D$1000, MATCH(1,(F382= $B$2:$B$1000)*(E382=$E$2:$E$1000), 0))</f>
        <v>15.483333333333333</v>
      </c>
      <c r="I382" cm="1">
        <f t="array" ref="I382">INDEX($D$2:$D$1000, MATCH(1,(G382= $C$2:$C$1000)*(E382=$E$2:$E$1000), 0))</f>
        <v>19.483333333333334</v>
      </c>
      <c r="J382">
        <f t="shared" si="54"/>
        <v>4.0000000000000018</v>
      </c>
      <c r="L382" s="2">
        <v>37381.416666666664</v>
      </c>
      <c r="M382">
        <v>30.606079999999999</v>
      </c>
      <c r="N382">
        <v>30.116289999999999</v>
      </c>
      <c r="O382">
        <f t="shared" si="55"/>
        <v>10</v>
      </c>
      <c r="P382" s="2">
        <f t="shared" si="56"/>
        <v>37381</v>
      </c>
      <c r="Q382">
        <f t="shared" si="57"/>
        <v>36.325200000000002</v>
      </c>
      <c r="R382">
        <f t="shared" si="58"/>
        <v>34.446739999999998</v>
      </c>
      <c r="S382" cm="1">
        <f t="array" ref="S382">INDEX($O$2:$O$1000, MATCH(1,(Q382= $M$2:$M$1000)*(P382=$P$2:$P$1000), 0))</f>
        <v>18</v>
      </c>
      <c r="T382" cm="1">
        <f t="array" ref="T382">INDEX($O$2:$O$1000, MATCH(1,(R382= $N$2:$N$1000)*(P382=$P$2:$P$1000), 0))</f>
        <v>20</v>
      </c>
      <c r="U382">
        <f t="shared" si="59"/>
        <v>2</v>
      </c>
    </row>
    <row r="383" spans="1:21" x14ac:dyDescent="0.3">
      <c r="A383" s="2">
        <v>41034.478738425925</v>
      </c>
      <c r="B383">
        <v>34.9</v>
      </c>
      <c r="C383">
        <v>31.55</v>
      </c>
      <c r="D383">
        <f t="shared" si="50"/>
        <v>11.483333333333333</v>
      </c>
      <c r="E383" s="2">
        <f t="shared" si="51"/>
        <v>41034</v>
      </c>
      <c r="F383">
        <f t="shared" si="52"/>
        <v>36.950000000000003</v>
      </c>
      <c r="G383">
        <f t="shared" si="53"/>
        <v>33.9</v>
      </c>
      <c r="H383" cm="1">
        <f t="array" ref="H383">INDEX($D$2:$D$1000, MATCH(1,(F383= $B$2:$B$1000)*(E383=$E$2:$E$1000), 0))</f>
        <v>15.483333333333333</v>
      </c>
      <c r="I383" cm="1">
        <f t="array" ref="I383">INDEX($D$2:$D$1000, MATCH(1,(G383= $C$2:$C$1000)*(E383=$E$2:$E$1000), 0))</f>
        <v>19.483333333333334</v>
      </c>
      <c r="J383">
        <f t="shared" si="54"/>
        <v>4.0000000000000018</v>
      </c>
      <c r="L383" s="2">
        <v>37381.458333333336</v>
      </c>
      <c r="M383">
        <v>32.226869999999998</v>
      </c>
      <c r="N383">
        <v>30.35378</v>
      </c>
      <c r="O383">
        <f t="shared" si="55"/>
        <v>11</v>
      </c>
      <c r="P383" s="2">
        <f t="shared" si="56"/>
        <v>37381</v>
      </c>
      <c r="Q383">
        <f t="shared" si="57"/>
        <v>36.325200000000002</v>
      </c>
      <c r="R383">
        <f t="shared" si="58"/>
        <v>34.446739999999998</v>
      </c>
      <c r="S383" cm="1">
        <f t="array" ref="S383">INDEX($O$2:$O$1000, MATCH(1,(Q383= $M$2:$M$1000)*(P383=$P$2:$P$1000), 0))</f>
        <v>18</v>
      </c>
      <c r="T383" cm="1">
        <f t="array" ref="T383">INDEX($O$2:$O$1000, MATCH(1,(R383= $N$2:$N$1000)*(P383=$P$2:$P$1000), 0))</f>
        <v>20</v>
      </c>
      <c r="U383">
        <f t="shared" si="59"/>
        <v>2</v>
      </c>
    </row>
    <row r="384" spans="1:21" x14ac:dyDescent="0.3">
      <c r="A384" s="2">
        <v>41034.520405092589</v>
      </c>
      <c r="B384">
        <v>35.35</v>
      </c>
      <c r="C384">
        <v>31.85</v>
      </c>
      <c r="D384">
        <f t="shared" si="50"/>
        <v>12.483333333333333</v>
      </c>
      <c r="E384" s="2">
        <f t="shared" si="51"/>
        <v>41034</v>
      </c>
      <c r="F384">
        <f t="shared" si="52"/>
        <v>36.950000000000003</v>
      </c>
      <c r="G384">
        <f t="shared" si="53"/>
        <v>33.9</v>
      </c>
      <c r="H384" cm="1">
        <f t="array" ref="H384">INDEX($D$2:$D$1000, MATCH(1,(F384= $B$2:$B$1000)*(E384=$E$2:$E$1000), 0))</f>
        <v>15.483333333333333</v>
      </c>
      <c r="I384" cm="1">
        <f t="array" ref="I384">INDEX($D$2:$D$1000, MATCH(1,(G384= $C$2:$C$1000)*(E384=$E$2:$E$1000), 0))</f>
        <v>19.483333333333334</v>
      </c>
      <c r="J384">
        <f t="shared" si="54"/>
        <v>4.0000000000000018</v>
      </c>
      <c r="L384" s="2">
        <v>37381.5</v>
      </c>
      <c r="M384">
        <v>33.83914</v>
      </c>
      <c r="N384">
        <v>30.827680000000001</v>
      </c>
      <c r="O384">
        <f t="shared" si="55"/>
        <v>12</v>
      </c>
      <c r="P384" s="2">
        <f t="shared" si="56"/>
        <v>37381</v>
      </c>
      <c r="Q384">
        <f t="shared" si="57"/>
        <v>36.325200000000002</v>
      </c>
      <c r="R384">
        <f t="shared" si="58"/>
        <v>34.446739999999998</v>
      </c>
      <c r="S384" cm="1">
        <f t="array" ref="S384">INDEX($O$2:$O$1000, MATCH(1,(Q384= $M$2:$M$1000)*(P384=$P$2:$P$1000), 0))</f>
        <v>18</v>
      </c>
      <c r="T384" cm="1">
        <f t="array" ref="T384">INDEX($O$2:$O$1000, MATCH(1,(R384= $N$2:$N$1000)*(P384=$P$2:$P$1000), 0))</f>
        <v>20</v>
      </c>
      <c r="U384">
        <f t="shared" si="59"/>
        <v>2</v>
      </c>
    </row>
    <row r="385" spans="1:21" x14ac:dyDescent="0.3">
      <c r="A385" s="2">
        <v>41034.562071759261</v>
      </c>
      <c r="B385">
        <v>36.049999999999997</v>
      </c>
      <c r="C385">
        <v>32.25</v>
      </c>
      <c r="D385">
        <f t="shared" si="50"/>
        <v>13.483333333333333</v>
      </c>
      <c r="E385" s="2">
        <f t="shared" si="51"/>
        <v>41034</v>
      </c>
      <c r="F385">
        <f t="shared" si="52"/>
        <v>36.950000000000003</v>
      </c>
      <c r="G385">
        <f t="shared" si="53"/>
        <v>33.9</v>
      </c>
      <c r="H385" cm="1">
        <f t="array" ref="H385">INDEX($D$2:$D$1000, MATCH(1,(F385= $B$2:$B$1000)*(E385=$E$2:$E$1000), 0))</f>
        <v>15.483333333333333</v>
      </c>
      <c r="I385" cm="1">
        <f t="array" ref="I385">INDEX($D$2:$D$1000, MATCH(1,(G385= $C$2:$C$1000)*(E385=$E$2:$E$1000), 0))</f>
        <v>19.483333333333334</v>
      </c>
      <c r="J385">
        <f t="shared" si="54"/>
        <v>4.0000000000000018</v>
      </c>
      <c r="L385" s="2">
        <v>37381.541666666664</v>
      </c>
      <c r="M385">
        <v>35.074689999999997</v>
      </c>
      <c r="N385">
        <v>31.48198</v>
      </c>
      <c r="O385">
        <f t="shared" si="55"/>
        <v>13</v>
      </c>
      <c r="P385" s="2">
        <f t="shared" si="56"/>
        <v>37381</v>
      </c>
      <c r="Q385">
        <f t="shared" si="57"/>
        <v>36.325200000000002</v>
      </c>
      <c r="R385">
        <f t="shared" si="58"/>
        <v>34.446739999999998</v>
      </c>
      <c r="S385" cm="1">
        <f t="array" ref="S385">INDEX($O$2:$O$1000, MATCH(1,(Q385= $M$2:$M$1000)*(P385=$P$2:$P$1000), 0))</f>
        <v>18</v>
      </c>
      <c r="T385" cm="1">
        <f t="array" ref="T385">INDEX($O$2:$O$1000, MATCH(1,(R385= $N$2:$N$1000)*(P385=$P$2:$P$1000), 0))</f>
        <v>20</v>
      </c>
      <c r="U385">
        <f t="shared" si="59"/>
        <v>2</v>
      </c>
    </row>
    <row r="386" spans="1:21" x14ac:dyDescent="0.3">
      <c r="A386" s="2">
        <v>41034.603738425925</v>
      </c>
      <c r="B386">
        <v>36.75</v>
      </c>
      <c r="C386">
        <v>32.700000000000003</v>
      </c>
      <c r="D386">
        <f t="shared" si="50"/>
        <v>14.483333333333333</v>
      </c>
      <c r="E386" s="2">
        <f t="shared" si="51"/>
        <v>41034</v>
      </c>
      <c r="F386">
        <f t="shared" si="52"/>
        <v>36.950000000000003</v>
      </c>
      <c r="G386">
        <f t="shared" si="53"/>
        <v>33.9</v>
      </c>
      <c r="H386" cm="1">
        <f t="array" ref="H386">INDEX($D$2:$D$1000, MATCH(1,(F386= $B$2:$B$1000)*(E386=$E$2:$E$1000), 0))</f>
        <v>15.483333333333333</v>
      </c>
      <c r="I386" cm="1">
        <f t="array" ref="I386">INDEX($D$2:$D$1000, MATCH(1,(G386= $C$2:$C$1000)*(E386=$E$2:$E$1000), 0))</f>
        <v>19.483333333333334</v>
      </c>
      <c r="J386">
        <f t="shared" si="54"/>
        <v>4.0000000000000018</v>
      </c>
      <c r="L386" s="2">
        <v>37381.583333333336</v>
      </c>
      <c r="M386">
        <v>35.854709999999997</v>
      </c>
      <c r="N386">
        <v>32.203769999999999</v>
      </c>
      <c r="O386">
        <f t="shared" si="55"/>
        <v>14</v>
      </c>
      <c r="P386" s="2">
        <f t="shared" si="56"/>
        <v>37381</v>
      </c>
      <c r="Q386">
        <f t="shared" si="57"/>
        <v>36.325200000000002</v>
      </c>
      <c r="R386">
        <f t="shared" si="58"/>
        <v>34.446739999999998</v>
      </c>
      <c r="S386" cm="1">
        <f t="array" ref="S386">INDEX($O$2:$O$1000, MATCH(1,(Q386= $M$2:$M$1000)*(P386=$P$2:$P$1000), 0))</f>
        <v>18</v>
      </c>
      <c r="T386" cm="1">
        <f t="array" ref="T386">INDEX($O$2:$O$1000, MATCH(1,(R386= $N$2:$N$1000)*(P386=$P$2:$P$1000), 0))</f>
        <v>20</v>
      </c>
      <c r="U386">
        <f t="shared" si="59"/>
        <v>2</v>
      </c>
    </row>
    <row r="387" spans="1:21" x14ac:dyDescent="0.3">
      <c r="A387" s="2">
        <v>41034.645405092589</v>
      </c>
      <c r="B387">
        <v>36.950000000000003</v>
      </c>
      <c r="C387">
        <v>33.15</v>
      </c>
      <c r="D387">
        <f t="shared" ref="D387:D450" si="60">HOUR(A387) + MINUTE(A387)/60</f>
        <v>15.483333333333333</v>
      </c>
      <c r="E387" s="2">
        <f t="shared" ref="E387:E450" si="61">DATE(YEAR(A387), MONTH(A387), DAY(A387))</f>
        <v>41034</v>
      </c>
      <c r="F387">
        <f t="shared" ref="F387:F450" si="62">_xlfn.MAXIFS($B$2:$B$1000, $E$2:$E$1000, E387)</f>
        <v>36.950000000000003</v>
      </c>
      <c r="G387">
        <f t="shared" ref="G387:G450" si="63">_xlfn.MAXIFS($C$2:$C$1000, $E$2:$E$1000, E387)</f>
        <v>33.9</v>
      </c>
      <c r="H387" cm="1">
        <f t="array" ref="H387">INDEX($D$2:$D$1000, MATCH(1,(F387= $B$2:$B$1000)*(E387=$E$2:$E$1000), 0))</f>
        <v>15.483333333333333</v>
      </c>
      <c r="I387" cm="1">
        <f t="array" ref="I387">INDEX($D$2:$D$1000, MATCH(1,(G387= $C$2:$C$1000)*(E387=$E$2:$E$1000), 0))</f>
        <v>19.483333333333334</v>
      </c>
      <c r="J387">
        <f t="shared" ref="J387:J450" si="64">IF(H387&gt;I387,24+I387-H387,I387-H387)</f>
        <v>4.0000000000000018</v>
      </c>
      <c r="L387" s="2">
        <v>37381.625</v>
      </c>
      <c r="M387">
        <v>36.241900000000001</v>
      </c>
      <c r="N387">
        <v>32.875039999999998</v>
      </c>
      <c r="O387">
        <f t="shared" ref="O387:O450" si="65">HOUR(L387) + MINUTE(L387)/60</f>
        <v>15</v>
      </c>
      <c r="P387" s="2">
        <f t="shared" ref="P387:P450" si="66">DATE(YEAR(L387), MONTH(L387), DAY(L387))</f>
        <v>37381</v>
      </c>
      <c r="Q387">
        <f t="shared" ref="Q387:Q450" si="67">_xlfn.MAXIFS($M$2:$M$1000, $P$2:$P$1000, P387)</f>
        <v>36.325200000000002</v>
      </c>
      <c r="R387">
        <f t="shared" ref="R387:R450" si="68">_xlfn.MAXIFS($N$2:$N$1000, $P$2:$P$1000, P387)</f>
        <v>34.446739999999998</v>
      </c>
      <c r="S387" cm="1">
        <f t="array" ref="S387">INDEX($O$2:$O$1000, MATCH(1,(Q387= $M$2:$M$1000)*(P387=$P$2:$P$1000), 0))</f>
        <v>18</v>
      </c>
      <c r="T387" cm="1">
        <f t="array" ref="T387">INDEX($O$2:$O$1000, MATCH(1,(R387= $N$2:$N$1000)*(P387=$P$2:$P$1000), 0))</f>
        <v>20</v>
      </c>
      <c r="U387">
        <f t="shared" ref="U387:U450" si="69">IF(S387&gt;T387,24+T387-S387,T387-S387)</f>
        <v>2</v>
      </c>
    </row>
    <row r="388" spans="1:21" x14ac:dyDescent="0.3">
      <c r="A388" s="2">
        <v>41034.687071759261</v>
      </c>
      <c r="B388">
        <v>36.85</v>
      </c>
      <c r="C388">
        <v>33.450000000000003</v>
      </c>
      <c r="D388">
        <f t="shared" si="60"/>
        <v>16.483333333333334</v>
      </c>
      <c r="E388" s="2">
        <f t="shared" si="61"/>
        <v>41034</v>
      </c>
      <c r="F388">
        <f t="shared" si="62"/>
        <v>36.950000000000003</v>
      </c>
      <c r="G388">
        <f t="shared" si="63"/>
        <v>33.9</v>
      </c>
      <c r="H388" cm="1">
        <f t="array" ref="H388">INDEX($D$2:$D$1000, MATCH(1,(F388= $B$2:$B$1000)*(E388=$E$2:$E$1000), 0))</f>
        <v>15.483333333333333</v>
      </c>
      <c r="I388" cm="1">
        <f t="array" ref="I388">INDEX($D$2:$D$1000, MATCH(1,(G388= $C$2:$C$1000)*(E388=$E$2:$E$1000), 0))</f>
        <v>19.483333333333334</v>
      </c>
      <c r="J388">
        <f t="shared" si="64"/>
        <v>4.0000000000000018</v>
      </c>
      <c r="L388" s="2">
        <v>37381.666666666664</v>
      </c>
      <c r="M388">
        <v>36.191380000000002</v>
      </c>
      <c r="N388">
        <v>33.430970000000002</v>
      </c>
      <c r="O388">
        <f t="shared" si="65"/>
        <v>16</v>
      </c>
      <c r="P388" s="2">
        <f t="shared" si="66"/>
        <v>37381</v>
      </c>
      <c r="Q388">
        <f t="shared" si="67"/>
        <v>36.325200000000002</v>
      </c>
      <c r="R388">
        <f t="shared" si="68"/>
        <v>34.446739999999998</v>
      </c>
      <c r="S388" cm="1">
        <f t="array" ref="S388">INDEX($O$2:$O$1000, MATCH(1,(Q388= $M$2:$M$1000)*(P388=$P$2:$P$1000), 0))</f>
        <v>18</v>
      </c>
      <c r="T388" cm="1">
        <f t="array" ref="T388">INDEX($O$2:$O$1000, MATCH(1,(R388= $N$2:$N$1000)*(P388=$P$2:$P$1000), 0))</f>
        <v>20</v>
      </c>
      <c r="U388">
        <f t="shared" si="69"/>
        <v>2</v>
      </c>
    </row>
    <row r="389" spans="1:21" x14ac:dyDescent="0.3">
      <c r="A389" s="2">
        <v>41034.728738425925</v>
      </c>
      <c r="B389">
        <v>36.299999999999997</v>
      </c>
      <c r="C389">
        <v>33.75</v>
      </c>
      <c r="D389">
        <f t="shared" si="60"/>
        <v>17.483333333333334</v>
      </c>
      <c r="E389" s="2">
        <f t="shared" si="61"/>
        <v>41034</v>
      </c>
      <c r="F389">
        <f t="shared" si="62"/>
        <v>36.950000000000003</v>
      </c>
      <c r="G389">
        <f t="shared" si="63"/>
        <v>33.9</v>
      </c>
      <c r="H389" cm="1">
        <f t="array" ref="H389">INDEX($D$2:$D$1000, MATCH(1,(F389= $B$2:$B$1000)*(E389=$E$2:$E$1000), 0))</f>
        <v>15.483333333333333</v>
      </c>
      <c r="I389" cm="1">
        <f t="array" ref="I389">INDEX($D$2:$D$1000, MATCH(1,(G389= $C$2:$C$1000)*(E389=$E$2:$E$1000), 0))</f>
        <v>19.483333333333334</v>
      </c>
      <c r="J389">
        <f t="shared" si="64"/>
        <v>4.0000000000000018</v>
      </c>
      <c r="L389" s="2">
        <v>37381.708333333336</v>
      </c>
      <c r="M389">
        <v>36.185189999999999</v>
      </c>
      <c r="N389">
        <v>33.836680000000001</v>
      </c>
      <c r="O389">
        <f t="shared" si="65"/>
        <v>17</v>
      </c>
      <c r="P389" s="2">
        <f t="shared" si="66"/>
        <v>37381</v>
      </c>
      <c r="Q389">
        <f t="shared" si="67"/>
        <v>36.325200000000002</v>
      </c>
      <c r="R389">
        <f t="shared" si="68"/>
        <v>34.446739999999998</v>
      </c>
      <c r="S389" cm="1">
        <f t="array" ref="S389">INDEX($O$2:$O$1000, MATCH(1,(Q389= $M$2:$M$1000)*(P389=$P$2:$P$1000), 0))</f>
        <v>18</v>
      </c>
      <c r="T389" cm="1">
        <f t="array" ref="T389">INDEX($O$2:$O$1000, MATCH(1,(R389= $N$2:$N$1000)*(P389=$P$2:$P$1000), 0))</f>
        <v>20</v>
      </c>
      <c r="U389">
        <f t="shared" si="69"/>
        <v>2</v>
      </c>
    </row>
    <row r="390" spans="1:21" x14ac:dyDescent="0.3">
      <c r="A390" s="2">
        <v>41034.770405092589</v>
      </c>
      <c r="B390">
        <v>35.5</v>
      </c>
      <c r="C390">
        <v>33.85</v>
      </c>
      <c r="D390">
        <f t="shared" si="60"/>
        <v>18.483333333333334</v>
      </c>
      <c r="E390" s="2">
        <f t="shared" si="61"/>
        <v>41034</v>
      </c>
      <c r="F390">
        <f t="shared" si="62"/>
        <v>36.950000000000003</v>
      </c>
      <c r="G390">
        <f t="shared" si="63"/>
        <v>33.9</v>
      </c>
      <c r="H390" cm="1">
        <f t="array" ref="H390">INDEX($D$2:$D$1000, MATCH(1,(F390= $B$2:$B$1000)*(E390=$E$2:$E$1000), 0))</f>
        <v>15.483333333333333</v>
      </c>
      <c r="I390" cm="1">
        <f t="array" ref="I390">INDEX($D$2:$D$1000, MATCH(1,(G390= $C$2:$C$1000)*(E390=$E$2:$E$1000), 0))</f>
        <v>19.483333333333334</v>
      </c>
      <c r="J390">
        <f t="shared" si="64"/>
        <v>4.0000000000000018</v>
      </c>
      <c r="L390" s="2">
        <v>37381.75</v>
      </c>
      <c r="M390">
        <v>36.325200000000002</v>
      </c>
      <c r="N390">
        <v>34.133870000000002</v>
      </c>
      <c r="O390">
        <f t="shared" si="65"/>
        <v>18</v>
      </c>
      <c r="P390" s="2">
        <f t="shared" si="66"/>
        <v>37381</v>
      </c>
      <c r="Q390">
        <f t="shared" si="67"/>
        <v>36.325200000000002</v>
      </c>
      <c r="R390">
        <f t="shared" si="68"/>
        <v>34.446739999999998</v>
      </c>
      <c r="S390" cm="1">
        <f t="array" ref="S390">INDEX($O$2:$O$1000, MATCH(1,(Q390= $M$2:$M$1000)*(P390=$P$2:$P$1000), 0))</f>
        <v>18</v>
      </c>
      <c r="T390" cm="1">
        <f t="array" ref="T390">INDEX($O$2:$O$1000, MATCH(1,(R390= $N$2:$N$1000)*(P390=$P$2:$P$1000), 0))</f>
        <v>20</v>
      </c>
      <c r="U390">
        <f t="shared" si="69"/>
        <v>2</v>
      </c>
    </row>
    <row r="391" spans="1:21" x14ac:dyDescent="0.3">
      <c r="A391" s="2">
        <v>41034.812071759261</v>
      </c>
      <c r="B391">
        <v>34.65</v>
      </c>
      <c r="C391">
        <v>33.9</v>
      </c>
      <c r="D391">
        <f t="shared" si="60"/>
        <v>19.483333333333334</v>
      </c>
      <c r="E391" s="2">
        <f t="shared" si="61"/>
        <v>41034</v>
      </c>
      <c r="F391">
        <f t="shared" si="62"/>
        <v>36.950000000000003</v>
      </c>
      <c r="G391">
        <f t="shared" si="63"/>
        <v>33.9</v>
      </c>
      <c r="H391" cm="1">
        <f t="array" ref="H391">INDEX($D$2:$D$1000, MATCH(1,(F391= $B$2:$B$1000)*(E391=$E$2:$E$1000), 0))</f>
        <v>15.483333333333333</v>
      </c>
      <c r="I391" cm="1">
        <f t="array" ref="I391">INDEX($D$2:$D$1000, MATCH(1,(G391= $C$2:$C$1000)*(E391=$E$2:$E$1000), 0))</f>
        <v>19.483333333333334</v>
      </c>
      <c r="J391">
        <f t="shared" si="64"/>
        <v>4.0000000000000018</v>
      </c>
      <c r="L391" s="2">
        <v>37381.791666666664</v>
      </c>
      <c r="M391">
        <v>35.757530000000003</v>
      </c>
      <c r="N391">
        <v>34.364550000000001</v>
      </c>
      <c r="O391">
        <f t="shared" si="65"/>
        <v>19</v>
      </c>
      <c r="P391" s="2">
        <f t="shared" si="66"/>
        <v>37381</v>
      </c>
      <c r="Q391">
        <f t="shared" si="67"/>
        <v>36.325200000000002</v>
      </c>
      <c r="R391">
        <f t="shared" si="68"/>
        <v>34.446739999999998</v>
      </c>
      <c r="S391" cm="1">
        <f t="array" ref="S391">INDEX($O$2:$O$1000, MATCH(1,(Q391= $M$2:$M$1000)*(P391=$P$2:$P$1000), 0))</f>
        <v>18</v>
      </c>
      <c r="T391" cm="1">
        <f t="array" ref="T391">INDEX($O$2:$O$1000, MATCH(1,(R391= $N$2:$N$1000)*(P391=$P$2:$P$1000), 0))</f>
        <v>20</v>
      </c>
      <c r="U391">
        <f t="shared" si="69"/>
        <v>2</v>
      </c>
    </row>
    <row r="392" spans="1:21" x14ac:dyDescent="0.3">
      <c r="A392" s="2">
        <v>41034.853738425925</v>
      </c>
      <c r="B392">
        <v>33.799999999999997</v>
      </c>
      <c r="C392">
        <v>33.799999999999997</v>
      </c>
      <c r="D392">
        <f t="shared" si="60"/>
        <v>20.483333333333334</v>
      </c>
      <c r="E392" s="2">
        <f t="shared" si="61"/>
        <v>41034</v>
      </c>
      <c r="F392">
        <f t="shared" si="62"/>
        <v>36.950000000000003</v>
      </c>
      <c r="G392">
        <f t="shared" si="63"/>
        <v>33.9</v>
      </c>
      <c r="H392" cm="1">
        <f t="array" ref="H392">INDEX($D$2:$D$1000, MATCH(1,(F392= $B$2:$B$1000)*(E392=$E$2:$E$1000), 0))</f>
        <v>15.483333333333333</v>
      </c>
      <c r="I392" cm="1">
        <f t="array" ref="I392">INDEX($D$2:$D$1000, MATCH(1,(G392= $C$2:$C$1000)*(E392=$E$2:$E$1000), 0))</f>
        <v>19.483333333333334</v>
      </c>
      <c r="J392">
        <f t="shared" si="64"/>
        <v>4.0000000000000018</v>
      </c>
      <c r="L392" s="2">
        <v>37381.833333333336</v>
      </c>
      <c r="M392">
        <v>34.95776</v>
      </c>
      <c r="N392">
        <v>34.446739999999998</v>
      </c>
      <c r="O392">
        <f t="shared" si="65"/>
        <v>20</v>
      </c>
      <c r="P392" s="2">
        <f t="shared" si="66"/>
        <v>37381</v>
      </c>
      <c r="Q392">
        <f t="shared" si="67"/>
        <v>36.325200000000002</v>
      </c>
      <c r="R392">
        <f t="shared" si="68"/>
        <v>34.446739999999998</v>
      </c>
      <c r="S392" cm="1">
        <f t="array" ref="S392">INDEX($O$2:$O$1000, MATCH(1,(Q392= $M$2:$M$1000)*(P392=$P$2:$P$1000), 0))</f>
        <v>18</v>
      </c>
      <c r="T392" cm="1">
        <f t="array" ref="T392">INDEX($O$2:$O$1000, MATCH(1,(R392= $N$2:$N$1000)*(P392=$P$2:$P$1000), 0))</f>
        <v>20</v>
      </c>
      <c r="U392">
        <f t="shared" si="69"/>
        <v>2</v>
      </c>
    </row>
    <row r="393" spans="1:21" x14ac:dyDescent="0.3">
      <c r="A393" s="2">
        <v>41034.895405092589</v>
      </c>
      <c r="B393">
        <v>33.049999999999997</v>
      </c>
      <c r="C393">
        <v>33.65</v>
      </c>
      <c r="D393">
        <f t="shared" si="60"/>
        <v>21.483333333333334</v>
      </c>
      <c r="E393" s="2">
        <f t="shared" si="61"/>
        <v>41034</v>
      </c>
      <c r="F393">
        <f t="shared" si="62"/>
        <v>36.950000000000003</v>
      </c>
      <c r="G393">
        <f t="shared" si="63"/>
        <v>33.9</v>
      </c>
      <c r="H393" cm="1">
        <f t="array" ref="H393">INDEX($D$2:$D$1000, MATCH(1,(F393= $B$2:$B$1000)*(E393=$E$2:$E$1000), 0))</f>
        <v>15.483333333333333</v>
      </c>
      <c r="I393" cm="1">
        <f t="array" ref="I393">INDEX($D$2:$D$1000, MATCH(1,(G393= $C$2:$C$1000)*(E393=$E$2:$E$1000), 0))</f>
        <v>19.483333333333334</v>
      </c>
      <c r="J393">
        <f t="shared" si="64"/>
        <v>4.0000000000000018</v>
      </c>
      <c r="L393" s="2">
        <v>37381.875</v>
      </c>
      <c r="M393">
        <v>34.140140000000002</v>
      </c>
      <c r="N393">
        <v>34.361319999999999</v>
      </c>
      <c r="O393">
        <f t="shared" si="65"/>
        <v>21</v>
      </c>
      <c r="P393" s="2">
        <f t="shared" si="66"/>
        <v>37381</v>
      </c>
      <c r="Q393">
        <f t="shared" si="67"/>
        <v>36.325200000000002</v>
      </c>
      <c r="R393">
        <f t="shared" si="68"/>
        <v>34.446739999999998</v>
      </c>
      <c r="S393" cm="1">
        <f t="array" ref="S393">INDEX($O$2:$O$1000, MATCH(1,(Q393= $M$2:$M$1000)*(P393=$P$2:$P$1000), 0))</f>
        <v>18</v>
      </c>
      <c r="T393" cm="1">
        <f t="array" ref="T393">INDEX($O$2:$O$1000, MATCH(1,(R393= $N$2:$N$1000)*(P393=$P$2:$P$1000), 0))</f>
        <v>20</v>
      </c>
      <c r="U393">
        <f t="shared" si="69"/>
        <v>2</v>
      </c>
    </row>
    <row r="394" spans="1:21" x14ac:dyDescent="0.3">
      <c r="A394" s="2">
        <v>41034.937071759261</v>
      </c>
      <c r="B394">
        <v>32.299999999999997</v>
      </c>
      <c r="C394">
        <v>33.200000000000003</v>
      </c>
      <c r="D394">
        <f t="shared" si="60"/>
        <v>22.483333333333334</v>
      </c>
      <c r="E394" s="2">
        <f t="shared" si="61"/>
        <v>41034</v>
      </c>
      <c r="F394">
        <f t="shared" si="62"/>
        <v>36.950000000000003</v>
      </c>
      <c r="G394">
        <f t="shared" si="63"/>
        <v>33.9</v>
      </c>
      <c r="H394" cm="1">
        <f t="array" ref="H394">INDEX($D$2:$D$1000, MATCH(1,(F394= $B$2:$B$1000)*(E394=$E$2:$E$1000), 0))</f>
        <v>15.483333333333333</v>
      </c>
      <c r="I394" cm="1">
        <f t="array" ref="I394">INDEX($D$2:$D$1000, MATCH(1,(G394= $C$2:$C$1000)*(E394=$E$2:$E$1000), 0))</f>
        <v>19.483333333333334</v>
      </c>
      <c r="J394">
        <f t="shared" si="64"/>
        <v>4.0000000000000018</v>
      </c>
      <c r="L394" s="2">
        <v>37381.916666666664</v>
      </c>
      <c r="M394">
        <v>33.36215</v>
      </c>
      <c r="N394">
        <v>34.14705</v>
      </c>
      <c r="O394">
        <f t="shared" si="65"/>
        <v>22</v>
      </c>
      <c r="P394" s="2">
        <f t="shared" si="66"/>
        <v>37381</v>
      </c>
      <c r="Q394">
        <f t="shared" si="67"/>
        <v>36.325200000000002</v>
      </c>
      <c r="R394">
        <f t="shared" si="68"/>
        <v>34.446739999999998</v>
      </c>
      <c r="S394" cm="1">
        <f t="array" ref="S394">INDEX($O$2:$O$1000, MATCH(1,(Q394= $M$2:$M$1000)*(P394=$P$2:$P$1000), 0))</f>
        <v>18</v>
      </c>
      <c r="T394" cm="1">
        <f t="array" ref="T394">INDEX($O$2:$O$1000, MATCH(1,(R394= $N$2:$N$1000)*(P394=$P$2:$P$1000), 0))</f>
        <v>20</v>
      </c>
      <c r="U394">
        <f t="shared" si="69"/>
        <v>2</v>
      </c>
    </row>
    <row r="395" spans="1:21" x14ac:dyDescent="0.3">
      <c r="A395" s="2">
        <v>41034.978738425925</v>
      </c>
      <c r="B395">
        <v>31.85</v>
      </c>
      <c r="C395">
        <v>32.950000000000003</v>
      </c>
      <c r="D395">
        <f t="shared" si="60"/>
        <v>23.483333333333334</v>
      </c>
      <c r="E395" s="2">
        <f t="shared" si="61"/>
        <v>41034</v>
      </c>
      <c r="F395">
        <f t="shared" si="62"/>
        <v>36.950000000000003</v>
      </c>
      <c r="G395">
        <f t="shared" si="63"/>
        <v>33.9</v>
      </c>
      <c r="H395" cm="1">
        <f t="array" ref="H395">INDEX($D$2:$D$1000, MATCH(1,(F395= $B$2:$B$1000)*(E395=$E$2:$E$1000), 0))</f>
        <v>15.483333333333333</v>
      </c>
      <c r="I395" cm="1">
        <f t="array" ref="I395">INDEX($D$2:$D$1000, MATCH(1,(G395= $C$2:$C$1000)*(E395=$E$2:$E$1000), 0))</f>
        <v>19.483333333333334</v>
      </c>
      <c r="J395">
        <f t="shared" si="64"/>
        <v>4.0000000000000018</v>
      </c>
      <c r="L395" s="2">
        <v>37381.958333333336</v>
      </c>
      <c r="M395">
        <v>32.636699999999998</v>
      </c>
      <c r="N395">
        <v>33.848329999999997</v>
      </c>
      <c r="O395">
        <f t="shared" si="65"/>
        <v>23</v>
      </c>
      <c r="P395" s="2">
        <f t="shared" si="66"/>
        <v>37381</v>
      </c>
      <c r="Q395">
        <f t="shared" si="67"/>
        <v>36.325200000000002</v>
      </c>
      <c r="R395">
        <f t="shared" si="68"/>
        <v>34.446739999999998</v>
      </c>
      <c r="S395" cm="1">
        <f t="array" ref="S395">INDEX($O$2:$O$1000, MATCH(1,(Q395= $M$2:$M$1000)*(P395=$P$2:$P$1000), 0))</f>
        <v>18</v>
      </c>
      <c r="T395" cm="1">
        <f t="array" ref="T395">INDEX($O$2:$O$1000, MATCH(1,(R395= $N$2:$N$1000)*(P395=$P$2:$P$1000), 0))</f>
        <v>20</v>
      </c>
      <c r="U395">
        <f t="shared" si="69"/>
        <v>2</v>
      </c>
    </row>
    <row r="396" spans="1:21" x14ac:dyDescent="0.3">
      <c r="A396" s="2">
        <v>41035.020405092589</v>
      </c>
      <c r="B396">
        <v>31.65</v>
      </c>
      <c r="C396">
        <v>32.549999999999997</v>
      </c>
      <c r="D396">
        <f t="shared" si="60"/>
        <v>0.48333333333333334</v>
      </c>
      <c r="E396" s="2">
        <f t="shared" si="61"/>
        <v>41035</v>
      </c>
      <c r="F396">
        <f t="shared" si="62"/>
        <v>36.950000000000003</v>
      </c>
      <c r="G396">
        <f t="shared" si="63"/>
        <v>33.9</v>
      </c>
      <c r="H396" cm="1">
        <f t="array" ref="H396">INDEX($D$2:$D$1000, MATCH(1,(F396= $B$2:$B$1000)*(E396=$E$2:$E$1000), 0))</f>
        <v>15.483333333333333</v>
      </c>
      <c r="I396" cm="1">
        <f t="array" ref="I396">INDEX($D$2:$D$1000, MATCH(1,(G396= $C$2:$C$1000)*(E396=$E$2:$E$1000), 0))</f>
        <v>19.483333333333334</v>
      </c>
      <c r="J396">
        <f t="shared" si="64"/>
        <v>4.0000000000000018</v>
      </c>
      <c r="L396" s="3">
        <v>37382</v>
      </c>
      <c r="M396">
        <v>31.888670000000001</v>
      </c>
      <c r="N396">
        <v>33.496540000000003</v>
      </c>
      <c r="O396">
        <f t="shared" si="65"/>
        <v>0</v>
      </c>
      <c r="P396" s="2">
        <f t="shared" si="66"/>
        <v>37382</v>
      </c>
      <c r="Q396">
        <f t="shared" si="67"/>
        <v>37.45449</v>
      </c>
      <c r="R396">
        <f t="shared" si="68"/>
        <v>35.114649999999997</v>
      </c>
      <c r="S396" cm="1">
        <f t="array" ref="S396">INDEX($O$2:$O$1000, MATCH(1,(Q396= $M$2:$M$1000)*(P396=$P$2:$P$1000), 0))</f>
        <v>18</v>
      </c>
      <c r="T396" cm="1">
        <f t="array" ref="T396">INDEX($O$2:$O$1000, MATCH(1,(R396= $N$2:$N$1000)*(P396=$P$2:$P$1000), 0))</f>
        <v>20</v>
      </c>
      <c r="U396">
        <f t="shared" si="69"/>
        <v>2</v>
      </c>
    </row>
    <row r="397" spans="1:21" x14ac:dyDescent="0.3">
      <c r="A397" s="2">
        <v>41035.062071759261</v>
      </c>
      <c r="B397">
        <v>31.45</v>
      </c>
      <c r="C397">
        <v>32.25</v>
      </c>
      <c r="D397">
        <f t="shared" si="60"/>
        <v>1.4833333333333334</v>
      </c>
      <c r="E397" s="2">
        <f t="shared" si="61"/>
        <v>41035</v>
      </c>
      <c r="F397">
        <f t="shared" si="62"/>
        <v>36.950000000000003</v>
      </c>
      <c r="G397">
        <f t="shared" si="63"/>
        <v>33.9</v>
      </c>
      <c r="H397" cm="1">
        <f t="array" ref="H397">INDEX($D$2:$D$1000, MATCH(1,(F397= $B$2:$B$1000)*(E397=$E$2:$E$1000), 0))</f>
        <v>15.483333333333333</v>
      </c>
      <c r="I397" cm="1">
        <f t="array" ref="I397">INDEX($D$2:$D$1000, MATCH(1,(G397= $C$2:$C$1000)*(E397=$E$2:$E$1000), 0))</f>
        <v>19.483333333333334</v>
      </c>
      <c r="J397">
        <f t="shared" si="64"/>
        <v>4.0000000000000018</v>
      </c>
      <c r="L397" s="2">
        <v>37382.041666666664</v>
      </c>
      <c r="M397">
        <v>31.173010000000001</v>
      </c>
      <c r="N397">
        <v>33.103340000000003</v>
      </c>
      <c r="O397">
        <f t="shared" si="65"/>
        <v>1</v>
      </c>
      <c r="P397" s="2">
        <f t="shared" si="66"/>
        <v>37382</v>
      </c>
      <c r="Q397">
        <f t="shared" si="67"/>
        <v>37.45449</v>
      </c>
      <c r="R397">
        <f t="shared" si="68"/>
        <v>35.114649999999997</v>
      </c>
      <c r="S397" cm="1">
        <f t="array" ref="S397">INDEX($O$2:$O$1000, MATCH(1,(Q397= $M$2:$M$1000)*(P397=$P$2:$P$1000), 0))</f>
        <v>18</v>
      </c>
      <c r="T397" cm="1">
        <f t="array" ref="T397">INDEX($O$2:$O$1000, MATCH(1,(R397= $N$2:$N$1000)*(P397=$P$2:$P$1000), 0))</f>
        <v>20</v>
      </c>
      <c r="U397">
        <f t="shared" si="69"/>
        <v>2</v>
      </c>
    </row>
    <row r="398" spans="1:21" x14ac:dyDescent="0.3">
      <c r="A398" s="2">
        <v>41035.103738425925</v>
      </c>
      <c r="B398">
        <v>31.25</v>
      </c>
      <c r="C398">
        <v>31.95</v>
      </c>
      <c r="D398">
        <f t="shared" si="60"/>
        <v>2.4833333333333334</v>
      </c>
      <c r="E398" s="2">
        <f t="shared" si="61"/>
        <v>41035</v>
      </c>
      <c r="F398">
        <f t="shared" si="62"/>
        <v>36.950000000000003</v>
      </c>
      <c r="G398">
        <f t="shared" si="63"/>
        <v>33.9</v>
      </c>
      <c r="H398" cm="1">
        <f t="array" ref="H398">INDEX($D$2:$D$1000, MATCH(1,(F398= $B$2:$B$1000)*(E398=$E$2:$E$1000), 0))</f>
        <v>15.483333333333333</v>
      </c>
      <c r="I398" cm="1">
        <f t="array" ref="I398">INDEX($D$2:$D$1000, MATCH(1,(G398= $C$2:$C$1000)*(E398=$E$2:$E$1000), 0))</f>
        <v>19.483333333333334</v>
      </c>
      <c r="J398">
        <f t="shared" si="64"/>
        <v>4.0000000000000018</v>
      </c>
      <c r="L398" s="2">
        <v>37382.083333333336</v>
      </c>
      <c r="M398">
        <v>30.48836</v>
      </c>
      <c r="N398">
        <v>32.682540000000003</v>
      </c>
      <c r="O398">
        <f t="shared" si="65"/>
        <v>2</v>
      </c>
      <c r="P398" s="2">
        <f t="shared" si="66"/>
        <v>37382</v>
      </c>
      <c r="Q398">
        <f t="shared" si="67"/>
        <v>37.45449</v>
      </c>
      <c r="R398">
        <f t="shared" si="68"/>
        <v>35.114649999999997</v>
      </c>
      <c r="S398" cm="1">
        <f t="array" ref="S398">INDEX($O$2:$O$1000, MATCH(1,(Q398= $M$2:$M$1000)*(P398=$P$2:$P$1000), 0))</f>
        <v>18</v>
      </c>
      <c r="T398" cm="1">
        <f t="array" ref="T398">INDEX($O$2:$O$1000, MATCH(1,(R398= $N$2:$N$1000)*(P398=$P$2:$P$1000), 0))</f>
        <v>20</v>
      </c>
      <c r="U398">
        <f t="shared" si="69"/>
        <v>2</v>
      </c>
    </row>
    <row r="399" spans="1:21" x14ac:dyDescent="0.3">
      <c r="A399" s="2">
        <v>41035.145405092589</v>
      </c>
      <c r="B399">
        <v>30.95</v>
      </c>
      <c r="C399">
        <v>31.65</v>
      </c>
      <c r="D399">
        <f t="shared" si="60"/>
        <v>3.4833333333333334</v>
      </c>
      <c r="E399" s="2">
        <f t="shared" si="61"/>
        <v>41035</v>
      </c>
      <c r="F399">
        <f t="shared" si="62"/>
        <v>36.950000000000003</v>
      </c>
      <c r="G399">
        <f t="shared" si="63"/>
        <v>33.9</v>
      </c>
      <c r="H399" cm="1">
        <f t="array" ref="H399">INDEX($D$2:$D$1000, MATCH(1,(F399= $B$2:$B$1000)*(E399=$E$2:$E$1000), 0))</f>
        <v>15.483333333333333</v>
      </c>
      <c r="I399" cm="1">
        <f t="array" ref="I399">INDEX($D$2:$D$1000, MATCH(1,(G399= $C$2:$C$1000)*(E399=$E$2:$E$1000), 0))</f>
        <v>19.483333333333334</v>
      </c>
      <c r="J399">
        <f t="shared" si="64"/>
        <v>4.0000000000000018</v>
      </c>
      <c r="L399" s="2">
        <v>37382.125</v>
      </c>
      <c r="M399">
        <v>29.80613</v>
      </c>
      <c r="N399">
        <v>32.244759999999999</v>
      </c>
      <c r="O399">
        <f t="shared" si="65"/>
        <v>3</v>
      </c>
      <c r="P399" s="2">
        <f t="shared" si="66"/>
        <v>37382</v>
      </c>
      <c r="Q399">
        <f t="shared" si="67"/>
        <v>37.45449</v>
      </c>
      <c r="R399">
        <f t="shared" si="68"/>
        <v>35.114649999999997</v>
      </c>
      <c r="S399" cm="1">
        <f t="array" ref="S399">INDEX($O$2:$O$1000, MATCH(1,(Q399= $M$2:$M$1000)*(P399=$P$2:$P$1000), 0))</f>
        <v>18</v>
      </c>
      <c r="T399" cm="1">
        <f t="array" ref="T399">INDEX($O$2:$O$1000, MATCH(1,(R399= $N$2:$N$1000)*(P399=$P$2:$P$1000), 0))</f>
        <v>20</v>
      </c>
      <c r="U399">
        <f t="shared" si="69"/>
        <v>2</v>
      </c>
    </row>
    <row r="400" spans="1:21" x14ac:dyDescent="0.3">
      <c r="A400" s="2">
        <v>41035.187071759261</v>
      </c>
      <c r="B400">
        <v>30.6</v>
      </c>
      <c r="C400">
        <v>31.4</v>
      </c>
      <c r="D400">
        <f t="shared" si="60"/>
        <v>4.4833333333333334</v>
      </c>
      <c r="E400" s="2">
        <f t="shared" si="61"/>
        <v>41035</v>
      </c>
      <c r="F400">
        <f t="shared" si="62"/>
        <v>36.950000000000003</v>
      </c>
      <c r="G400">
        <f t="shared" si="63"/>
        <v>33.9</v>
      </c>
      <c r="H400" cm="1">
        <f t="array" ref="H400">INDEX($D$2:$D$1000, MATCH(1,(F400= $B$2:$B$1000)*(E400=$E$2:$E$1000), 0))</f>
        <v>15.483333333333333</v>
      </c>
      <c r="I400" cm="1">
        <f t="array" ref="I400">INDEX($D$2:$D$1000, MATCH(1,(G400= $C$2:$C$1000)*(E400=$E$2:$E$1000), 0))</f>
        <v>19.483333333333334</v>
      </c>
      <c r="J400">
        <f t="shared" si="64"/>
        <v>4.0000000000000018</v>
      </c>
      <c r="L400" s="2">
        <v>37382.166666666664</v>
      </c>
      <c r="M400">
        <v>29.187419999999999</v>
      </c>
      <c r="N400">
        <v>31.794540000000001</v>
      </c>
      <c r="O400">
        <f t="shared" si="65"/>
        <v>4</v>
      </c>
      <c r="P400" s="2">
        <f t="shared" si="66"/>
        <v>37382</v>
      </c>
      <c r="Q400">
        <f t="shared" si="67"/>
        <v>37.45449</v>
      </c>
      <c r="R400">
        <f t="shared" si="68"/>
        <v>35.114649999999997</v>
      </c>
      <c r="S400" cm="1">
        <f t="array" ref="S400">INDEX($O$2:$O$1000, MATCH(1,(Q400= $M$2:$M$1000)*(P400=$P$2:$P$1000), 0))</f>
        <v>18</v>
      </c>
      <c r="T400" cm="1">
        <f t="array" ref="T400">INDEX($O$2:$O$1000, MATCH(1,(R400= $N$2:$N$1000)*(P400=$P$2:$P$1000), 0))</f>
        <v>20</v>
      </c>
      <c r="U400">
        <f t="shared" si="69"/>
        <v>2</v>
      </c>
    </row>
    <row r="401" spans="1:21" x14ac:dyDescent="0.3">
      <c r="A401" s="2">
        <v>41035.228738425925</v>
      </c>
      <c r="B401">
        <v>30.3</v>
      </c>
      <c r="C401">
        <v>31.15</v>
      </c>
      <c r="D401">
        <f t="shared" si="60"/>
        <v>5.4833333333333334</v>
      </c>
      <c r="E401" s="2">
        <f t="shared" si="61"/>
        <v>41035</v>
      </c>
      <c r="F401">
        <f t="shared" si="62"/>
        <v>36.950000000000003</v>
      </c>
      <c r="G401">
        <f t="shared" si="63"/>
        <v>33.9</v>
      </c>
      <c r="H401" cm="1">
        <f t="array" ref="H401">INDEX($D$2:$D$1000, MATCH(1,(F401= $B$2:$B$1000)*(E401=$E$2:$E$1000), 0))</f>
        <v>15.483333333333333</v>
      </c>
      <c r="I401" cm="1">
        <f t="array" ref="I401">INDEX($D$2:$D$1000, MATCH(1,(G401= $C$2:$C$1000)*(E401=$E$2:$E$1000), 0))</f>
        <v>19.483333333333334</v>
      </c>
      <c r="J401">
        <f t="shared" si="64"/>
        <v>4.0000000000000018</v>
      </c>
      <c r="L401" s="2">
        <v>37382.208333333336</v>
      </c>
      <c r="M401">
        <v>28.626529999999999</v>
      </c>
      <c r="N401">
        <v>31.348749999999999</v>
      </c>
      <c r="O401">
        <f t="shared" si="65"/>
        <v>5</v>
      </c>
      <c r="P401" s="2">
        <f t="shared" si="66"/>
        <v>37382</v>
      </c>
      <c r="Q401">
        <f t="shared" si="67"/>
        <v>37.45449</v>
      </c>
      <c r="R401">
        <f t="shared" si="68"/>
        <v>35.114649999999997</v>
      </c>
      <c r="S401" cm="1">
        <f t="array" ref="S401">INDEX($O$2:$O$1000, MATCH(1,(Q401= $M$2:$M$1000)*(P401=$P$2:$P$1000), 0))</f>
        <v>18</v>
      </c>
      <c r="T401" cm="1">
        <f t="array" ref="T401">INDEX($O$2:$O$1000, MATCH(1,(R401= $N$2:$N$1000)*(P401=$P$2:$P$1000), 0))</f>
        <v>20</v>
      </c>
      <c r="U401">
        <f t="shared" si="69"/>
        <v>2</v>
      </c>
    </row>
    <row r="402" spans="1:21" x14ac:dyDescent="0.3">
      <c r="A402" s="2">
        <v>41035.270405092589</v>
      </c>
      <c r="B402">
        <v>30.45</v>
      </c>
      <c r="C402">
        <v>31.15</v>
      </c>
      <c r="D402">
        <f t="shared" si="60"/>
        <v>6.4833333333333334</v>
      </c>
      <c r="E402" s="2">
        <f t="shared" si="61"/>
        <v>41035</v>
      </c>
      <c r="F402">
        <f t="shared" si="62"/>
        <v>36.950000000000003</v>
      </c>
      <c r="G402">
        <f t="shared" si="63"/>
        <v>33.9</v>
      </c>
      <c r="H402" cm="1">
        <f t="array" ref="H402">INDEX($D$2:$D$1000, MATCH(1,(F402= $B$2:$B$1000)*(E402=$E$2:$E$1000), 0))</f>
        <v>15.483333333333333</v>
      </c>
      <c r="I402" cm="1">
        <f t="array" ref="I402">INDEX($D$2:$D$1000, MATCH(1,(G402= $C$2:$C$1000)*(E402=$E$2:$E$1000), 0))</f>
        <v>19.483333333333334</v>
      </c>
      <c r="J402">
        <f t="shared" si="64"/>
        <v>4.0000000000000018</v>
      </c>
      <c r="L402" s="2">
        <v>37382.25</v>
      </c>
      <c r="M402">
        <v>28.094799999999999</v>
      </c>
      <c r="N402">
        <v>30.91405</v>
      </c>
      <c r="O402">
        <f t="shared" si="65"/>
        <v>6</v>
      </c>
      <c r="P402" s="2">
        <f t="shared" si="66"/>
        <v>37382</v>
      </c>
      <c r="Q402">
        <f t="shared" si="67"/>
        <v>37.45449</v>
      </c>
      <c r="R402">
        <f t="shared" si="68"/>
        <v>35.114649999999997</v>
      </c>
      <c r="S402" cm="1">
        <f t="array" ref="S402">INDEX($O$2:$O$1000, MATCH(1,(Q402= $M$2:$M$1000)*(P402=$P$2:$P$1000), 0))</f>
        <v>18</v>
      </c>
      <c r="T402" cm="1">
        <f t="array" ref="T402">INDEX($O$2:$O$1000, MATCH(1,(R402= $N$2:$N$1000)*(P402=$P$2:$P$1000), 0))</f>
        <v>20</v>
      </c>
      <c r="U402">
        <f t="shared" si="69"/>
        <v>2</v>
      </c>
    </row>
    <row r="403" spans="1:21" x14ac:dyDescent="0.3">
      <c r="A403" s="2">
        <v>41035.312071759261</v>
      </c>
      <c r="B403">
        <v>31.25</v>
      </c>
      <c r="C403">
        <v>31.6</v>
      </c>
      <c r="D403">
        <f t="shared" si="60"/>
        <v>7.4833333333333334</v>
      </c>
      <c r="E403" s="2">
        <f t="shared" si="61"/>
        <v>41035</v>
      </c>
      <c r="F403">
        <f t="shared" si="62"/>
        <v>36.950000000000003</v>
      </c>
      <c r="G403">
        <f t="shared" si="63"/>
        <v>33.9</v>
      </c>
      <c r="H403" cm="1">
        <f t="array" ref="H403">INDEX($D$2:$D$1000, MATCH(1,(F403= $B$2:$B$1000)*(E403=$E$2:$E$1000), 0))</f>
        <v>15.483333333333333</v>
      </c>
      <c r="I403" cm="1">
        <f t="array" ref="I403">INDEX($D$2:$D$1000, MATCH(1,(G403= $C$2:$C$1000)*(E403=$E$2:$E$1000), 0))</f>
        <v>19.483333333333334</v>
      </c>
      <c r="J403">
        <f t="shared" si="64"/>
        <v>4.0000000000000018</v>
      </c>
      <c r="L403" s="2">
        <v>37382.291666666664</v>
      </c>
      <c r="M403">
        <v>28.004860000000001</v>
      </c>
      <c r="N403">
        <v>30.498719999999999</v>
      </c>
      <c r="O403">
        <f t="shared" si="65"/>
        <v>7</v>
      </c>
      <c r="P403" s="2">
        <f t="shared" si="66"/>
        <v>37382</v>
      </c>
      <c r="Q403">
        <f t="shared" si="67"/>
        <v>37.45449</v>
      </c>
      <c r="R403">
        <f t="shared" si="68"/>
        <v>35.114649999999997</v>
      </c>
      <c r="S403" cm="1">
        <f t="array" ref="S403">INDEX($O$2:$O$1000, MATCH(1,(Q403= $M$2:$M$1000)*(P403=$P$2:$P$1000), 0))</f>
        <v>18</v>
      </c>
      <c r="T403" cm="1">
        <f t="array" ref="T403">INDEX($O$2:$O$1000, MATCH(1,(R403= $N$2:$N$1000)*(P403=$P$2:$P$1000), 0))</f>
        <v>20</v>
      </c>
      <c r="U403">
        <f t="shared" si="69"/>
        <v>2</v>
      </c>
    </row>
    <row r="404" spans="1:21" x14ac:dyDescent="0.3">
      <c r="A404" s="2">
        <v>41035.353738425925</v>
      </c>
      <c r="B404">
        <v>32</v>
      </c>
      <c r="C404">
        <v>31.45</v>
      </c>
      <c r="D404">
        <f t="shared" si="60"/>
        <v>8.4833333333333325</v>
      </c>
      <c r="E404" s="2">
        <f t="shared" si="61"/>
        <v>41035</v>
      </c>
      <c r="F404">
        <f t="shared" si="62"/>
        <v>36.950000000000003</v>
      </c>
      <c r="G404">
        <f t="shared" si="63"/>
        <v>33.9</v>
      </c>
      <c r="H404" cm="1">
        <f t="array" ref="H404">INDEX($D$2:$D$1000, MATCH(1,(F404= $B$2:$B$1000)*(E404=$E$2:$E$1000), 0))</f>
        <v>15.483333333333333</v>
      </c>
      <c r="I404" cm="1">
        <f t="array" ref="I404">INDEX($D$2:$D$1000, MATCH(1,(G404= $C$2:$C$1000)*(E404=$E$2:$E$1000), 0))</f>
        <v>19.483333333333334</v>
      </c>
      <c r="J404">
        <f t="shared" si="64"/>
        <v>4.0000000000000018</v>
      </c>
      <c r="L404" s="2">
        <v>37382.333333333336</v>
      </c>
      <c r="M404">
        <v>28.569710000000001</v>
      </c>
      <c r="N404">
        <v>30.175429999999999</v>
      </c>
      <c r="O404">
        <f t="shared" si="65"/>
        <v>8</v>
      </c>
      <c r="P404" s="2">
        <f t="shared" si="66"/>
        <v>37382</v>
      </c>
      <c r="Q404">
        <f t="shared" si="67"/>
        <v>37.45449</v>
      </c>
      <c r="R404">
        <f t="shared" si="68"/>
        <v>35.114649999999997</v>
      </c>
      <c r="S404" cm="1">
        <f t="array" ref="S404">INDEX($O$2:$O$1000, MATCH(1,(Q404= $M$2:$M$1000)*(P404=$P$2:$P$1000), 0))</f>
        <v>18</v>
      </c>
      <c r="T404" cm="1">
        <f t="array" ref="T404">INDEX($O$2:$O$1000, MATCH(1,(R404= $N$2:$N$1000)*(P404=$P$2:$P$1000), 0))</f>
        <v>20</v>
      </c>
      <c r="U404">
        <f t="shared" si="69"/>
        <v>2</v>
      </c>
    </row>
    <row r="405" spans="1:21" x14ac:dyDescent="0.3">
      <c r="A405" s="2">
        <v>41035.395405092589</v>
      </c>
      <c r="B405">
        <v>32.950000000000003</v>
      </c>
      <c r="C405">
        <v>31.35</v>
      </c>
      <c r="D405">
        <f t="shared" si="60"/>
        <v>9.4833333333333325</v>
      </c>
      <c r="E405" s="2">
        <f t="shared" si="61"/>
        <v>41035</v>
      </c>
      <c r="F405">
        <f t="shared" si="62"/>
        <v>36.950000000000003</v>
      </c>
      <c r="G405">
        <f t="shared" si="63"/>
        <v>33.9</v>
      </c>
      <c r="H405" cm="1">
        <f t="array" ref="H405">INDEX($D$2:$D$1000, MATCH(1,(F405= $B$2:$B$1000)*(E405=$E$2:$E$1000), 0))</f>
        <v>15.483333333333333</v>
      </c>
      <c r="I405" cm="1">
        <f t="array" ref="I405">INDEX($D$2:$D$1000, MATCH(1,(G405= $C$2:$C$1000)*(E405=$E$2:$E$1000), 0))</f>
        <v>19.483333333333334</v>
      </c>
      <c r="J405">
        <f t="shared" si="64"/>
        <v>4.0000000000000018</v>
      </c>
      <c r="L405" s="2">
        <v>37382.375</v>
      </c>
      <c r="M405">
        <v>29.265180000000001</v>
      </c>
      <c r="N405">
        <v>30.028390000000002</v>
      </c>
      <c r="O405">
        <f t="shared" si="65"/>
        <v>9</v>
      </c>
      <c r="P405" s="2">
        <f t="shared" si="66"/>
        <v>37382</v>
      </c>
      <c r="Q405">
        <f t="shared" si="67"/>
        <v>37.45449</v>
      </c>
      <c r="R405">
        <f t="shared" si="68"/>
        <v>35.114649999999997</v>
      </c>
      <c r="S405" cm="1">
        <f t="array" ref="S405">INDEX($O$2:$O$1000, MATCH(1,(Q405= $M$2:$M$1000)*(P405=$P$2:$P$1000), 0))</f>
        <v>18</v>
      </c>
      <c r="T405" cm="1">
        <f t="array" ref="T405">INDEX($O$2:$O$1000, MATCH(1,(R405= $N$2:$N$1000)*(P405=$P$2:$P$1000), 0))</f>
        <v>20</v>
      </c>
      <c r="U405">
        <f t="shared" si="69"/>
        <v>2</v>
      </c>
    </row>
    <row r="406" spans="1:21" x14ac:dyDescent="0.3">
      <c r="A406" s="2">
        <v>41035.437071759261</v>
      </c>
      <c r="B406">
        <v>34</v>
      </c>
      <c r="C406">
        <v>31.35</v>
      </c>
      <c r="D406">
        <f t="shared" si="60"/>
        <v>10.483333333333333</v>
      </c>
      <c r="E406" s="2">
        <f t="shared" si="61"/>
        <v>41035</v>
      </c>
      <c r="F406">
        <f t="shared" si="62"/>
        <v>36.950000000000003</v>
      </c>
      <c r="G406">
        <f t="shared" si="63"/>
        <v>33.9</v>
      </c>
      <c r="H406" cm="1">
        <f t="array" ref="H406">INDEX($D$2:$D$1000, MATCH(1,(F406= $B$2:$B$1000)*(E406=$E$2:$E$1000), 0))</f>
        <v>15.483333333333333</v>
      </c>
      <c r="I406" cm="1">
        <f t="array" ref="I406">INDEX($D$2:$D$1000, MATCH(1,(G406= $C$2:$C$1000)*(E406=$E$2:$E$1000), 0))</f>
        <v>19.483333333333334</v>
      </c>
      <c r="J406">
        <f t="shared" si="64"/>
        <v>4.0000000000000018</v>
      </c>
      <c r="L406" s="2">
        <v>37382.416666666664</v>
      </c>
      <c r="M406">
        <v>30.42897</v>
      </c>
      <c r="N406">
        <v>30.057950000000002</v>
      </c>
      <c r="O406">
        <f t="shared" si="65"/>
        <v>10</v>
      </c>
      <c r="P406" s="2">
        <f t="shared" si="66"/>
        <v>37382</v>
      </c>
      <c r="Q406">
        <f t="shared" si="67"/>
        <v>37.45449</v>
      </c>
      <c r="R406">
        <f t="shared" si="68"/>
        <v>35.114649999999997</v>
      </c>
      <c r="S406" cm="1">
        <f t="array" ref="S406">INDEX($O$2:$O$1000, MATCH(1,(Q406= $M$2:$M$1000)*(P406=$P$2:$P$1000), 0))</f>
        <v>18</v>
      </c>
      <c r="T406" cm="1">
        <f t="array" ref="T406">INDEX($O$2:$O$1000, MATCH(1,(R406= $N$2:$N$1000)*(P406=$P$2:$P$1000), 0))</f>
        <v>20</v>
      </c>
      <c r="U406">
        <f t="shared" si="69"/>
        <v>2</v>
      </c>
    </row>
    <row r="407" spans="1:21" x14ac:dyDescent="0.3">
      <c r="A407" s="2">
        <v>41035.478738425925</v>
      </c>
      <c r="B407">
        <v>34.75</v>
      </c>
      <c r="C407">
        <v>31.55</v>
      </c>
      <c r="D407">
        <f t="shared" si="60"/>
        <v>11.483333333333333</v>
      </c>
      <c r="E407" s="2">
        <f t="shared" si="61"/>
        <v>41035</v>
      </c>
      <c r="F407">
        <f t="shared" si="62"/>
        <v>36.950000000000003</v>
      </c>
      <c r="G407">
        <f t="shared" si="63"/>
        <v>33.9</v>
      </c>
      <c r="H407" cm="1">
        <f t="array" ref="H407">INDEX($D$2:$D$1000, MATCH(1,(F407= $B$2:$B$1000)*(E407=$E$2:$E$1000), 0))</f>
        <v>15.483333333333333</v>
      </c>
      <c r="I407" cm="1">
        <f t="array" ref="I407">INDEX($D$2:$D$1000, MATCH(1,(G407= $C$2:$C$1000)*(E407=$E$2:$E$1000), 0))</f>
        <v>19.483333333333334</v>
      </c>
      <c r="J407">
        <f t="shared" si="64"/>
        <v>4.0000000000000018</v>
      </c>
      <c r="L407" s="2">
        <v>37382.458333333336</v>
      </c>
      <c r="M407">
        <v>32.009140000000002</v>
      </c>
      <c r="N407">
        <v>30.29449</v>
      </c>
      <c r="O407">
        <f t="shared" si="65"/>
        <v>11</v>
      </c>
      <c r="P407" s="2">
        <f t="shared" si="66"/>
        <v>37382</v>
      </c>
      <c r="Q407">
        <f t="shared" si="67"/>
        <v>37.45449</v>
      </c>
      <c r="R407">
        <f t="shared" si="68"/>
        <v>35.114649999999997</v>
      </c>
      <c r="S407" cm="1">
        <f t="array" ref="S407">INDEX($O$2:$O$1000, MATCH(1,(Q407= $M$2:$M$1000)*(P407=$P$2:$P$1000), 0))</f>
        <v>18</v>
      </c>
      <c r="T407" cm="1">
        <f t="array" ref="T407">INDEX($O$2:$O$1000, MATCH(1,(R407= $N$2:$N$1000)*(P407=$P$2:$P$1000), 0))</f>
        <v>20</v>
      </c>
      <c r="U407">
        <f t="shared" si="69"/>
        <v>2</v>
      </c>
    </row>
    <row r="408" spans="1:21" x14ac:dyDescent="0.3">
      <c r="A408" s="2">
        <v>41035.520405092589</v>
      </c>
      <c r="B408">
        <v>35.25</v>
      </c>
      <c r="C408">
        <v>31.75</v>
      </c>
      <c r="D408">
        <f t="shared" si="60"/>
        <v>12.483333333333333</v>
      </c>
      <c r="E408" s="2">
        <f t="shared" si="61"/>
        <v>41035</v>
      </c>
      <c r="F408">
        <f t="shared" si="62"/>
        <v>36.950000000000003</v>
      </c>
      <c r="G408">
        <f t="shared" si="63"/>
        <v>33.9</v>
      </c>
      <c r="H408" cm="1">
        <f t="array" ref="H408">INDEX($D$2:$D$1000, MATCH(1,(F408= $B$2:$B$1000)*(E408=$E$2:$E$1000), 0))</f>
        <v>15.483333333333333</v>
      </c>
      <c r="I408" cm="1">
        <f t="array" ref="I408">INDEX($D$2:$D$1000, MATCH(1,(G408= $C$2:$C$1000)*(E408=$E$2:$E$1000), 0))</f>
        <v>19.483333333333334</v>
      </c>
      <c r="J408">
        <f t="shared" si="64"/>
        <v>4.0000000000000018</v>
      </c>
      <c r="L408" s="2">
        <v>37382.5</v>
      </c>
      <c r="M408">
        <v>33.620919999999998</v>
      </c>
      <c r="N408">
        <v>30.758700000000001</v>
      </c>
      <c r="O408">
        <f t="shared" si="65"/>
        <v>12</v>
      </c>
      <c r="P408" s="2">
        <f t="shared" si="66"/>
        <v>37382</v>
      </c>
      <c r="Q408">
        <f t="shared" si="67"/>
        <v>37.45449</v>
      </c>
      <c r="R408">
        <f t="shared" si="68"/>
        <v>35.114649999999997</v>
      </c>
      <c r="S408" cm="1">
        <f t="array" ref="S408">INDEX($O$2:$O$1000, MATCH(1,(Q408= $M$2:$M$1000)*(P408=$P$2:$P$1000), 0))</f>
        <v>18</v>
      </c>
      <c r="T408" cm="1">
        <f t="array" ref="T408">INDEX($O$2:$O$1000, MATCH(1,(R408= $N$2:$N$1000)*(P408=$P$2:$P$1000), 0))</f>
        <v>20</v>
      </c>
      <c r="U408">
        <f t="shared" si="69"/>
        <v>2</v>
      </c>
    </row>
    <row r="409" spans="1:21" x14ac:dyDescent="0.3">
      <c r="A409" s="2">
        <v>41035.562071759261</v>
      </c>
      <c r="B409">
        <v>36</v>
      </c>
      <c r="C409">
        <v>32.200000000000003</v>
      </c>
      <c r="D409">
        <f t="shared" si="60"/>
        <v>13.483333333333333</v>
      </c>
      <c r="E409" s="2">
        <f t="shared" si="61"/>
        <v>41035</v>
      </c>
      <c r="F409">
        <f t="shared" si="62"/>
        <v>36.950000000000003</v>
      </c>
      <c r="G409">
        <f t="shared" si="63"/>
        <v>33.9</v>
      </c>
      <c r="H409" cm="1">
        <f t="array" ref="H409">INDEX($D$2:$D$1000, MATCH(1,(F409= $B$2:$B$1000)*(E409=$E$2:$E$1000), 0))</f>
        <v>15.483333333333333</v>
      </c>
      <c r="I409" cm="1">
        <f t="array" ref="I409">INDEX($D$2:$D$1000, MATCH(1,(G409= $C$2:$C$1000)*(E409=$E$2:$E$1000), 0))</f>
        <v>19.483333333333334</v>
      </c>
      <c r="J409">
        <f t="shared" si="64"/>
        <v>4.0000000000000018</v>
      </c>
      <c r="L409" s="2">
        <v>37382.541666666664</v>
      </c>
      <c r="M409">
        <v>35.047919999999998</v>
      </c>
      <c r="N409">
        <v>31.40522</v>
      </c>
      <c r="O409">
        <f t="shared" si="65"/>
        <v>13</v>
      </c>
      <c r="P409" s="2">
        <f t="shared" si="66"/>
        <v>37382</v>
      </c>
      <c r="Q409">
        <f t="shared" si="67"/>
        <v>37.45449</v>
      </c>
      <c r="R409">
        <f t="shared" si="68"/>
        <v>35.114649999999997</v>
      </c>
      <c r="S409" cm="1">
        <f t="array" ref="S409">INDEX($O$2:$O$1000, MATCH(1,(Q409= $M$2:$M$1000)*(P409=$P$2:$P$1000), 0))</f>
        <v>18</v>
      </c>
      <c r="T409" cm="1">
        <f t="array" ref="T409">INDEX($O$2:$O$1000, MATCH(1,(R409= $N$2:$N$1000)*(P409=$P$2:$P$1000), 0))</f>
        <v>20</v>
      </c>
      <c r="U409">
        <f t="shared" si="69"/>
        <v>2</v>
      </c>
    </row>
    <row r="410" spans="1:21" x14ac:dyDescent="0.3">
      <c r="A410" s="2">
        <v>41035.603738425925</v>
      </c>
      <c r="B410">
        <v>36.75</v>
      </c>
      <c r="C410">
        <v>32.65</v>
      </c>
      <c r="D410">
        <f t="shared" si="60"/>
        <v>14.483333333333333</v>
      </c>
      <c r="E410" s="2">
        <f t="shared" si="61"/>
        <v>41035</v>
      </c>
      <c r="F410">
        <f t="shared" si="62"/>
        <v>36.950000000000003</v>
      </c>
      <c r="G410">
        <f t="shared" si="63"/>
        <v>33.9</v>
      </c>
      <c r="H410" cm="1">
        <f t="array" ref="H410">INDEX($D$2:$D$1000, MATCH(1,(F410= $B$2:$B$1000)*(E410=$E$2:$E$1000), 0))</f>
        <v>15.483333333333333</v>
      </c>
      <c r="I410" cm="1">
        <f t="array" ref="I410">INDEX($D$2:$D$1000, MATCH(1,(G410= $C$2:$C$1000)*(E410=$E$2:$E$1000), 0))</f>
        <v>19.483333333333334</v>
      </c>
      <c r="J410">
        <f t="shared" si="64"/>
        <v>4.0000000000000018</v>
      </c>
      <c r="L410" s="2">
        <v>37382.583333333336</v>
      </c>
      <c r="M410">
        <v>36.224150000000002</v>
      </c>
      <c r="N410">
        <v>32.157240000000002</v>
      </c>
      <c r="O410">
        <f t="shared" si="65"/>
        <v>14</v>
      </c>
      <c r="P410" s="2">
        <f t="shared" si="66"/>
        <v>37382</v>
      </c>
      <c r="Q410">
        <f t="shared" si="67"/>
        <v>37.45449</v>
      </c>
      <c r="R410">
        <f t="shared" si="68"/>
        <v>35.114649999999997</v>
      </c>
      <c r="S410" cm="1">
        <f t="array" ref="S410">INDEX($O$2:$O$1000, MATCH(1,(Q410= $M$2:$M$1000)*(P410=$P$2:$P$1000), 0))</f>
        <v>18</v>
      </c>
      <c r="T410" cm="1">
        <f t="array" ref="T410">INDEX($O$2:$O$1000, MATCH(1,(R410= $N$2:$N$1000)*(P410=$P$2:$P$1000), 0))</f>
        <v>20</v>
      </c>
      <c r="U410">
        <f t="shared" si="69"/>
        <v>2</v>
      </c>
    </row>
    <row r="411" spans="1:21" x14ac:dyDescent="0.3">
      <c r="A411" s="2">
        <v>41035.645405092589</v>
      </c>
      <c r="B411">
        <v>36.950000000000003</v>
      </c>
      <c r="C411">
        <v>33</v>
      </c>
      <c r="D411">
        <f t="shared" si="60"/>
        <v>15.483333333333333</v>
      </c>
      <c r="E411" s="2">
        <f t="shared" si="61"/>
        <v>41035</v>
      </c>
      <c r="F411">
        <f t="shared" si="62"/>
        <v>36.950000000000003</v>
      </c>
      <c r="G411">
        <f t="shared" si="63"/>
        <v>33.9</v>
      </c>
      <c r="H411" cm="1">
        <f t="array" ref="H411">INDEX($D$2:$D$1000, MATCH(1,(F411= $B$2:$B$1000)*(E411=$E$2:$E$1000), 0))</f>
        <v>15.483333333333333</v>
      </c>
      <c r="I411" cm="1">
        <f t="array" ref="I411">INDEX($D$2:$D$1000, MATCH(1,(G411= $C$2:$C$1000)*(E411=$E$2:$E$1000), 0))</f>
        <v>19.483333333333334</v>
      </c>
      <c r="J411">
        <f t="shared" si="64"/>
        <v>4.0000000000000018</v>
      </c>
      <c r="L411" s="2">
        <v>37382.625</v>
      </c>
      <c r="M411">
        <v>37.042119999999997</v>
      </c>
      <c r="N411">
        <v>32.930320000000002</v>
      </c>
      <c r="O411">
        <f t="shared" si="65"/>
        <v>15</v>
      </c>
      <c r="P411" s="2">
        <f t="shared" si="66"/>
        <v>37382</v>
      </c>
      <c r="Q411">
        <f t="shared" si="67"/>
        <v>37.45449</v>
      </c>
      <c r="R411">
        <f t="shared" si="68"/>
        <v>35.114649999999997</v>
      </c>
      <c r="S411" cm="1">
        <f t="array" ref="S411">INDEX($O$2:$O$1000, MATCH(1,(Q411= $M$2:$M$1000)*(P411=$P$2:$P$1000), 0))</f>
        <v>18</v>
      </c>
      <c r="T411" cm="1">
        <f t="array" ref="T411">INDEX($O$2:$O$1000, MATCH(1,(R411= $N$2:$N$1000)*(P411=$P$2:$P$1000), 0))</f>
        <v>20</v>
      </c>
      <c r="U411">
        <f t="shared" si="69"/>
        <v>2</v>
      </c>
    </row>
    <row r="412" spans="1:21" x14ac:dyDescent="0.3">
      <c r="A412" s="2">
        <v>41035.687071759261</v>
      </c>
      <c r="B412">
        <v>36.85</v>
      </c>
      <c r="C412">
        <v>33.4</v>
      </c>
      <c r="D412">
        <f t="shared" si="60"/>
        <v>16.483333333333334</v>
      </c>
      <c r="E412" s="2">
        <f t="shared" si="61"/>
        <v>41035</v>
      </c>
      <c r="F412">
        <f t="shared" si="62"/>
        <v>36.950000000000003</v>
      </c>
      <c r="G412">
        <f t="shared" si="63"/>
        <v>33.9</v>
      </c>
      <c r="H412" cm="1">
        <f t="array" ref="H412">INDEX($D$2:$D$1000, MATCH(1,(F412= $B$2:$B$1000)*(E412=$E$2:$E$1000), 0))</f>
        <v>15.483333333333333</v>
      </c>
      <c r="I412" cm="1">
        <f t="array" ref="I412">INDEX($D$2:$D$1000, MATCH(1,(G412= $C$2:$C$1000)*(E412=$E$2:$E$1000), 0))</f>
        <v>19.483333333333334</v>
      </c>
      <c r="J412">
        <f t="shared" si="64"/>
        <v>4.0000000000000018</v>
      </c>
      <c r="L412" s="2">
        <v>37382.666666666664</v>
      </c>
      <c r="M412">
        <v>37.30536</v>
      </c>
      <c r="N412">
        <v>33.641399999999997</v>
      </c>
      <c r="O412">
        <f t="shared" si="65"/>
        <v>16</v>
      </c>
      <c r="P412" s="2">
        <f t="shared" si="66"/>
        <v>37382</v>
      </c>
      <c r="Q412">
        <f t="shared" si="67"/>
        <v>37.45449</v>
      </c>
      <c r="R412">
        <f t="shared" si="68"/>
        <v>35.114649999999997</v>
      </c>
      <c r="S412" cm="1">
        <f t="array" ref="S412">INDEX($O$2:$O$1000, MATCH(1,(Q412= $M$2:$M$1000)*(P412=$P$2:$P$1000), 0))</f>
        <v>18</v>
      </c>
      <c r="T412" cm="1">
        <f t="array" ref="T412">INDEX($O$2:$O$1000, MATCH(1,(R412= $N$2:$N$1000)*(P412=$P$2:$P$1000), 0))</f>
        <v>20</v>
      </c>
      <c r="U412">
        <f t="shared" si="69"/>
        <v>2</v>
      </c>
    </row>
    <row r="413" spans="1:21" x14ac:dyDescent="0.3">
      <c r="A413" s="2">
        <v>41035.728738425925</v>
      </c>
      <c r="B413">
        <v>36.65</v>
      </c>
      <c r="C413">
        <v>33.700000000000003</v>
      </c>
      <c r="D413">
        <f t="shared" si="60"/>
        <v>17.483333333333334</v>
      </c>
      <c r="E413" s="2">
        <f t="shared" si="61"/>
        <v>41035</v>
      </c>
      <c r="F413">
        <f t="shared" si="62"/>
        <v>36.950000000000003</v>
      </c>
      <c r="G413">
        <f t="shared" si="63"/>
        <v>33.9</v>
      </c>
      <c r="H413" cm="1">
        <f t="array" ref="H413">INDEX($D$2:$D$1000, MATCH(1,(F413= $B$2:$B$1000)*(E413=$E$2:$E$1000), 0))</f>
        <v>15.483333333333333</v>
      </c>
      <c r="I413" cm="1">
        <f t="array" ref="I413">INDEX($D$2:$D$1000, MATCH(1,(G413= $C$2:$C$1000)*(E413=$E$2:$E$1000), 0))</f>
        <v>19.483333333333334</v>
      </c>
      <c r="J413">
        <f t="shared" si="64"/>
        <v>4.0000000000000018</v>
      </c>
      <c r="L413" s="2">
        <v>37382.708333333336</v>
      </c>
      <c r="M413">
        <v>37.382219999999997</v>
      </c>
      <c r="N413">
        <v>34.216839999999998</v>
      </c>
      <c r="O413">
        <f t="shared" si="65"/>
        <v>17</v>
      </c>
      <c r="P413" s="2">
        <f t="shared" si="66"/>
        <v>37382</v>
      </c>
      <c r="Q413">
        <f t="shared" si="67"/>
        <v>37.45449</v>
      </c>
      <c r="R413">
        <f t="shared" si="68"/>
        <v>35.114649999999997</v>
      </c>
      <c r="S413" cm="1">
        <f t="array" ref="S413">INDEX($O$2:$O$1000, MATCH(1,(Q413= $M$2:$M$1000)*(P413=$P$2:$P$1000), 0))</f>
        <v>18</v>
      </c>
      <c r="T413" cm="1">
        <f t="array" ref="T413">INDEX($O$2:$O$1000, MATCH(1,(R413= $N$2:$N$1000)*(P413=$P$2:$P$1000), 0))</f>
        <v>20</v>
      </c>
      <c r="U413">
        <f t="shared" si="69"/>
        <v>2</v>
      </c>
    </row>
    <row r="414" spans="1:21" x14ac:dyDescent="0.3">
      <c r="A414" s="2">
        <v>41035.770405092589</v>
      </c>
      <c r="B414">
        <v>35.700000000000003</v>
      </c>
      <c r="C414">
        <v>33.85</v>
      </c>
      <c r="D414">
        <f t="shared" si="60"/>
        <v>18.483333333333334</v>
      </c>
      <c r="E414" s="2">
        <f t="shared" si="61"/>
        <v>41035</v>
      </c>
      <c r="F414">
        <f t="shared" si="62"/>
        <v>36.950000000000003</v>
      </c>
      <c r="G414">
        <f t="shared" si="63"/>
        <v>33.9</v>
      </c>
      <c r="H414" cm="1">
        <f t="array" ref="H414">INDEX($D$2:$D$1000, MATCH(1,(F414= $B$2:$B$1000)*(E414=$E$2:$E$1000), 0))</f>
        <v>15.483333333333333</v>
      </c>
      <c r="I414" cm="1">
        <f t="array" ref="I414">INDEX($D$2:$D$1000, MATCH(1,(G414= $C$2:$C$1000)*(E414=$E$2:$E$1000), 0))</f>
        <v>19.483333333333334</v>
      </c>
      <c r="J414">
        <f t="shared" si="64"/>
        <v>4.0000000000000018</v>
      </c>
      <c r="L414" s="2">
        <v>37382.75</v>
      </c>
      <c r="M414">
        <v>37.45449</v>
      </c>
      <c r="N414">
        <v>34.653649999999999</v>
      </c>
      <c r="O414">
        <f t="shared" si="65"/>
        <v>18</v>
      </c>
      <c r="P414" s="2">
        <f t="shared" si="66"/>
        <v>37382</v>
      </c>
      <c r="Q414">
        <f t="shared" si="67"/>
        <v>37.45449</v>
      </c>
      <c r="R414">
        <f t="shared" si="68"/>
        <v>35.114649999999997</v>
      </c>
      <c r="S414" cm="1">
        <f t="array" ref="S414">INDEX($O$2:$O$1000, MATCH(1,(Q414= $M$2:$M$1000)*(P414=$P$2:$P$1000), 0))</f>
        <v>18</v>
      </c>
      <c r="T414" cm="1">
        <f t="array" ref="T414">INDEX($O$2:$O$1000, MATCH(1,(R414= $N$2:$N$1000)*(P414=$P$2:$P$1000), 0))</f>
        <v>20</v>
      </c>
      <c r="U414">
        <f t="shared" si="69"/>
        <v>2</v>
      </c>
    </row>
    <row r="415" spans="1:21" x14ac:dyDescent="0.3">
      <c r="A415" s="2">
        <v>41035.812071759261</v>
      </c>
      <c r="B415">
        <v>34.950000000000003</v>
      </c>
      <c r="C415">
        <v>33.9</v>
      </c>
      <c r="D415">
        <f t="shared" si="60"/>
        <v>19.483333333333334</v>
      </c>
      <c r="E415" s="2">
        <f t="shared" si="61"/>
        <v>41035</v>
      </c>
      <c r="F415">
        <f t="shared" si="62"/>
        <v>36.950000000000003</v>
      </c>
      <c r="G415">
        <f t="shared" si="63"/>
        <v>33.9</v>
      </c>
      <c r="H415" cm="1">
        <f t="array" ref="H415">INDEX($D$2:$D$1000, MATCH(1,(F415= $B$2:$B$1000)*(E415=$E$2:$E$1000), 0))</f>
        <v>15.483333333333333</v>
      </c>
      <c r="I415" cm="1">
        <f t="array" ref="I415">INDEX($D$2:$D$1000, MATCH(1,(G415= $C$2:$C$1000)*(E415=$E$2:$E$1000), 0))</f>
        <v>19.483333333333334</v>
      </c>
      <c r="J415">
        <f t="shared" si="64"/>
        <v>4.0000000000000018</v>
      </c>
      <c r="L415" s="2">
        <v>37382.791666666664</v>
      </c>
      <c r="M415">
        <v>36.850769999999997</v>
      </c>
      <c r="N415">
        <v>34.975059999999999</v>
      </c>
      <c r="O415">
        <f t="shared" si="65"/>
        <v>19</v>
      </c>
      <c r="P415" s="2">
        <f t="shared" si="66"/>
        <v>37382</v>
      </c>
      <c r="Q415">
        <f t="shared" si="67"/>
        <v>37.45449</v>
      </c>
      <c r="R415">
        <f t="shared" si="68"/>
        <v>35.114649999999997</v>
      </c>
      <c r="S415" cm="1">
        <f t="array" ref="S415">INDEX($O$2:$O$1000, MATCH(1,(Q415= $M$2:$M$1000)*(P415=$P$2:$P$1000), 0))</f>
        <v>18</v>
      </c>
      <c r="T415" cm="1">
        <f t="array" ref="T415">INDEX($O$2:$O$1000, MATCH(1,(R415= $N$2:$N$1000)*(P415=$P$2:$P$1000), 0))</f>
        <v>20</v>
      </c>
      <c r="U415">
        <f t="shared" si="69"/>
        <v>2</v>
      </c>
    </row>
    <row r="416" spans="1:21" x14ac:dyDescent="0.3">
      <c r="A416" s="2">
        <v>41035.853738425925</v>
      </c>
      <c r="B416">
        <v>34</v>
      </c>
      <c r="C416">
        <v>33.75</v>
      </c>
      <c r="D416">
        <f t="shared" si="60"/>
        <v>20.483333333333334</v>
      </c>
      <c r="E416" s="2">
        <f t="shared" si="61"/>
        <v>41035</v>
      </c>
      <c r="F416">
        <f t="shared" si="62"/>
        <v>36.950000000000003</v>
      </c>
      <c r="G416">
        <f t="shared" si="63"/>
        <v>33.9</v>
      </c>
      <c r="H416" cm="1">
        <f t="array" ref="H416">INDEX($D$2:$D$1000, MATCH(1,(F416= $B$2:$B$1000)*(E416=$E$2:$E$1000), 0))</f>
        <v>15.483333333333333</v>
      </c>
      <c r="I416" cm="1">
        <f t="array" ref="I416">INDEX($D$2:$D$1000, MATCH(1,(G416= $C$2:$C$1000)*(E416=$E$2:$E$1000), 0))</f>
        <v>19.483333333333334</v>
      </c>
      <c r="J416">
        <f t="shared" si="64"/>
        <v>4.0000000000000018</v>
      </c>
      <c r="L416" s="2">
        <v>37382.833333333336</v>
      </c>
      <c r="M416">
        <v>36.030799999999999</v>
      </c>
      <c r="N416">
        <v>35.114649999999997</v>
      </c>
      <c r="O416">
        <f t="shared" si="65"/>
        <v>20</v>
      </c>
      <c r="P416" s="2">
        <f t="shared" si="66"/>
        <v>37382</v>
      </c>
      <c r="Q416">
        <f t="shared" si="67"/>
        <v>37.45449</v>
      </c>
      <c r="R416">
        <f t="shared" si="68"/>
        <v>35.114649999999997</v>
      </c>
      <c r="S416" cm="1">
        <f t="array" ref="S416">INDEX($O$2:$O$1000, MATCH(1,(Q416= $M$2:$M$1000)*(P416=$P$2:$P$1000), 0))</f>
        <v>18</v>
      </c>
      <c r="T416" cm="1">
        <f t="array" ref="T416">INDEX($O$2:$O$1000, MATCH(1,(R416= $N$2:$N$1000)*(P416=$P$2:$P$1000), 0))</f>
        <v>20</v>
      </c>
      <c r="U416">
        <f t="shared" si="69"/>
        <v>2</v>
      </c>
    </row>
    <row r="417" spans="1:21" x14ac:dyDescent="0.3">
      <c r="A417" s="2">
        <v>41035.895405092589</v>
      </c>
      <c r="B417">
        <v>33.5</v>
      </c>
      <c r="C417">
        <v>33.65</v>
      </c>
      <c r="D417">
        <f t="shared" si="60"/>
        <v>21.483333333333334</v>
      </c>
      <c r="E417" s="2">
        <f t="shared" si="61"/>
        <v>41035</v>
      </c>
      <c r="F417">
        <f t="shared" si="62"/>
        <v>36.950000000000003</v>
      </c>
      <c r="G417">
        <f t="shared" si="63"/>
        <v>33.9</v>
      </c>
      <c r="H417" cm="1">
        <f t="array" ref="H417">INDEX($D$2:$D$1000, MATCH(1,(F417= $B$2:$B$1000)*(E417=$E$2:$E$1000), 0))</f>
        <v>15.483333333333333</v>
      </c>
      <c r="I417" cm="1">
        <f t="array" ref="I417">INDEX($D$2:$D$1000, MATCH(1,(G417= $C$2:$C$1000)*(E417=$E$2:$E$1000), 0))</f>
        <v>19.483333333333334</v>
      </c>
      <c r="J417">
        <f t="shared" si="64"/>
        <v>4.0000000000000018</v>
      </c>
      <c r="L417" s="2">
        <v>37382.875</v>
      </c>
      <c r="M417">
        <v>35.21801</v>
      </c>
      <c r="N417">
        <v>35.069029999999998</v>
      </c>
      <c r="O417">
        <f t="shared" si="65"/>
        <v>21</v>
      </c>
      <c r="P417" s="2">
        <f t="shared" si="66"/>
        <v>37382</v>
      </c>
      <c r="Q417">
        <f t="shared" si="67"/>
        <v>37.45449</v>
      </c>
      <c r="R417">
        <f t="shared" si="68"/>
        <v>35.114649999999997</v>
      </c>
      <c r="S417" cm="1">
        <f t="array" ref="S417">INDEX($O$2:$O$1000, MATCH(1,(Q417= $M$2:$M$1000)*(P417=$P$2:$P$1000), 0))</f>
        <v>18</v>
      </c>
      <c r="T417" cm="1">
        <f t="array" ref="T417">INDEX($O$2:$O$1000, MATCH(1,(R417= $N$2:$N$1000)*(P417=$P$2:$P$1000), 0))</f>
        <v>20</v>
      </c>
      <c r="U417">
        <f t="shared" si="69"/>
        <v>2</v>
      </c>
    </row>
    <row r="418" spans="1:21" x14ac:dyDescent="0.3">
      <c r="A418" s="2">
        <v>41035.937071759261</v>
      </c>
      <c r="B418">
        <v>32.9</v>
      </c>
      <c r="C418">
        <v>33.299999999999997</v>
      </c>
      <c r="D418">
        <f t="shared" si="60"/>
        <v>22.483333333333334</v>
      </c>
      <c r="E418" s="2">
        <f t="shared" si="61"/>
        <v>41035</v>
      </c>
      <c r="F418">
        <f t="shared" si="62"/>
        <v>36.950000000000003</v>
      </c>
      <c r="G418">
        <f t="shared" si="63"/>
        <v>33.9</v>
      </c>
      <c r="H418" cm="1">
        <f t="array" ref="H418">INDEX($D$2:$D$1000, MATCH(1,(F418= $B$2:$B$1000)*(E418=$E$2:$E$1000), 0))</f>
        <v>15.483333333333333</v>
      </c>
      <c r="I418" cm="1">
        <f t="array" ref="I418">INDEX($D$2:$D$1000, MATCH(1,(G418= $C$2:$C$1000)*(E418=$E$2:$E$1000), 0))</f>
        <v>19.483333333333334</v>
      </c>
      <c r="J418">
        <f t="shared" si="64"/>
        <v>4.0000000000000018</v>
      </c>
      <c r="L418" s="2">
        <v>37382.916666666664</v>
      </c>
      <c r="M418">
        <v>34.407829999999997</v>
      </c>
      <c r="N418">
        <v>34.885860000000001</v>
      </c>
      <c r="O418">
        <f t="shared" si="65"/>
        <v>22</v>
      </c>
      <c r="P418" s="2">
        <f t="shared" si="66"/>
        <v>37382</v>
      </c>
      <c r="Q418">
        <f t="shared" si="67"/>
        <v>37.45449</v>
      </c>
      <c r="R418">
        <f t="shared" si="68"/>
        <v>35.114649999999997</v>
      </c>
      <c r="S418" cm="1">
        <f t="array" ref="S418">INDEX($O$2:$O$1000, MATCH(1,(Q418= $M$2:$M$1000)*(P418=$P$2:$P$1000), 0))</f>
        <v>18</v>
      </c>
      <c r="T418" cm="1">
        <f t="array" ref="T418">INDEX($O$2:$O$1000, MATCH(1,(R418= $N$2:$N$1000)*(P418=$P$2:$P$1000), 0))</f>
        <v>20</v>
      </c>
      <c r="U418">
        <f t="shared" si="69"/>
        <v>2</v>
      </c>
    </row>
    <row r="419" spans="1:21" x14ac:dyDescent="0.3">
      <c r="A419" s="2">
        <v>41035.978738425925</v>
      </c>
      <c r="B419">
        <v>32.450000000000003</v>
      </c>
      <c r="C419">
        <v>33</v>
      </c>
      <c r="D419">
        <f t="shared" si="60"/>
        <v>23.483333333333334</v>
      </c>
      <c r="E419" s="2">
        <f t="shared" si="61"/>
        <v>41035</v>
      </c>
      <c r="F419">
        <f t="shared" si="62"/>
        <v>36.950000000000003</v>
      </c>
      <c r="G419">
        <f t="shared" si="63"/>
        <v>33.9</v>
      </c>
      <c r="H419" cm="1">
        <f t="array" ref="H419">INDEX($D$2:$D$1000, MATCH(1,(F419= $B$2:$B$1000)*(E419=$E$2:$E$1000), 0))</f>
        <v>15.483333333333333</v>
      </c>
      <c r="I419" cm="1">
        <f t="array" ref="I419">INDEX($D$2:$D$1000, MATCH(1,(G419= $C$2:$C$1000)*(E419=$E$2:$E$1000), 0))</f>
        <v>19.483333333333334</v>
      </c>
      <c r="J419">
        <f t="shared" si="64"/>
        <v>4.0000000000000018</v>
      </c>
      <c r="L419" s="2">
        <v>37382.958333333336</v>
      </c>
      <c r="M419">
        <v>33.567959999999999</v>
      </c>
      <c r="N419">
        <v>34.606169999999999</v>
      </c>
      <c r="O419">
        <f t="shared" si="65"/>
        <v>23</v>
      </c>
      <c r="P419" s="2">
        <f t="shared" si="66"/>
        <v>37382</v>
      </c>
      <c r="Q419">
        <f t="shared" si="67"/>
        <v>37.45449</v>
      </c>
      <c r="R419">
        <f t="shared" si="68"/>
        <v>35.114649999999997</v>
      </c>
      <c r="S419" cm="1">
        <f t="array" ref="S419">INDEX($O$2:$O$1000, MATCH(1,(Q419= $M$2:$M$1000)*(P419=$P$2:$P$1000), 0))</f>
        <v>18</v>
      </c>
      <c r="T419" cm="1">
        <f t="array" ref="T419">INDEX($O$2:$O$1000, MATCH(1,(R419= $N$2:$N$1000)*(P419=$P$2:$P$1000), 0))</f>
        <v>20</v>
      </c>
      <c r="U419">
        <f t="shared" si="69"/>
        <v>2</v>
      </c>
    </row>
    <row r="420" spans="1:21" x14ac:dyDescent="0.3">
      <c r="A420" s="2">
        <v>41036.020405092589</v>
      </c>
      <c r="B420">
        <v>32.1</v>
      </c>
      <c r="C420">
        <v>32.65</v>
      </c>
      <c r="D420">
        <f t="shared" si="60"/>
        <v>0.48333333333333334</v>
      </c>
      <c r="E420" s="2">
        <f t="shared" si="61"/>
        <v>41036</v>
      </c>
      <c r="F420">
        <f t="shared" si="62"/>
        <v>37.299999999999997</v>
      </c>
      <c r="G420">
        <f t="shared" si="63"/>
        <v>34.1</v>
      </c>
      <c r="H420" cm="1">
        <f t="array" ref="H420">INDEX($D$2:$D$1000, MATCH(1,(F420= $B$2:$B$1000)*(E420=$E$2:$E$1000), 0))</f>
        <v>15.483333333333333</v>
      </c>
      <c r="I420" cm="1">
        <f t="array" ref="I420">INDEX($D$2:$D$1000, MATCH(1,(G420= $C$2:$C$1000)*(E420=$E$2:$E$1000), 0))</f>
        <v>19.483333333333334</v>
      </c>
      <c r="J420">
        <f t="shared" si="64"/>
        <v>4.0000000000000018</v>
      </c>
      <c r="L420" s="3">
        <v>37383</v>
      </c>
      <c r="M420">
        <v>32.702889999999996</v>
      </c>
      <c r="N420">
        <v>34.251249999999999</v>
      </c>
      <c r="O420">
        <f t="shared" si="65"/>
        <v>0</v>
      </c>
      <c r="P420" s="2">
        <f t="shared" si="66"/>
        <v>37383</v>
      </c>
      <c r="Q420">
        <f t="shared" si="67"/>
        <v>38.705249999999999</v>
      </c>
      <c r="R420">
        <f t="shared" si="68"/>
        <v>36.178489999999996</v>
      </c>
      <c r="S420" cm="1">
        <f t="array" ref="S420">INDEX($O$2:$O$1000, MATCH(1,(Q420= $M$2:$M$1000)*(P420=$P$2:$P$1000), 0))</f>
        <v>16</v>
      </c>
      <c r="T420" cm="1">
        <f t="array" ref="T420">INDEX($O$2:$O$1000, MATCH(1,(R420= $N$2:$N$1000)*(P420=$P$2:$P$1000), 0))</f>
        <v>20</v>
      </c>
      <c r="U420">
        <f t="shared" si="69"/>
        <v>4</v>
      </c>
    </row>
    <row r="421" spans="1:21" x14ac:dyDescent="0.3">
      <c r="A421" s="2">
        <v>41036.062071759261</v>
      </c>
      <c r="B421">
        <v>31.95</v>
      </c>
      <c r="C421">
        <v>32.4</v>
      </c>
      <c r="D421">
        <f t="shared" si="60"/>
        <v>1.4833333333333334</v>
      </c>
      <c r="E421" s="2">
        <f t="shared" si="61"/>
        <v>41036</v>
      </c>
      <c r="F421">
        <f t="shared" si="62"/>
        <v>37.299999999999997</v>
      </c>
      <c r="G421">
        <f t="shared" si="63"/>
        <v>34.1</v>
      </c>
      <c r="H421" cm="1">
        <f t="array" ref="H421">INDEX($D$2:$D$1000, MATCH(1,(F421= $B$2:$B$1000)*(E421=$E$2:$E$1000), 0))</f>
        <v>15.483333333333333</v>
      </c>
      <c r="I421" cm="1">
        <f t="array" ref="I421">INDEX($D$2:$D$1000, MATCH(1,(G421= $C$2:$C$1000)*(E421=$E$2:$E$1000), 0))</f>
        <v>19.483333333333334</v>
      </c>
      <c r="J421">
        <f t="shared" si="64"/>
        <v>4.0000000000000018</v>
      </c>
      <c r="L421" s="2">
        <v>37383.041666666664</v>
      </c>
      <c r="M421">
        <v>32.053049999999999</v>
      </c>
      <c r="N421">
        <v>33.838749999999997</v>
      </c>
      <c r="O421">
        <f t="shared" si="65"/>
        <v>1</v>
      </c>
      <c r="P421" s="2">
        <f t="shared" si="66"/>
        <v>37383</v>
      </c>
      <c r="Q421">
        <f t="shared" si="67"/>
        <v>38.705249999999999</v>
      </c>
      <c r="R421">
        <f t="shared" si="68"/>
        <v>36.178489999999996</v>
      </c>
      <c r="S421" cm="1">
        <f t="array" ref="S421">INDEX($O$2:$O$1000, MATCH(1,(Q421= $M$2:$M$1000)*(P421=$P$2:$P$1000), 0))</f>
        <v>16</v>
      </c>
      <c r="T421" cm="1">
        <f t="array" ref="T421">INDEX($O$2:$O$1000, MATCH(1,(R421= $N$2:$N$1000)*(P421=$P$2:$P$1000), 0))</f>
        <v>20</v>
      </c>
      <c r="U421">
        <f t="shared" si="69"/>
        <v>4</v>
      </c>
    </row>
    <row r="422" spans="1:21" x14ac:dyDescent="0.3">
      <c r="A422" s="2">
        <v>41036.103738425925</v>
      </c>
      <c r="B422">
        <v>31.6</v>
      </c>
      <c r="C422">
        <v>32.1</v>
      </c>
      <c r="D422">
        <f t="shared" si="60"/>
        <v>2.4833333333333334</v>
      </c>
      <c r="E422" s="2">
        <f t="shared" si="61"/>
        <v>41036</v>
      </c>
      <c r="F422">
        <f t="shared" si="62"/>
        <v>37.299999999999997</v>
      </c>
      <c r="G422">
        <f t="shared" si="63"/>
        <v>34.1</v>
      </c>
      <c r="H422" cm="1">
        <f t="array" ref="H422">INDEX($D$2:$D$1000, MATCH(1,(F422= $B$2:$B$1000)*(E422=$E$2:$E$1000), 0))</f>
        <v>15.483333333333333</v>
      </c>
      <c r="I422" cm="1">
        <f t="array" ref="I422">INDEX($D$2:$D$1000, MATCH(1,(G422= $C$2:$C$1000)*(E422=$E$2:$E$1000), 0))</f>
        <v>19.483333333333334</v>
      </c>
      <c r="J422">
        <f t="shared" si="64"/>
        <v>4.0000000000000018</v>
      </c>
      <c r="L422" s="2">
        <v>37383.083333333336</v>
      </c>
      <c r="M422">
        <v>31.576599999999999</v>
      </c>
      <c r="N422">
        <v>33.418219999999998</v>
      </c>
      <c r="O422">
        <f t="shared" si="65"/>
        <v>2</v>
      </c>
      <c r="P422" s="2">
        <f t="shared" si="66"/>
        <v>37383</v>
      </c>
      <c r="Q422">
        <f t="shared" si="67"/>
        <v>38.705249999999999</v>
      </c>
      <c r="R422">
        <f t="shared" si="68"/>
        <v>36.178489999999996</v>
      </c>
      <c r="S422" cm="1">
        <f t="array" ref="S422">INDEX($O$2:$O$1000, MATCH(1,(Q422= $M$2:$M$1000)*(P422=$P$2:$P$1000), 0))</f>
        <v>16</v>
      </c>
      <c r="T422" cm="1">
        <f t="array" ref="T422">INDEX($O$2:$O$1000, MATCH(1,(R422= $N$2:$N$1000)*(P422=$P$2:$P$1000), 0))</f>
        <v>20</v>
      </c>
      <c r="U422">
        <f t="shared" si="69"/>
        <v>4</v>
      </c>
    </row>
    <row r="423" spans="1:21" x14ac:dyDescent="0.3">
      <c r="A423" s="2">
        <v>41036.145405092589</v>
      </c>
      <c r="B423">
        <v>31.2</v>
      </c>
      <c r="C423">
        <v>31.85</v>
      </c>
      <c r="D423">
        <f t="shared" si="60"/>
        <v>3.4833333333333334</v>
      </c>
      <c r="E423" s="2">
        <f t="shared" si="61"/>
        <v>41036</v>
      </c>
      <c r="F423">
        <f t="shared" si="62"/>
        <v>37.299999999999997</v>
      </c>
      <c r="G423">
        <f t="shared" si="63"/>
        <v>34.1</v>
      </c>
      <c r="H423" cm="1">
        <f t="array" ref="H423">INDEX($D$2:$D$1000, MATCH(1,(F423= $B$2:$B$1000)*(E423=$E$2:$E$1000), 0))</f>
        <v>15.483333333333333</v>
      </c>
      <c r="I423" cm="1">
        <f t="array" ref="I423">INDEX($D$2:$D$1000, MATCH(1,(G423= $C$2:$C$1000)*(E423=$E$2:$E$1000), 0))</f>
        <v>19.483333333333334</v>
      </c>
      <c r="J423">
        <f t="shared" si="64"/>
        <v>4.0000000000000018</v>
      </c>
      <c r="L423" s="2">
        <v>37383.125</v>
      </c>
      <c r="M423">
        <v>31.173310000000001</v>
      </c>
      <c r="N423">
        <v>33.023670000000003</v>
      </c>
      <c r="O423">
        <f t="shared" si="65"/>
        <v>3</v>
      </c>
      <c r="P423" s="2">
        <f t="shared" si="66"/>
        <v>37383</v>
      </c>
      <c r="Q423">
        <f t="shared" si="67"/>
        <v>38.705249999999999</v>
      </c>
      <c r="R423">
        <f t="shared" si="68"/>
        <v>36.178489999999996</v>
      </c>
      <c r="S423" cm="1">
        <f t="array" ref="S423">INDEX($O$2:$O$1000, MATCH(1,(Q423= $M$2:$M$1000)*(P423=$P$2:$P$1000), 0))</f>
        <v>16</v>
      </c>
      <c r="T423" cm="1">
        <f t="array" ref="T423">INDEX($O$2:$O$1000, MATCH(1,(R423= $N$2:$N$1000)*(P423=$P$2:$P$1000), 0))</f>
        <v>20</v>
      </c>
      <c r="U423">
        <f t="shared" si="69"/>
        <v>4</v>
      </c>
    </row>
    <row r="424" spans="1:21" x14ac:dyDescent="0.3">
      <c r="A424" s="2">
        <v>41036.187071759261</v>
      </c>
      <c r="B424">
        <v>30.8</v>
      </c>
      <c r="C424">
        <v>31.6</v>
      </c>
      <c r="D424">
        <f t="shared" si="60"/>
        <v>4.4833333333333334</v>
      </c>
      <c r="E424" s="2">
        <f t="shared" si="61"/>
        <v>41036</v>
      </c>
      <c r="F424">
        <f t="shared" si="62"/>
        <v>37.299999999999997</v>
      </c>
      <c r="G424">
        <f t="shared" si="63"/>
        <v>34.1</v>
      </c>
      <c r="H424" cm="1">
        <f t="array" ref="H424">INDEX($D$2:$D$1000, MATCH(1,(F424= $B$2:$B$1000)*(E424=$E$2:$E$1000), 0))</f>
        <v>15.483333333333333</v>
      </c>
      <c r="I424" cm="1">
        <f t="array" ref="I424">INDEX($D$2:$D$1000, MATCH(1,(G424= $C$2:$C$1000)*(E424=$E$2:$E$1000), 0))</f>
        <v>19.483333333333334</v>
      </c>
      <c r="J424">
        <f t="shared" si="64"/>
        <v>4.0000000000000018</v>
      </c>
      <c r="L424" s="2">
        <v>37383.166666666664</v>
      </c>
      <c r="M424">
        <v>30.701809999999998</v>
      </c>
      <c r="N424">
        <v>32.658949999999997</v>
      </c>
      <c r="O424">
        <f t="shared" si="65"/>
        <v>4</v>
      </c>
      <c r="P424" s="2">
        <f t="shared" si="66"/>
        <v>37383</v>
      </c>
      <c r="Q424">
        <f t="shared" si="67"/>
        <v>38.705249999999999</v>
      </c>
      <c r="R424">
        <f t="shared" si="68"/>
        <v>36.178489999999996</v>
      </c>
      <c r="S424" cm="1">
        <f t="array" ref="S424">INDEX($O$2:$O$1000, MATCH(1,(Q424= $M$2:$M$1000)*(P424=$P$2:$P$1000), 0))</f>
        <v>16</v>
      </c>
      <c r="T424" cm="1">
        <f t="array" ref="T424">INDEX($O$2:$O$1000, MATCH(1,(R424= $N$2:$N$1000)*(P424=$P$2:$P$1000), 0))</f>
        <v>20</v>
      </c>
      <c r="U424">
        <f t="shared" si="69"/>
        <v>4</v>
      </c>
    </row>
    <row r="425" spans="1:21" x14ac:dyDescent="0.3">
      <c r="A425" s="2">
        <v>41036.228738425925</v>
      </c>
      <c r="B425">
        <v>30.5</v>
      </c>
      <c r="C425">
        <v>31.3</v>
      </c>
      <c r="D425">
        <f t="shared" si="60"/>
        <v>5.4833333333333334</v>
      </c>
      <c r="E425" s="2">
        <f t="shared" si="61"/>
        <v>41036</v>
      </c>
      <c r="F425">
        <f t="shared" si="62"/>
        <v>37.299999999999997</v>
      </c>
      <c r="G425">
        <f t="shared" si="63"/>
        <v>34.1</v>
      </c>
      <c r="H425" cm="1">
        <f t="array" ref="H425">INDEX($D$2:$D$1000, MATCH(1,(F425= $B$2:$B$1000)*(E425=$E$2:$E$1000), 0))</f>
        <v>15.483333333333333</v>
      </c>
      <c r="I425" cm="1">
        <f t="array" ref="I425">INDEX($D$2:$D$1000, MATCH(1,(G425= $C$2:$C$1000)*(E425=$E$2:$E$1000), 0))</f>
        <v>19.483333333333334</v>
      </c>
      <c r="J425">
        <f t="shared" si="64"/>
        <v>4.0000000000000018</v>
      </c>
      <c r="L425" s="2">
        <v>37383.208333333336</v>
      </c>
      <c r="M425">
        <v>30.15138</v>
      </c>
      <c r="N425">
        <v>32.306930000000001</v>
      </c>
      <c r="O425">
        <f t="shared" si="65"/>
        <v>5</v>
      </c>
      <c r="P425" s="2">
        <f t="shared" si="66"/>
        <v>37383</v>
      </c>
      <c r="Q425">
        <f t="shared" si="67"/>
        <v>38.705249999999999</v>
      </c>
      <c r="R425">
        <f t="shared" si="68"/>
        <v>36.178489999999996</v>
      </c>
      <c r="S425" cm="1">
        <f t="array" ref="S425">INDEX($O$2:$O$1000, MATCH(1,(Q425= $M$2:$M$1000)*(P425=$P$2:$P$1000), 0))</f>
        <v>16</v>
      </c>
      <c r="T425" cm="1">
        <f t="array" ref="T425">INDEX($O$2:$O$1000, MATCH(1,(R425= $N$2:$N$1000)*(P425=$P$2:$P$1000), 0))</f>
        <v>20</v>
      </c>
      <c r="U425">
        <f t="shared" si="69"/>
        <v>4</v>
      </c>
    </row>
    <row r="426" spans="1:21" x14ac:dyDescent="0.3">
      <c r="A426" s="2">
        <v>41036.270405092589</v>
      </c>
      <c r="B426">
        <v>30.4</v>
      </c>
      <c r="C426">
        <v>31.4</v>
      </c>
      <c r="D426">
        <f t="shared" si="60"/>
        <v>6.4833333333333334</v>
      </c>
      <c r="E426" s="2">
        <f t="shared" si="61"/>
        <v>41036</v>
      </c>
      <c r="F426">
        <f t="shared" si="62"/>
        <v>37.299999999999997</v>
      </c>
      <c r="G426">
        <f t="shared" si="63"/>
        <v>34.1</v>
      </c>
      <c r="H426" cm="1">
        <f t="array" ref="H426">INDEX($D$2:$D$1000, MATCH(1,(F426= $B$2:$B$1000)*(E426=$E$2:$E$1000), 0))</f>
        <v>15.483333333333333</v>
      </c>
      <c r="I426" cm="1">
        <f t="array" ref="I426">INDEX($D$2:$D$1000, MATCH(1,(G426= $C$2:$C$1000)*(E426=$E$2:$E$1000), 0))</f>
        <v>19.483333333333334</v>
      </c>
      <c r="J426">
        <f t="shared" si="64"/>
        <v>4.0000000000000018</v>
      </c>
      <c r="L426" s="2">
        <v>37383.25</v>
      </c>
      <c r="M426">
        <v>29.570450000000001</v>
      </c>
      <c r="N426">
        <v>31.945779999999999</v>
      </c>
      <c r="O426">
        <f t="shared" si="65"/>
        <v>6</v>
      </c>
      <c r="P426" s="2">
        <f t="shared" si="66"/>
        <v>37383</v>
      </c>
      <c r="Q426">
        <f t="shared" si="67"/>
        <v>38.705249999999999</v>
      </c>
      <c r="R426">
        <f t="shared" si="68"/>
        <v>36.178489999999996</v>
      </c>
      <c r="S426" cm="1">
        <f t="array" ref="S426">INDEX($O$2:$O$1000, MATCH(1,(Q426= $M$2:$M$1000)*(P426=$P$2:$P$1000), 0))</f>
        <v>16</v>
      </c>
      <c r="T426" cm="1">
        <f t="array" ref="T426">INDEX($O$2:$O$1000, MATCH(1,(R426= $N$2:$N$1000)*(P426=$P$2:$P$1000), 0))</f>
        <v>20</v>
      </c>
      <c r="U426">
        <f t="shared" si="69"/>
        <v>4</v>
      </c>
    </row>
    <row r="427" spans="1:21" x14ac:dyDescent="0.3">
      <c r="A427" s="2">
        <v>41036.312071759261</v>
      </c>
      <c r="B427">
        <v>31.05</v>
      </c>
      <c r="C427">
        <v>31.9</v>
      </c>
      <c r="D427">
        <f t="shared" si="60"/>
        <v>7.4833333333333334</v>
      </c>
      <c r="E427" s="2">
        <f t="shared" si="61"/>
        <v>41036</v>
      </c>
      <c r="F427">
        <f t="shared" si="62"/>
        <v>37.299999999999997</v>
      </c>
      <c r="G427">
        <f t="shared" si="63"/>
        <v>34.1</v>
      </c>
      <c r="H427" cm="1">
        <f t="array" ref="H427">INDEX($D$2:$D$1000, MATCH(1,(F427= $B$2:$B$1000)*(E427=$E$2:$E$1000), 0))</f>
        <v>15.483333333333333</v>
      </c>
      <c r="I427" cm="1">
        <f t="array" ref="I427">INDEX($D$2:$D$1000, MATCH(1,(G427= $C$2:$C$1000)*(E427=$E$2:$E$1000), 0))</f>
        <v>19.483333333333334</v>
      </c>
      <c r="J427">
        <f t="shared" si="64"/>
        <v>4.0000000000000018</v>
      </c>
      <c r="L427" s="2">
        <v>37383.291666666664</v>
      </c>
      <c r="M427">
        <v>29.39507</v>
      </c>
      <c r="N427">
        <v>31.575130000000001</v>
      </c>
      <c r="O427">
        <f t="shared" si="65"/>
        <v>7</v>
      </c>
      <c r="P427" s="2">
        <f t="shared" si="66"/>
        <v>37383</v>
      </c>
      <c r="Q427">
        <f t="shared" si="67"/>
        <v>38.705249999999999</v>
      </c>
      <c r="R427">
        <f t="shared" si="68"/>
        <v>36.178489999999996</v>
      </c>
      <c r="S427" cm="1">
        <f t="array" ref="S427">INDEX($O$2:$O$1000, MATCH(1,(Q427= $M$2:$M$1000)*(P427=$P$2:$P$1000), 0))</f>
        <v>16</v>
      </c>
      <c r="T427" cm="1">
        <f t="array" ref="T427">INDEX($O$2:$O$1000, MATCH(1,(R427= $N$2:$N$1000)*(P427=$P$2:$P$1000), 0))</f>
        <v>20</v>
      </c>
      <c r="U427">
        <f t="shared" si="69"/>
        <v>4</v>
      </c>
    </row>
    <row r="428" spans="1:21" x14ac:dyDescent="0.3">
      <c r="A428" s="2">
        <v>41036.353738425925</v>
      </c>
      <c r="B428">
        <v>31.9</v>
      </c>
      <c r="C428">
        <v>31.7</v>
      </c>
      <c r="D428">
        <f t="shared" si="60"/>
        <v>8.4833333333333325</v>
      </c>
      <c r="E428" s="2">
        <f t="shared" si="61"/>
        <v>41036</v>
      </c>
      <c r="F428">
        <f t="shared" si="62"/>
        <v>37.299999999999997</v>
      </c>
      <c r="G428">
        <f t="shared" si="63"/>
        <v>34.1</v>
      </c>
      <c r="H428" cm="1">
        <f t="array" ref="H428">INDEX($D$2:$D$1000, MATCH(1,(F428= $B$2:$B$1000)*(E428=$E$2:$E$1000), 0))</f>
        <v>15.483333333333333</v>
      </c>
      <c r="I428" cm="1">
        <f t="array" ref="I428">INDEX($D$2:$D$1000, MATCH(1,(G428= $C$2:$C$1000)*(E428=$E$2:$E$1000), 0))</f>
        <v>19.483333333333334</v>
      </c>
      <c r="J428">
        <f t="shared" si="64"/>
        <v>4.0000000000000018</v>
      </c>
      <c r="L428" s="2">
        <v>37383.333333333336</v>
      </c>
      <c r="M428">
        <v>29.836089999999999</v>
      </c>
      <c r="N428">
        <v>31.26933</v>
      </c>
      <c r="O428">
        <f t="shared" si="65"/>
        <v>8</v>
      </c>
      <c r="P428" s="2">
        <f t="shared" si="66"/>
        <v>37383</v>
      </c>
      <c r="Q428">
        <f t="shared" si="67"/>
        <v>38.705249999999999</v>
      </c>
      <c r="R428">
        <f t="shared" si="68"/>
        <v>36.178489999999996</v>
      </c>
      <c r="S428" cm="1">
        <f t="array" ref="S428">INDEX($O$2:$O$1000, MATCH(1,(Q428= $M$2:$M$1000)*(P428=$P$2:$P$1000), 0))</f>
        <v>16</v>
      </c>
      <c r="T428" cm="1">
        <f t="array" ref="T428">INDEX($O$2:$O$1000, MATCH(1,(R428= $N$2:$N$1000)*(P428=$P$2:$P$1000), 0))</f>
        <v>20</v>
      </c>
      <c r="U428">
        <f t="shared" si="69"/>
        <v>4</v>
      </c>
    </row>
    <row r="429" spans="1:21" x14ac:dyDescent="0.3">
      <c r="A429" s="2">
        <v>41036.395405092589</v>
      </c>
      <c r="B429">
        <v>32.75</v>
      </c>
      <c r="C429">
        <v>31.65</v>
      </c>
      <c r="D429">
        <f t="shared" si="60"/>
        <v>9.4833333333333325</v>
      </c>
      <c r="E429" s="2">
        <f t="shared" si="61"/>
        <v>41036</v>
      </c>
      <c r="F429">
        <f t="shared" si="62"/>
        <v>37.299999999999997</v>
      </c>
      <c r="G429">
        <f t="shared" si="63"/>
        <v>34.1</v>
      </c>
      <c r="H429" cm="1">
        <f t="array" ref="H429">INDEX($D$2:$D$1000, MATCH(1,(F429= $B$2:$B$1000)*(E429=$E$2:$E$1000), 0))</f>
        <v>15.483333333333333</v>
      </c>
      <c r="I429" cm="1">
        <f t="array" ref="I429">INDEX($D$2:$D$1000, MATCH(1,(G429= $C$2:$C$1000)*(E429=$E$2:$E$1000), 0))</f>
        <v>19.483333333333334</v>
      </c>
      <c r="J429">
        <f t="shared" si="64"/>
        <v>4.0000000000000018</v>
      </c>
      <c r="L429" s="2">
        <v>37383.375</v>
      </c>
      <c r="M429">
        <v>30.387429999999998</v>
      </c>
      <c r="N429">
        <v>31.114350000000002</v>
      </c>
      <c r="O429">
        <f t="shared" si="65"/>
        <v>9</v>
      </c>
      <c r="P429" s="2">
        <f t="shared" si="66"/>
        <v>37383</v>
      </c>
      <c r="Q429">
        <f t="shared" si="67"/>
        <v>38.705249999999999</v>
      </c>
      <c r="R429">
        <f t="shared" si="68"/>
        <v>36.178489999999996</v>
      </c>
      <c r="S429" cm="1">
        <f t="array" ref="S429">INDEX($O$2:$O$1000, MATCH(1,(Q429= $M$2:$M$1000)*(P429=$P$2:$P$1000), 0))</f>
        <v>16</v>
      </c>
      <c r="T429" cm="1">
        <f t="array" ref="T429">INDEX($O$2:$O$1000, MATCH(1,(R429= $N$2:$N$1000)*(P429=$P$2:$P$1000), 0))</f>
        <v>20</v>
      </c>
      <c r="U429">
        <f t="shared" si="69"/>
        <v>4</v>
      </c>
    </row>
    <row r="430" spans="1:21" x14ac:dyDescent="0.3">
      <c r="A430" s="2">
        <v>41036.437071759261</v>
      </c>
      <c r="B430">
        <v>34</v>
      </c>
      <c r="C430">
        <v>31.75</v>
      </c>
      <c r="D430">
        <f t="shared" si="60"/>
        <v>10.483333333333333</v>
      </c>
      <c r="E430" s="2">
        <f t="shared" si="61"/>
        <v>41036</v>
      </c>
      <c r="F430">
        <f t="shared" si="62"/>
        <v>37.299999999999997</v>
      </c>
      <c r="G430">
        <f t="shared" si="63"/>
        <v>34.1</v>
      </c>
      <c r="H430" cm="1">
        <f t="array" ref="H430">INDEX($D$2:$D$1000, MATCH(1,(F430= $B$2:$B$1000)*(E430=$E$2:$E$1000), 0))</f>
        <v>15.483333333333333</v>
      </c>
      <c r="I430" cm="1">
        <f t="array" ref="I430">INDEX($D$2:$D$1000, MATCH(1,(G430= $C$2:$C$1000)*(E430=$E$2:$E$1000), 0))</f>
        <v>19.483333333333334</v>
      </c>
      <c r="J430">
        <f t="shared" si="64"/>
        <v>4.0000000000000018</v>
      </c>
      <c r="L430" s="2">
        <v>37383.416666666664</v>
      </c>
      <c r="M430">
        <v>31.59712</v>
      </c>
      <c r="N430">
        <v>31.11664</v>
      </c>
      <c r="O430">
        <f t="shared" si="65"/>
        <v>10</v>
      </c>
      <c r="P430" s="2">
        <f t="shared" si="66"/>
        <v>37383</v>
      </c>
      <c r="Q430">
        <f t="shared" si="67"/>
        <v>38.705249999999999</v>
      </c>
      <c r="R430">
        <f t="shared" si="68"/>
        <v>36.178489999999996</v>
      </c>
      <c r="S430" cm="1">
        <f t="array" ref="S430">INDEX($O$2:$O$1000, MATCH(1,(Q430= $M$2:$M$1000)*(P430=$P$2:$P$1000), 0))</f>
        <v>16</v>
      </c>
      <c r="T430" cm="1">
        <f t="array" ref="T430">INDEX($O$2:$O$1000, MATCH(1,(R430= $N$2:$N$1000)*(P430=$P$2:$P$1000), 0))</f>
        <v>20</v>
      </c>
      <c r="U430">
        <f t="shared" si="69"/>
        <v>4</v>
      </c>
    </row>
    <row r="431" spans="1:21" x14ac:dyDescent="0.3">
      <c r="A431" s="2">
        <v>41036.478738425925</v>
      </c>
      <c r="B431">
        <v>34.85</v>
      </c>
      <c r="C431">
        <v>31.85</v>
      </c>
      <c r="D431">
        <f t="shared" si="60"/>
        <v>11.483333333333333</v>
      </c>
      <c r="E431" s="2">
        <f t="shared" si="61"/>
        <v>41036</v>
      </c>
      <c r="F431">
        <f t="shared" si="62"/>
        <v>37.299999999999997</v>
      </c>
      <c r="G431">
        <f t="shared" si="63"/>
        <v>34.1</v>
      </c>
      <c r="H431" cm="1">
        <f t="array" ref="H431">INDEX($D$2:$D$1000, MATCH(1,(F431= $B$2:$B$1000)*(E431=$E$2:$E$1000), 0))</f>
        <v>15.483333333333333</v>
      </c>
      <c r="I431" cm="1">
        <f t="array" ref="I431">INDEX($D$2:$D$1000, MATCH(1,(G431= $C$2:$C$1000)*(E431=$E$2:$E$1000), 0))</f>
        <v>19.483333333333334</v>
      </c>
      <c r="J431">
        <f t="shared" si="64"/>
        <v>4.0000000000000018</v>
      </c>
      <c r="L431" s="2">
        <v>37383.458333333336</v>
      </c>
      <c r="M431">
        <v>33.444400000000002</v>
      </c>
      <c r="N431">
        <v>31.344259999999998</v>
      </c>
      <c r="O431">
        <f t="shared" si="65"/>
        <v>11</v>
      </c>
      <c r="P431" s="2">
        <f t="shared" si="66"/>
        <v>37383</v>
      </c>
      <c r="Q431">
        <f t="shared" si="67"/>
        <v>38.705249999999999</v>
      </c>
      <c r="R431">
        <f t="shared" si="68"/>
        <v>36.178489999999996</v>
      </c>
      <c r="S431" cm="1">
        <f t="array" ref="S431">INDEX($O$2:$O$1000, MATCH(1,(Q431= $M$2:$M$1000)*(P431=$P$2:$P$1000), 0))</f>
        <v>16</v>
      </c>
      <c r="T431" cm="1">
        <f t="array" ref="T431">INDEX($O$2:$O$1000, MATCH(1,(R431= $N$2:$N$1000)*(P431=$P$2:$P$1000), 0))</f>
        <v>20</v>
      </c>
      <c r="U431">
        <f t="shared" si="69"/>
        <v>4</v>
      </c>
    </row>
    <row r="432" spans="1:21" x14ac:dyDescent="0.3">
      <c r="A432" s="2">
        <v>41036.520405092589</v>
      </c>
      <c r="B432">
        <v>35.549999999999997</v>
      </c>
      <c r="C432">
        <v>32.049999999999997</v>
      </c>
      <c r="D432">
        <f t="shared" si="60"/>
        <v>12.483333333333333</v>
      </c>
      <c r="E432" s="2">
        <f t="shared" si="61"/>
        <v>41036</v>
      </c>
      <c r="F432">
        <f t="shared" si="62"/>
        <v>37.299999999999997</v>
      </c>
      <c r="G432">
        <f t="shared" si="63"/>
        <v>34.1</v>
      </c>
      <c r="H432" cm="1">
        <f t="array" ref="H432">INDEX($D$2:$D$1000, MATCH(1,(F432= $B$2:$B$1000)*(E432=$E$2:$E$1000), 0))</f>
        <v>15.483333333333333</v>
      </c>
      <c r="I432" cm="1">
        <f t="array" ref="I432">INDEX($D$2:$D$1000, MATCH(1,(G432= $C$2:$C$1000)*(E432=$E$2:$E$1000), 0))</f>
        <v>19.483333333333334</v>
      </c>
      <c r="J432">
        <f t="shared" si="64"/>
        <v>4.0000000000000018</v>
      </c>
      <c r="L432" s="2">
        <v>37383.5</v>
      </c>
      <c r="M432">
        <v>35.295999999999999</v>
      </c>
      <c r="N432">
        <v>31.853020000000001</v>
      </c>
      <c r="O432">
        <f t="shared" si="65"/>
        <v>12</v>
      </c>
      <c r="P432" s="2">
        <f t="shared" si="66"/>
        <v>37383</v>
      </c>
      <c r="Q432">
        <f t="shared" si="67"/>
        <v>38.705249999999999</v>
      </c>
      <c r="R432">
        <f t="shared" si="68"/>
        <v>36.178489999999996</v>
      </c>
      <c r="S432" cm="1">
        <f t="array" ref="S432">INDEX($O$2:$O$1000, MATCH(1,(Q432= $M$2:$M$1000)*(P432=$P$2:$P$1000), 0))</f>
        <v>16</v>
      </c>
      <c r="T432" cm="1">
        <f t="array" ref="T432">INDEX($O$2:$O$1000, MATCH(1,(R432= $N$2:$N$1000)*(P432=$P$2:$P$1000), 0))</f>
        <v>20</v>
      </c>
      <c r="U432">
        <f t="shared" si="69"/>
        <v>4</v>
      </c>
    </row>
    <row r="433" spans="1:21" x14ac:dyDescent="0.3">
      <c r="A433" s="2">
        <v>41036.562071759261</v>
      </c>
      <c r="B433">
        <v>36.25</v>
      </c>
      <c r="C433">
        <v>32.4</v>
      </c>
      <c r="D433">
        <f t="shared" si="60"/>
        <v>13.483333333333333</v>
      </c>
      <c r="E433" s="2">
        <f t="shared" si="61"/>
        <v>41036</v>
      </c>
      <c r="F433">
        <f t="shared" si="62"/>
        <v>37.299999999999997</v>
      </c>
      <c r="G433">
        <f t="shared" si="63"/>
        <v>34.1</v>
      </c>
      <c r="H433" cm="1">
        <f t="array" ref="H433">INDEX($D$2:$D$1000, MATCH(1,(F433= $B$2:$B$1000)*(E433=$E$2:$E$1000), 0))</f>
        <v>15.483333333333333</v>
      </c>
      <c r="I433" cm="1">
        <f t="array" ref="I433">INDEX($D$2:$D$1000, MATCH(1,(G433= $C$2:$C$1000)*(E433=$E$2:$E$1000), 0))</f>
        <v>19.483333333333334</v>
      </c>
      <c r="J433">
        <f t="shared" si="64"/>
        <v>4.0000000000000018</v>
      </c>
      <c r="L433" s="2">
        <v>37383.541666666664</v>
      </c>
      <c r="M433">
        <v>36.752470000000002</v>
      </c>
      <c r="N433">
        <v>32.581760000000003</v>
      </c>
      <c r="O433">
        <f t="shared" si="65"/>
        <v>13</v>
      </c>
      <c r="P433" s="2">
        <f t="shared" si="66"/>
        <v>37383</v>
      </c>
      <c r="Q433">
        <f t="shared" si="67"/>
        <v>38.705249999999999</v>
      </c>
      <c r="R433">
        <f t="shared" si="68"/>
        <v>36.178489999999996</v>
      </c>
      <c r="S433" cm="1">
        <f t="array" ref="S433">INDEX($O$2:$O$1000, MATCH(1,(Q433= $M$2:$M$1000)*(P433=$P$2:$P$1000), 0))</f>
        <v>16</v>
      </c>
      <c r="T433" cm="1">
        <f t="array" ref="T433">INDEX($O$2:$O$1000, MATCH(1,(R433= $N$2:$N$1000)*(P433=$P$2:$P$1000), 0))</f>
        <v>20</v>
      </c>
      <c r="U433">
        <f t="shared" si="69"/>
        <v>4</v>
      </c>
    </row>
    <row r="434" spans="1:21" x14ac:dyDescent="0.3">
      <c r="A434" s="2">
        <v>41036.603738425925</v>
      </c>
      <c r="B434">
        <v>36.950000000000003</v>
      </c>
      <c r="C434">
        <v>32.85</v>
      </c>
      <c r="D434">
        <f t="shared" si="60"/>
        <v>14.483333333333333</v>
      </c>
      <c r="E434" s="2">
        <f t="shared" si="61"/>
        <v>41036</v>
      </c>
      <c r="F434">
        <f t="shared" si="62"/>
        <v>37.299999999999997</v>
      </c>
      <c r="G434">
        <f t="shared" si="63"/>
        <v>34.1</v>
      </c>
      <c r="H434" cm="1">
        <f t="array" ref="H434">INDEX($D$2:$D$1000, MATCH(1,(F434= $B$2:$B$1000)*(E434=$E$2:$E$1000), 0))</f>
        <v>15.483333333333333</v>
      </c>
      <c r="I434" cm="1">
        <f t="array" ref="I434">INDEX($D$2:$D$1000, MATCH(1,(G434= $C$2:$C$1000)*(E434=$E$2:$E$1000), 0))</f>
        <v>19.483333333333334</v>
      </c>
      <c r="J434">
        <f t="shared" si="64"/>
        <v>4.0000000000000018</v>
      </c>
      <c r="L434" s="2">
        <v>37383.583333333336</v>
      </c>
      <c r="M434">
        <v>37.866869999999999</v>
      </c>
      <c r="N434">
        <v>33.405410000000003</v>
      </c>
      <c r="O434">
        <f t="shared" si="65"/>
        <v>14</v>
      </c>
      <c r="P434" s="2">
        <f t="shared" si="66"/>
        <v>37383</v>
      </c>
      <c r="Q434">
        <f t="shared" si="67"/>
        <v>38.705249999999999</v>
      </c>
      <c r="R434">
        <f t="shared" si="68"/>
        <v>36.178489999999996</v>
      </c>
      <c r="S434" cm="1">
        <f t="array" ref="S434">INDEX($O$2:$O$1000, MATCH(1,(Q434= $M$2:$M$1000)*(P434=$P$2:$P$1000), 0))</f>
        <v>16</v>
      </c>
      <c r="T434" cm="1">
        <f t="array" ref="T434">INDEX($O$2:$O$1000, MATCH(1,(R434= $N$2:$N$1000)*(P434=$P$2:$P$1000), 0))</f>
        <v>20</v>
      </c>
      <c r="U434">
        <f t="shared" si="69"/>
        <v>4</v>
      </c>
    </row>
    <row r="435" spans="1:21" x14ac:dyDescent="0.3">
      <c r="A435" s="2">
        <v>41036.645405092589</v>
      </c>
      <c r="B435">
        <v>37.299999999999997</v>
      </c>
      <c r="C435">
        <v>33.35</v>
      </c>
      <c r="D435">
        <f t="shared" si="60"/>
        <v>15.483333333333333</v>
      </c>
      <c r="E435" s="2">
        <f t="shared" si="61"/>
        <v>41036</v>
      </c>
      <c r="F435">
        <f t="shared" si="62"/>
        <v>37.299999999999997</v>
      </c>
      <c r="G435">
        <f t="shared" si="63"/>
        <v>34.1</v>
      </c>
      <c r="H435" cm="1">
        <f t="array" ref="H435">INDEX($D$2:$D$1000, MATCH(1,(F435= $B$2:$B$1000)*(E435=$E$2:$E$1000), 0))</f>
        <v>15.483333333333333</v>
      </c>
      <c r="I435" cm="1">
        <f t="array" ref="I435">INDEX($D$2:$D$1000, MATCH(1,(G435= $C$2:$C$1000)*(E435=$E$2:$E$1000), 0))</f>
        <v>19.483333333333334</v>
      </c>
      <c r="J435">
        <f t="shared" si="64"/>
        <v>4.0000000000000018</v>
      </c>
      <c r="L435" s="2">
        <v>37383.625</v>
      </c>
      <c r="M435">
        <v>38.584049999999998</v>
      </c>
      <c r="N435">
        <v>34.21349</v>
      </c>
      <c r="O435">
        <f t="shared" si="65"/>
        <v>15</v>
      </c>
      <c r="P435" s="2">
        <f t="shared" si="66"/>
        <v>37383</v>
      </c>
      <c r="Q435">
        <f t="shared" si="67"/>
        <v>38.705249999999999</v>
      </c>
      <c r="R435">
        <f t="shared" si="68"/>
        <v>36.178489999999996</v>
      </c>
      <c r="S435" cm="1">
        <f t="array" ref="S435">INDEX($O$2:$O$1000, MATCH(1,(Q435= $M$2:$M$1000)*(P435=$P$2:$P$1000), 0))</f>
        <v>16</v>
      </c>
      <c r="T435" cm="1">
        <f t="array" ref="T435">INDEX($O$2:$O$1000, MATCH(1,(R435= $N$2:$N$1000)*(P435=$P$2:$P$1000), 0))</f>
        <v>20</v>
      </c>
      <c r="U435">
        <f t="shared" si="69"/>
        <v>4</v>
      </c>
    </row>
    <row r="436" spans="1:21" x14ac:dyDescent="0.3">
      <c r="A436" s="2">
        <v>41036.687071759261</v>
      </c>
      <c r="B436">
        <v>37.200000000000003</v>
      </c>
      <c r="C436">
        <v>33.6</v>
      </c>
      <c r="D436">
        <f t="shared" si="60"/>
        <v>16.483333333333334</v>
      </c>
      <c r="E436" s="2">
        <f t="shared" si="61"/>
        <v>41036</v>
      </c>
      <c r="F436">
        <f t="shared" si="62"/>
        <v>37.299999999999997</v>
      </c>
      <c r="G436">
        <f t="shared" si="63"/>
        <v>34.1</v>
      </c>
      <c r="H436" cm="1">
        <f t="array" ref="H436">INDEX($D$2:$D$1000, MATCH(1,(F436= $B$2:$B$1000)*(E436=$E$2:$E$1000), 0))</f>
        <v>15.483333333333333</v>
      </c>
      <c r="I436" cm="1">
        <f t="array" ref="I436">INDEX($D$2:$D$1000, MATCH(1,(G436= $C$2:$C$1000)*(E436=$E$2:$E$1000), 0))</f>
        <v>19.483333333333334</v>
      </c>
      <c r="J436">
        <f t="shared" si="64"/>
        <v>4.0000000000000018</v>
      </c>
      <c r="L436" s="2">
        <v>37383.666666666664</v>
      </c>
      <c r="M436">
        <v>38.705249999999999</v>
      </c>
      <c r="N436">
        <v>34.931420000000003</v>
      </c>
      <c r="O436">
        <f t="shared" si="65"/>
        <v>16</v>
      </c>
      <c r="P436" s="2">
        <f t="shared" si="66"/>
        <v>37383</v>
      </c>
      <c r="Q436">
        <f t="shared" si="67"/>
        <v>38.705249999999999</v>
      </c>
      <c r="R436">
        <f t="shared" si="68"/>
        <v>36.178489999999996</v>
      </c>
      <c r="S436" cm="1">
        <f t="array" ref="S436">INDEX($O$2:$O$1000, MATCH(1,(Q436= $M$2:$M$1000)*(P436=$P$2:$P$1000), 0))</f>
        <v>16</v>
      </c>
      <c r="T436" cm="1">
        <f t="array" ref="T436">INDEX($O$2:$O$1000, MATCH(1,(R436= $N$2:$N$1000)*(P436=$P$2:$P$1000), 0))</f>
        <v>20</v>
      </c>
      <c r="U436">
        <f t="shared" si="69"/>
        <v>4</v>
      </c>
    </row>
    <row r="437" spans="1:21" x14ac:dyDescent="0.3">
      <c r="A437" s="2">
        <v>41036.728738425925</v>
      </c>
      <c r="B437">
        <v>36.85</v>
      </c>
      <c r="C437">
        <v>33.85</v>
      </c>
      <c r="D437">
        <f t="shared" si="60"/>
        <v>17.483333333333334</v>
      </c>
      <c r="E437" s="2">
        <f t="shared" si="61"/>
        <v>41036</v>
      </c>
      <c r="F437">
        <f t="shared" si="62"/>
        <v>37.299999999999997</v>
      </c>
      <c r="G437">
        <f t="shared" si="63"/>
        <v>34.1</v>
      </c>
      <c r="H437" cm="1">
        <f t="array" ref="H437">INDEX($D$2:$D$1000, MATCH(1,(F437= $B$2:$B$1000)*(E437=$E$2:$E$1000), 0))</f>
        <v>15.483333333333333</v>
      </c>
      <c r="I437" cm="1">
        <f t="array" ref="I437">INDEX($D$2:$D$1000, MATCH(1,(G437= $C$2:$C$1000)*(E437=$E$2:$E$1000), 0))</f>
        <v>19.483333333333334</v>
      </c>
      <c r="J437">
        <f t="shared" si="64"/>
        <v>4.0000000000000018</v>
      </c>
      <c r="L437" s="2">
        <v>37383.708333333336</v>
      </c>
      <c r="M437">
        <v>38.626800000000003</v>
      </c>
      <c r="N437">
        <v>35.485500000000002</v>
      </c>
      <c r="O437">
        <f t="shared" si="65"/>
        <v>17</v>
      </c>
      <c r="P437" s="2">
        <f t="shared" si="66"/>
        <v>37383</v>
      </c>
      <c r="Q437">
        <f t="shared" si="67"/>
        <v>38.705249999999999</v>
      </c>
      <c r="R437">
        <f t="shared" si="68"/>
        <v>36.178489999999996</v>
      </c>
      <c r="S437" cm="1">
        <f t="array" ref="S437">INDEX($O$2:$O$1000, MATCH(1,(Q437= $M$2:$M$1000)*(P437=$P$2:$P$1000), 0))</f>
        <v>16</v>
      </c>
      <c r="T437" cm="1">
        <f t="array" ref="T437">INDEX($O$2:$O$1000, MATCH(1,(R437= $N$2:$N$1000)*(P437=$P$2:$P$1000), 0))</f>
        <v>20</v>
      </c>
      <c r="U437">
        <f t="shared" si="69"/>
        <v>4</v>
      </c>
    </row>
    <row r="438" spans="1:21" x14ac:dyDescent="0.3">
      <c r="A438" s="2">
        <v>41036.770405092589</v>
      </c>
      <c r="B438">
        <v>36.35</v>
      </c>
      <c r="C438">
        <v>34.049999999999997</v>
      </c>
      <c r="D438">
        <f t="shared" si="60"/>
        <v>18.483333333333334</v>
      </c>
      <c r="E438" s="2">
        <f t="shared" si="61"/>
        <v>41036</v>
      </c>
      <c r="F438">
        <f t="shared" si="62"/>
        <v>37.299999999999997</v>
      </c>
      <c r="G438">
        <f t="shared" si="63"/>
        <v>34.1</v>
      </c>
      <c r="H438" cm="1">
        <f t="array" ref="H438">INDEX($D$2:$D$1000, MATCH(1,(F438= $B$2:$B$1000)*(E438=$E$2:$E$1000), 0))</f>
        <v>15.483333333333333</v>
      </c>
      <c r="I438" cm="1">
        <f t="array" ref="I438">INDEX($D$2:$D$1000, MATCH(1,(G438= $C$2:$C$1000)*(E438=$E$2:$E$1000), 0))</f>
        <v>19.483333333333334</v>
      </c>
      <c r="J438">
        <f t="shared" si="64"/>
        <v>4.0000000000000018</v>
      </c>
      <c r="L438" s="2">
        <v>37383.75</v>
      </c>
      <c r="M438">
        <v>38.45205</v>
      </c>
      <c r="N438">
        <v>35.875959999999999</v>
      </c>
      <c r="O438">
        <f t="shared" si="65"/>
        <v>18</v>
      </c>
      <c r="P438" s="2">
        <f t="shared" si="66"/>
        <v>37383</v>
      </c>
      <c r="Q438">
        <f t="shared" si="67"/>
        <v>38.705249999999999</v>
      </c>
      <c r="R438">
        <f t="shared" si="68"/>
        <v>36.178489999999996</v>
      </c>
      <c r="S438" cm="1">
        <f t="array" ref="S438">INDEX($O$2:$O$1000, MATCH(1,(Q438= $M$2:$M$1000)*(P438=$P$2:$P$1000), 0))</f>
        <v>16</v>
      </c>
      <c r="T438" cm="1">
        <f t="array" ref="T438">INDEX($O$2:$O$1000, MATCH(1,(R438= $N$2:$N$1000)*(P438=$P$2:$P$1000), 0))</f>
        <v>20</v>
      </c>
      <c r="U438">
        <f t="shared" si="69"/>
        <v>4</v>
      </c>
    </row>
    <row r="439" spans="1:21" x14ac:dyDescent="0.3">
      <c r="A439" s="2">
        <v>41036.812071759261</v>
      </c>
      <c r="B439">
        <v>35.85</v>
      </c>
      <c r="C439">
        <v>34.1</v>
      </c>
      <c r="D439">
        <f t="shared" si="60"/>
        <v>19.483333333333334</v>
      </c>
      <c r="E439" s="2">
        <f t="shared" si="61"/>
        <v>41036</v>
      </c>
      <c r="F439">
        <f t="shared" si="62"/>
        <v>37.299999999999997</v>
      </c>
      <c r="G439">
        <f t="shared" si="63"/>
        <v>34.1</v>
      </c>
      <c r="H439" cm="1">
        <f t="array" ref="H439">INDEX($D$2:$D$1000, MATCH(1,(F439= $B$2:$B$1000)*(E439=$E$2:$E$1000), 0))</f>
        <v>15.483333333333333</v>
      </c>
      <c r="I439" cm="1">
        <f t="array" ref="I439">INDEX($D$2:$D$1000, MATCH(1,(G439= $C$2:$C$1000)*(E439=$E$2:$E$1000), 0))</f>
        <v>19.483333333333334</v>
      </c>
      <c r="J439">
        <f t="shared" si="64"/>
        <v>4.0000000000000018</v>
      </c>
      <c r="L439" s="2">
        <v>37383.791666666664</v>
      </c>
      <c r="M439">
        <v>37.684429999999999</v>
      </c>
      <c r="N439">
        <v>36.122729999999997</v>
      </c>
      <c r="O439">
        <f t="shared" si="65"/>
        <v>19</v>
      </c>
      <c r="P439" s="2">
        <f t="shared" si="66"/>
        <v>37383</v>
      </c>
      <c r="Q439">
        <f t="shared" si="67"/>
        <v>38.705249999999999</v>
      </c>
      <c r="R439">
        <f t="shared" si="68"/>
        <v>36.178489999999996</v>
      </c>
      <c r="S439" cm="1">
        <f t="array" ref="S439">INDEX($O$2:$O$1000, MATCH(1,(Q439= $M$2:$M$1000)*(P439=$P$2:$P$1000), 0))</f>
        <v>16</v>
      </c>
      <c r="T439" cm="1">
        <f t="array" ref="T439">INDEX($O$2:$O$1000, MATCH(1,(R439= $N$2:$N$1000)*(P439=$P$2:$P$1000), 0))</f>
        <v>20</v>
      </c>
      <c r="U439">
        <f t="shared" si="69"/>
        <v>4</v>
      </c>
    </row>
    <row r="440" spans="1:21" x14ac:dyDescent="0.3">
      <c r="A440" s="2">
        <v>41036.853738425925</v>
      </c>
      <c r="B440">
        <v>34.85</v>
      </c>
      <c r="C440">
        <v>34.1</v>
      </c>
      <c r="D440">
        <f t="shared" si="60"/>
        <v>20.483333333333334</v>
      </c>
      <c r="E440" s="2">
        <f t="shared" si="61"/>
        <v>41036</v>
      </c>
      <c r="F440">
        <f t="shared" si="62"/>
        <v>37.299999999999997</v>
      </c>
      <c r="G440">
        <f t="shared" si="63"/>
        <v>34.1</v>
      </c>
      <c r="H440" cm="1">
        <f t="array" ref="H440">INDEX($D$2:$D$1000, MATCH(1,(F440= $B$2:$B$1000)*(E440=$E$2:$E$1000), 0))</f>
        <v>15.483333333333333</v>
      </c>
      <c r="I440" cm="1">
        <f t="array" ref="I440">INDEX($D$2:$D$1000, MATCH(1,(G440= $C$2:$C$1000)*(E440=$E$2:$E$1000), 0))</f>
        <v>19.483333333333334</v>
      </c>
      <c r="J440">
        <f t="shared" si="64"/>
        <v>4.0000000000000018</v>
      </c>
      <c r="L440" s="2">
        <v>37383.833333333336</v>
      </c>
      <c r="M440">
        <v>36.775840000000002</v>
      </c>
      <c r="N440">
        <v>36.178489999999996</v>
      </c>
      <c r="O440">
        <f t="shared" si="65"/>
        <v>20</v>
      </c>
      <c r="P440" s="2">
        <f t="shared" si="66"/>
        <v>37383</v>
      </c>
      <c r="Q440">
        <f t="shared" si="67"/>
        <v>38.705249999999999</v>
      </c>
      <c r="R440">
        <f t="shared" si="68"/>
        <v>36.178489999999996</v>
      </c>
      <c r="S440" cm="1">
        <f t="array" ref="S440">INDEX($O$2:$O$1000, MATCH(1,(Q440= $M$2:$M$1000)*(P440=$P$2:$P$1000), 0))</f>
        <v>16</v>
      </c>
      <c r="T440" cm="1">
        <f t="array" ref="T440">INDEX($O$2:$O$1000, MATCH(1,(R440= $N$2:$N$1000)*(P440=$P$2:$P$1000), 0))</f>
        <v>20</v>
      </c>
      <c r="U440">
        <f t="shared" si="69"/>
        <v>4</v>
      </c>
    </row>
    <row r="441" spans="1:21" x14ac:dyDescent="0.3">
      <c r="A441" s="2">
        <v>41036.895405092589</v>
      </c>
      <c r="B441">
        <v>34.25</v>
      </c>
      <c r="C441">
        <v>34</v>
      </c>
      <c r="D441">
        <f t="shared" si="60"/>
        <v>21.483333333333334</v>
      </c>
      <c r="E441" s="2">
        <f t="shared" si="61"/>
        <v>41036</v>
      </c>
      <c r="F441">
        <f t="shared" si="62"/>
        <v>37.299999999999997</v>
      </c>
      <c r="G441">
        <f t="shared" si="63"/>
        <v>34.1</v>
      </c>
      <c r="H441" cm="1">
        <f t="array" ref="H441">INDEX($D$2:$D$1000, MATCH(1,(F441= $B$2:$B$1000)*(E441=$E$2:$E$1000), 0))</f>
        <v>15.483333333333333</v>
      </c>
      <c r="I441" cm="1">
        <f t="array" ref="I441">INDEX($D$2:$D$1000, MATCH(1,(G441= $C$2:$C$1000)*(E441=$E$2:$E$1000), 0))</f>
        <v>19.483333333333334</v>
      </c>
      <c r="J441">
        <f t="shared" si="64"/>
        <v>4.0000000000000018</v>
      </c>
      <c r="L441" s="2">
        <v>37383.875</v>
      </c>
      <c r="M441">
        <v>35.91563</v>
      </c>
      <c r="N441">
        <v>36.056440000000002</v>
      </c>
      <c r="O441">
        <f t="shared" si="65"/>
        <v>21</v>
      </c>
      <c r="P441" s="2">
        <f t="shared" si="66"/>
        <v>37383</v>
      </c>
      <c r="Q441">
        <f t="shared" si="67"/>
        <v>38.705249999999999</v>
      </c>
      <c r="R441">
        <f t="shared" si="68"/>
        <v>36.178489999999996</v>
      </c>
      <c r="S441" cm="1">
        <f t="array" ref="S441">INDEX($O$2:$O$1000, MATCH(1,(Q441= $M$2:$M$1000)*(P441=$P$2:$P$1000), 0))</f>
        <v>16</v>
      </c>
      <c r="T441" cm="1">
        <f t="array" ref="T441">INDEX($O$2:$O$1000, MATCH(1,(R441= $N$2:$N$1000)*(P441=$P$2:$P$1000), 0))</f>
        <v>20</v>
      </c>
      <c r="U441">
        <f t="shared" si="69"/>
        <v>4</v>
      </c>
    </row>
    <row r="442" spans="1:21" x14ac:dyDescent="0.3">
      <c r="A442" s="2">
        <v>41036.937071759261</v>
      </c>
      <c r="B442">
        <v>34</v>
      </c>
      <c r="C442">
        <v>33.75</v>
      </c>
      <c r="D442">
        <f t="shared" si="60"/>
        <v>22.483333333333334</v>
      </c>
      <c r="E442" s="2">
        <f t="shared" si="61"/>
        <v>41036</v>
      </c>
      <c r="F442">
        <f t="shared" si="62"/>
        <v>37.299999999999997</v>
      </c>
      <c r="G442">
        <f t="shared" si="63"/>
        <v>34.1</v>
      </c>
      <c r="H442" cm="1">
        <f t="array" ref="H442">INDEX($D$2:$D$1000, MATCH(1,(F442= $B$2:$B$1000)*(E442=$E$2:$E$1000), 0))</f>
        <v>15.483333333333333</v>
      </c>
      <c r="I442" cm="1">
        <f t="array" ref="I442">INDEX($D$2:$D$1000, MATCH(1,(G442= $C$2:$C$1000)*(E442=$E$2:$E$1000), 0))</f>
        <v>19.483333333333334</v>
      </c>
      <c r="J442">
        <f t="shared" si="64"/>
        <v>4.0000000000000018</v>
      </c>
      <c r="L442" s="2">
        <v>37383.916666666664</v>
      </c>
      <c r="M442">
        <v>35.023150000000001</v>
      </c>
      <c r="N442">
        <v>35.809620000000002</v>
      </c>
      <c r="O442">
        <f t="shared" si="65"/>
        <v>22</v>
      </c>
      <c r="P442" s="2">
        <f t="shared" si="66"/>
        <v>37383</v>
      </c>
      <c r="Q442">
        <f t="shared" si="67"/>
        <v>38.705249999999999</v>
      </c>
      <c r="R442">
        <f t="shared" si="68"/>
        <v>36.178489999999996</v>
      </c>
      <c r="S442" cm="1">
        <f t="array" ref="S442">INDEX($O$2:$O$1000, MATCH(1,(Q442= $M$2:$M$1000)*(P442=$P$2:$P$1000), 0))</f>
        <v>16</v>
      </c>
      <c r="T442" cm="1">
        <f t="array" ref="T442">INDEX($O$2:$O$1000, MATCH(1,(R442= $N$2:$N$1000)*(P442=$P$2:$P$1000), 0))</f>
        <v>20</v>
      </c>
      <c r="U442">
        <f t="shared" si="69"/>
        <v>4</v>
      </c>
    </row>
    <row r="443" spans="1:21" x14ac:dyDescent="0.3">
      <c r="A443" s="2">
        <v>41036.978738425925</v>
      </c>
      <c r="B443">
        <v>33.549999999999997</v>
      </c>
      <c r="C443">
        <v>33.549999999999997</v>
      </c>
      <c r="D443">
        <f t="shared" si="60"/>
        <v>23.483333333333334</v>
      </c>
      <c r="E443" s="2">
        <f t="shared" si="61"/>
        <v>41036</v>
      </c>
      <c r="F443">
        <f t="shared" si="62"/>
        <v>37.299999999999997</v>
      </c>
      <c r="G443">
        <f t="shared" si="63"/>
        <v>34.1</v>
      </c>
      <c r="H443" cm="1">
        <f t="array" ref="H443">INDEX($D$2:$D$1000, MATCH(1,(F443= $B$2:$B$1000)*(E443=$E$2:$E$1000), 0))</f>
        <v>15.483333333333333</v>
      </c>
      <c r="I443" cm="1">
        <f t="array" ref="I443">INDEX($D$2:$D$1000, MATCH(1,(G443= $C$2:$C$1000)*(E443=$E$2:$E$1000), 0))</f>
        <v>19.483333333333334</v>
      </c>
      <c r="J443">
        <f t="shared" si="64"/>
        <v>4.0000000000000018</v>
      </c>
      <c r="L443" s="2">
        <v>37383.958333333336</v>
      </c>
      <c r="M443">
        <v>34.05941</v>
      </c>
      <c r="N443">
        <v>35.469009999999997</v>
      </c>
      <c r="O443">
        <f t="shared" si="65"/>
        <v>23</v>
      </c>
      <c r="P443" s="2">
        <f t="shared" si="66"/>
        <v>37383</v>
      </c>
      <c r="Q443">
        <f t="shared" si="67"/>
        <v>38.705249999999999</v>
      </c>
      <c r="R443">
        <f t="shared" si="68"/>
        <v>36.178489999999996</v>
      </c>
      <c r="S443" cm="1">
        <f t="array" ref="S443">INDEX($O$2:$O$1000, MATCH(1,(Q443= $M$2:$M$1000)*(P443=$P$2:$P$1000), 0))</f>
        <v>16</v>
      </c>
      <c r="T443" cm="1">
        <f t="array" ref="T443">INDEX($O$2:$O$1000, MATCH(1,(R443= $N$2:$N$1000)*(P443=$P$2:$P$1000), 0))</f>
        <v>20</v>
      </c>
      <c r="U443">
        <f t="shared" si="69"/>
        <v>4</v>
      </c>
    </row>
    <row r="444" spans="1:21" x14ac:dyDescent="0.3">
      <c r="A444" s="2">
        <v>41037.020405092589</v>
      </c>
      <c r="B444">
        <v>33.200000000000003</v>
      </c>
      <c r="C444">
        <v>33.25</v>
      </c>
      <c r="D444">
        <f t="shared" si="60"/>
        <v>0.48333333333333334</v>
      </c>
      <c r="E444" s="2">
        <f t="shared" si="61"/>
        <v>41037</v>
      </c>
      <c r="F444">
        <f t="shared" si="62"/>
        <v>37.950000000000003</v>
      </c>
      <c r="G444">
        <f t="shared" si="63"/>
        <v>34.65</v>
      </c>
      <c r="H444" cm="1">
        <f t="array" ref="H444">INDEX($D$2:$D$1000, MATCH(1,(F444= $B$2:$B$1000)*(E444=$E$2:$E$1000), 0))</f>
        <v>15.483333333333333</v>
      </c>
      <c r="I444" cm="1">
        <f t="array" ref="I444">INDEX($D$2:$D$1000, MATCH(1,(G444= $C$2:$C$1000)*(E444=$E$2:$E$1000), 0))</f>
        <v>19.483333333333334</v>
      </c>
      <c r="J444">
        <f t="shared" si="64"/>
        <v>4.0000000000000018</v>
      </c>
      <c r="L444" s="3">
        <v>37384</v>
      </c>
      <c r="M444">
        <v>33.048589999999997</v>
      </c>
      <c r="N444">
        <v>35.045549999999999</v>
      </c>
      <c r="O444">
        <f t="shared" si="65"/>
        <v>0</v>
      </c>
      <c r="P444" s="2">
        <f t="shared" si="66"/>
        <v>37384</v>
      </c>
      <c r="Q444">
        <f t="shared" si="67"/>
        <v>39.686680000000003</v>
      </c>
      <c r="R444">
        <f t="shared" si="68"/>
        <v>36.963079999999998</v>
      </c>
      <c r="S444" cm="1">
        <f t="array" ref="S444">INDEX($O$2:$O$1000, MATCH(1,(Q444= $M$2:$M$1000)*(P444=$P$2:$P$1000), 0))</f>
        <v>16</v>
      </c>
      <c r="T444" cm="1">
        <f t="array" ref="T444">INDEX($O$2:$O$1000, MATCH(1,(R444= $N$2:$N$1000)*(P444=$P$2:$P$1000), 0))</f>
        <v>20</v>
      </c>
      <c r="U444">
        <f t="shared" si="69"/>
        <v>4</v>
      </c>
    </row>
    <row r="445" spans="1:21" x14ac:dyDescent="0.3">
      <c r="A445" s="2">
        <v>41037.062071759261</v>
      </c>
      <c r="B445">
        <v>32.75</v>
      </c>
      <c r="C445">
        <v>33.049999999999997</v>
      </c>
      <c r="D445">
        <f t="shared" si="60"/>
        <v>1.4833333333333334</v>
      </c>
      <c r="E445" s="2">
        <f t="shared" si="61"/>
        <v>41037</v>
      </c>
      <c r="F445">
        <f t="shared" si="62"/>
        <v>37.950000000000003</v>
      </c>
      <c r="G445">
        <f t="shared" si="63"/>
        <v>34.65</v>
      </c>
      <c r="H445" cm="1">
        <f t="array" ref="H445">INDEX($D$2:$D$1000, MATCH(1,(F445= $B$2:$B$1000)*(E445=$E$2:$E$1000), 0))</f>
        <v>15.483333333333333</v>
      </c>
      <c r="I445" cm="1">
        <f t="array" ref="I445">INDEX($D$2:$D$1000, MATCH(1,(G445= $C$2:$C$1000)*(E445=$E$2:$E$1000), 0))</f>
        <v>19.483333333333334</v>
      </c>
      <c r="J445">
        <f t="shared" si="64"/>
        <v>4.0000000000000018</v>
      </c>
      <c r="L445" s="2">
        <v>37384.041666666664</v>
      </c>
      <c r="M445">
        <v>32.42595</v>
      </c>
      <c r="N445">
        <v>34.558349999999997</v>
      </c>
      <c r="O445">
        <f t="shared" si="65"/>
        <v>1</v>
      </c>
      <c r="P445" s="2">
        <f t="shared" si="66"/>
        <v>37384</v>
      </c>
      <c r="Q445">
        <f t="shared" si="67"/>
        <v>39.686680000000003</v>
      </c>
      <c r="R445">
        <f t="shared" si="68"/>
        <v>36.963079999999998</v>
      </c>
      <c r="S445" cm="1">
        <f t="array" ref="S445">INDEX($O$2:$O$1000, MATCH(1,(Q445= $M$2:$M$1000)*(P445=$P$2:$P$1000), 0))</f>
        <v>16</v>
      </c>
      <c r="T445" cm="1">
        <f t="array" ref="T445">INDEX($O$2:$O$1000, MATCH(1,(R445= $N$2:$N$1000)*(P445=$P$2:$P$1000), 0))</f>
        <v>20</v>
      </c>
      <c r="U445">
        <f t="shared" si="69"/>
        <v>4</v>
      </c>
    </row>
    <row r="446" spans="1:21" x14ac:dyDescent="0.3">
      <c r="A446" s="2">
        <v>41037.103738425925</v>
      </c>
      <c r="B446">
        <v>32.35</v>
      </c>
      <c r="C446">
        <v>32.700000000000003</v>
      </c>
      <c r="D446">
        <f t="shared" si="60"/>
        <v>2.4833333333333334</v>
      </c>
      <c r="E446" s="2">
        <f t="shared" si="61"/>
        <v>41037</v>
      </c>
      <c r="F446">
        <f t="shared" si="62"/>
        <v>37.950000000000003</v>
      </c>
      <c r="G446">
        <f t="shared" si="63"/>
        <v>34.65</v>
      </c>
      <c r="H446" cm="1">
        <f t="array" ref="H446">INDEX($D$2:$D$1000, MATCH(1,(F446= $B$2:$B$1000)*(E446=$E$2:$E$1000), 0))</f>
        <v>15.483333333333333</v>
      </c>
      <c r="I446" cm="1">
        <f t="array" ref="I446">INDEX($D$2:$D$1000, MATCH(1,(G446= $C$2:$C$1000)*(E446=$E$2:$E$1000), 0))</f>
        <v>19.483333333333334</v>
      </c>
      <c r="J446">
        <f t="shared" si="64"/>
        <v>4.0000000000000018</v>
      </c>
      <c r="L446" s="2">
        <v>37384.083333333336</v>
      </c>
      <c r="M446">
        <v>32.112990000000003</v>
      </c>
      <c r="N446">
        <v>34.086750000000002</v>
      </c>
      <c r="O446">
        <f t="shared" si="65"/>
        <v>2</v>
      </c>
      <c r="P446" s="2">
        <f t="shared" si="66"/>
        <v>37384</v>
      </c>
      <c r="Q446">
        <f t="shared" si="67"/>
        <v>39.686680000000003</v>
      </c>
      <c r="R446">
        <f t="shared" si="68"/>
        <v>36.963079999999998</v>
      </c>
      <c r="S446" cm="1">
        <f t="array" ref="S446">INDEX($O$2:$O$1000, MATCH(1,(Q446= $M$2:$M$1000)*(P446=$P$2:$P$1000), 0))</f>
        <v>16</v>
      </c>
      <c r="T446" cm="1">
        <f t="array" ref="T446">INDEX($O$2:$O$1000, MATCH(1,(R446= $N$2:$N$1000)*(P446=$P$2:$P$1000), 0))</f>
        <v>20</v>
      </c>
      <c r="U446">
        <f t="shared" si="69"/>
        <v>4</v>
      </c>
    </row>
    <row r="447" spans="1:21" x14ac:dyDescent="0.3">
      <c r="A447" s="2">
        <v>41037.145405092589</v>
      </c>
      <c r="B447">
        <v>32.15</v>
      </c>
      <c r="C447">
        <v>32.549999999999997</v>
      </c>
      <c r="D447">
        <f t="shared" si="60"/>
        <v>3.4833333333333334</v>
      </c>
      <c r="E447" s="2">
        <f t="shared" si="61"/>
        <v>41037</v>
      </c>
      <c r="F447">
        <f t="shared" si="62"/>
        <v>37.950000000000003</v>
      </c>
      <c r="G447">
        <f t="shared" si="63"/>
        <v>34.65</v>
      </c>
      <c r="H447" cm="1">
        <f t="array" ref="H447">INDEX($D$2:$D$1000, MATCH(1,(F447= $B$2:$B$1000)*(E447=$E$2:$E$1000), 0))</f>
        <v>15.483333333333333</v>
      </c>
      <c r="I447" cm="1">
        <f t="array" ref="I447">INDEX($D$2:$D$1000, MATCH(1,(G447= $C$2:$C$1000)*(E447=$E$2:$E$1000), 0))</f>
        <v>19.483333333333334</v>
      </c>
      <c r="J447">
        <f t="shared" si="64"/>
        <v>4.0000000000000018</v>
      </c>
      <c r="L447" s="2">
        <v>37384.125</v>
      </c>
      <c r="M447">
        <v>31.904240000000001</v>
      </c>
      <c r="N447">
        <v>33.684260000000002</v>
      </c>
      <c r="O447">
        <f t="shared" si="65"/>
        <v>3</v>
      </c>
      <c r="P447" s="2">
        <f t="shared" si="66"/>
        <v>37384</v>
      </c>
      <c r="Q447">
        <f t="shared" si="67"/>
        <v>39.686680000000003</v>
      </c>
      <c r="R447">
        <f t="shared" si="68"/>
        <v>36.963079999999998</v>
      </c>
      <c r="S447" cm="1">
        <f t="array" ref="S447">INDEX($O$2:$O$1000, MATCH(1,(Q447= $M$2:$M$1000)*(P447=$P$2:$P$1000), 0))</f>
        <v>16</v>
      </c>
      <c r="T447" cm="1">
        <f t="array" ref="T447">INDEX($O$2:$O$1000, MATCH(1,(R447= $N$2:$N$1000)*(P447=$P$2:$P$1000), 0))</f>
        <v>20</v>
      </c>
      <c r="U447">
        <f t="shared" si="69"/>
        <v>4</v>
      </c>
    </row>
    <row r="448" spans="1:21" x14ac:dyDescent="0.3">
      <c r="A448" s="2">
        <v>41037.187071759261</v>
      </c>
      <c r="B448">
        <v>31.9</v>
      </c>
      <c r="C448">
        <v>32.299999999999997</v>
      </c>
      <c r="D448">
        <f t="shared" si="60"/>
        <v>4.4833333333333334</v>
      </c>
      <c r="E448" s="2">
        <f t="shared" si="61"/>
        <v>41037</v>
      </c>
      <c r="F448">
        <f t="shared" si="62"/>
        <v>37.950000000000003</v>
      </c>
      <c r="G448">
        <f t="shared" si="63"/>
        <v>34.65</v>
      </c>
      <c r="H448" cm="1">
        <f t="array" ref="H448">INDEX($D$2:$D$1000, MATCH(1,(F448= $B$2:$B$1000)*(E448=$E$2:$E$1000), 0))</f>
        <v>15.483333333333333</v>
      </c>
      <c r="I448" cm="1">
        <f t="array" ref="I448">INDEX($D$2:$D$1000, MATCH(1,(G448= $C$2:$C$1000)*(E448=$E$2:$E$1000), 0))</f>
        <v>19.483333333333334</v>
      </c>
      <c r="J448">
        <f t="shared" si="64"/>
        <v>4.0000000000000018</v>
      </c>
      <c r="L448" s="2">
        <v>37384.166666666664</v>
      </c>
      <c r="M448">
        <v>31.551159999999999</v>
      </c>
      <c r="N448">
        <v>33.354390000000002</v>
      </c>
      <c r="O448">
        <f t="shared" si="65"/>
        <v>4</v>
      </c>
      <c r="P448" s="2">
        <f t="shared" si="66"/>
        <v>37384</v>
      </c>
      <c r="Q448">
        <f t="shared" si="67"/>
        <v>39.686680000000003</v>
      </c>
      <c r="R448">
        <f t="shared" si="68"/>
        <v>36.963079999999998</v>
      </c>
      <c r="S448" cm="1">
        <f t="array" ref="S448">INDEX($O$2:$O$1000, MATCH(1,(Q448= $M$2:$M$1000)*(P448=$P$2:$P$1000), 0))</f>
        <v>16</v>
      </c>
      <c r="T448" cm="1">
        <f t="array" ref="T448">INDEX($O$2:$O$1000, MATCH(1,(R448= $N$2:$N$1000)*(P448=$P$2:$P$1000), 0))</f>
        <v>20</v>
      </c>
      <c r="U448">
        <f t="shared" si="69"/>
        <v>4</v>
      </c>
    </row>
    <row r="449" spans="1:21" x14ac:dyDescent="0.3">
      <c r="A449" s="2">
        <v>41037.228738425925</v>
      </c>
      <c r="B449">
        <v>31.1</v>
      </c>
      <c r="C449">
        <v>31.85</v>
      </c>
      <c r="D449">
        <f t="shared" si="60"/>
        <v>5.4833333333333334</v>
      </c>
      <c r="E449" s="2">
        <f t="shared" si="61"/>
        <v>41037</v>
      </c>
      <c r="F449">
        <f t="shared" si="62"/>
        <v>37.950000000000003</v>
      </c>
      <c r="G449">
        <f t="shared" si="63"/>
        <v>34.65</v>
      </c>
      <c r="H449" cm="1">
        <f t="array" ref="H449">INDEX($D$2:$D$1000, MATCH(1,(F449= $B$2:$B$1000)*(E449=$E$2:$E$1000), 0))</f>
        <v>15.483333333333333</v>
      </c>
      <c r="I449" cm="1">
        <f t="array" ref="I449">INDEX($D$2:$D$1000, MATCH(1,(G449= $C$2:$C$1000)*(E449=$E$2:$E$1000), 0))</f>
        <v>19.483333333333334</v>
      </c>
      <c r="J449">
        <f t="shared" si="64"/>
        <v>4.0000000000000018</v>
      </c>
      <c r="L449" s="2">
        <v>37384.208333333336</v>
      </c>
      <c r="M449">
        <v>31.075430000000001</v>
      </c>
      <c r="N449">
        <v>33.052979999999998</v>
      </c>
      <c r="O449">
        <f t="shared" si="65"/>
        <v>5</v>
      </c>
      <c r="P449" s="2">
        <f t="shared" si="66"/>
        <v>37384</v>
      </c>
      <c r="Q449">
        <f t="shared" si="67"/>
        <v>39.686680000000003</v>
      </c>
      <c r="R449">
        <f t="shared" si="68"/>
        <v>36.963079999999998</v>
      </c>
      <c r="S449" cm="1">
        <f t="array" ref="S449">INDEX($O$2:$O$1000, MATCH(1,(Q449= $M$2:$M$1000)*(P449=$P$2:$P$1000), 0))</f>
        <v>16</v>
      </c>
      <c r="T449" cm="1">
        <f t="array" ref="T449">INDEX($O$2:$O$1000, MATCH(1,(R449= $N$2:$N$1000)*(P449=$P$2:$P$1000), 0))</f>
        <v>20</v>
      </c>
      <c r="U449">
        <f t="shared" si="69"/>
        <v>4</v>
      </c>
    </row>
    <row r="450" spans="1:21" x14ac:dyDescent="0.3">
      <c r="A450" s="2">
        <v>41037.270405092589</v>
      </c>
      <c r="B450">
        <v>30.95</v>
      </c>
      <c r="C450">
        <v>31.8</v>
      </c>
      <c r="D450">
        <f t="shared" si="60"/>
        <v>6.4833333333333334</v>
      </c>
      <c r="E450" s="2">
        <f t="shared" si="61"/>
        <v>41037</v>
      </c>
      <c r="F450">
        <f t="shared" si="62"/>
        <v>37.950000000000003</v>
      </c>
      <c r="G450">
        <f t="shared" si="63"/>
        <v>34.65</v>
      </c>
      <c r="H450" cm="1">
        <f t="array" ref="H450">INDEX($D$2:$D$1000, MATCH(1,(F450= $B$2:$B$1000)*(E450=$E$2:$E$1000), 0))</f>
        <v>15.483333333333333</v>
      </c>
      <c r="I450" cm="1">
        <f t="array" ref="I450">INDEX($D$2:$D$1000, MATCH(1,(G450= $C$2:$C$1000)*(E450=$E$2:$E$1000), 0))</f>
        <v>19.483333333333334</v>
      </c>
      <c r="J450">
        <f t="shared" si="64"/>
        <v>4.0000000000000018</v>
      </c>
      <c r="L450" s="2">
        <v>37384.25</v>
      </c>
      <c r="M450">
        <v>30.545559999999998</v>
      </c>
      <c r="N450">
        <v>32.742899999999999</v>
      </c>
      <c r="O450">
        <f t="shared" si="65"/>
        <v>6</v>
      </c>
      <c r="P450" s="2">
        <f t="shared" si="66"/>
        <v>37384</v>
      </c>
      <c r="Q450">
        <f t="shared" si="67"/>
        <v>39.686680000000003</v>
      </c>
      <c r="R450">
        <f t="shared" si="68"/>
        <v>36.963079999999998</v>
      </c>
      <c r="S450" cm="1">
        <f t="array" ref="S450">INDEX($O$2:$O$1000, MATCH(1,(Q450= $M$2:$M$1000)*(P450=$P$2:$P$1000), 0))</f>
        <v>16</v>
      </c>
      <c r="T450" cm="1">
        <f t="array" ref="T450">INDEX($O$2:$O$1000, MATCH(1,(R450= $N$2:$N$1000)*(P450=$P$2:$P$1000), 0))</f>
        <v>20</v>
      </c>
      <c r="U450">
        <f t="shared" si="69"/>
        <v>4</v>
      </c>
    </row>
    <row r="451" spans="1:21" x14ac:dyDescent="0.3">
      <c r="A451" s="2">
        <v>41037.312071759261</v>
      </c>
      <c r="B451">
        <v>31.75</v>
      </c>
      <c r="C451">
        <v>32</v>
      </c>
      <c r="D451">
        <f t="shared" ref="D451:D514" si="70">HOUR(A451) + MINUTE(A451)/60</f>
        <v>7.4833333333333334</v>
      </c>
      <c r="E451" s="2">
        <f t="shared" ref="E451:E514" si="71">DATE(YEAR(A451), MONTH(A451), DAY(A451))</f>
        <v>41037</v>
      </c>
      <c r="F451">
        <f t="shared" ref="F451:F514" si="72">_xlfn.MAXIFS($B$2:$B$1000, $E$2:$E$1000, E451)</f>
        <v>37.950000000000003</v>
      </c>
      <c r="G451">
        <f t="shared" ref="G451:G514" si="73">_xlfn.MAXIFS($C$2:$C$1000, $E$2:$E$1000, E451)</f>
        <v>34.65</v>
      </c>
      <c r="H451" cm="1">
        <f t="array" ref="H451">INDEX($D$2:$D$1000, MATCH(1,(F451= $B$2:$B$1000)*(E451=$E$2:$E$1000), 0))</f>
        <v>15.483333333333333</v>
      </c>
      <c r="I451" cm="1">
        <f t="array" ref="I451">INDEX($D$2:$D$1000, MATCH(1,(G451= $C$2:$C$1000)*(E451=$E$2:$E$1000), 0))</f>
        <v>19.483333333333334</v>
      </c>
      <c r="J451">
        <f t="shared" ref="J451:J514" si="74">IF(H451&gt;I451,24+I451-H451,I451-H451)</f>
        <v>4.0000000000000018</v>
      </c>
      <c r="L451" s="2">
        <v>37384.291666666664</v>
      </c>
      <c r="M451">
        <v>30.428070000000002</v>
      </c>
      <c r="N451">
        <v>32.419159999999998</v>
      </c>
      <c r="O451">
        <f t="shared" ref="O451:O514" si="75">HOUR(L451) + MINUTE(L451)/60</f>
        <v>7</v>
      </c>
      <c r="P451" s="2">
        <f t="shared" ref="P451:P514" si="76">DATE(YEAR(L451), MONTH(L451), DAY(L451))</f>
        <v>37384</v>
      </c>
      <c r="Q451">
        <f t="shared" ref="Q451:Q514" si="77">_xlfn.MAXIFS($M$2:$M$1000, $P$2:$P$1000, P451)</f>
        <v>39.686680000000003</v>
      </c>
      <c r="R451">
        <f t="shared" ref="R451:R514" si="78">_xlfn.MAXIFS($N$2:$N$1000, $P$2:$P$1000, P451)</f>
        <v>36.963079999999998</v>
      </c>
      <c r="S451" cm="1">
        <f t="array" ref="S451">INDEX($O$2:$O$1000, MATCH(1,(Q451= $M$2:$M$1000)*(P451=$P$2:$P$1000), 0))</f>
        <v>16</v>
      </c>
      <c r="T451" cm="1">
        <f t="array" ref="T451">INDEX($O$2:$O$1000, MATCH(1,(R451= $N$2:$N$1000)*(P451=$P$2:$P$1000), 0))</f>
        <v>20</v>
      </c>
      <c r="U451">
        <f t="shared" ref="U451:U514" si="79">IF(S451&gt;T451,24+T451-S451,T451-S451)</f>
        <v>4</v>
      </c>
    </row>
    <row r="452" spans="1:21" x14ac:dyDescent="0.3">
      <c r="A452" s="2">
        <v>41037.353738425925</v>
      </c>
      <c r="B452">
        <v>32.700000000000003</v>
      </c>
      <c r="C452">
        <v>32.1</v>
      </c>
      <c r="D452">
        <f t="shared" si="70"/>
        <v>8.4833333333333325</v>
      </c>
      <c r="E452" s="2">
        <f t="shared" si="71"/>
        <v>41037</v>
      </c>
      <c r="F452">
        <f t="shared" si="72"/>
        <v>37.950000000000003</v>
      </c>
      <c r="G452">
        <f t="shared" si="73"/>
        <v>34.65</v>
      </c>
      <c r="H452" cm="1">
        <f t="array" ref="H452">INDEX($D$2:$D$1000, MATCH(1,(F452= $B$2:$B$1000)*(E452=$E$2:$E$1000), 0))</f>
        <v>15.483333333333333</v>
      </c>
      <c r="I452" cm="1">
        <f t="array" ref="I452">INDEX($D$2:$D$1000, MATCH(1,(G452= $C$2:$C$1000)*(E452=$E$2:$E$1000), 0))</f>
        <v>19.483333333333334</v>
      </c>
      <c r="J452">
        <f t="shared" si="74"/>
        <v>4.0000000000000018</v>
      </c>
      <c r="L452" s="2">
        <v>37384.333333333336</v>
      </c>
      <c r="M452">
        <v>30.884340000000002</v>
      </c>
      <c r="N452">
        <v>32.15598</v>
      </c>
      <c r="O452">
        <f t="shared" si="75"/>
        <v>8</v>
      </c>
      <c r="P452" s="2">
        <f t="shared" si="76"/>
        <v>37384</v>
      </c>
      <c r="Q452">
        <f t="shared" si="77"/>
        <v>39.686680000000003</v>
      </c>
      <c r="R452">
        <f t="shared" si="78"/>
        <v>36.963079999999998</v>
      </c>
      <c r="S452" cm="1">
        <f t="array" ref="S452">INDEX($O$2:$O$1000, MATCH(1,(Q452= $M$2:$M$1000)*(P452=$P$2:$P$1000), 0))</f>
        <v>16</v>
      </c>
      <c r="T452" cm="1">
        <f t="array" ref="T452">INDEX($O$2:$O$1000, MATCH(1,(R452= $N$2:$N$1000)*(P452=$P$2:$P$1000), 0))</f>
        <v>20</v>
      </c>
      <c r="U452">
        <f t="shared" si="79"/>
        <v>4</v>
      </c>
    </row>
    <row r="453" spans="1:21" x14ac:dyDescent="0.3">
      <c r="A453" s="2">
        <v>41037.395405092589</v>
      </c>
      <c r="B453">
        <v>33.9</v>
      </c>
      <c r="C453">
        <v>32.299999999999997</v>
      </c>
      <c r="D453">
        <f t="shared" si="70"/>
        <v>9.4833333333333325</v>
      </c>
      <c r="E453" s="2">
        <f t="shared" si="71"/>
        <v>41037</v>
      </c>
      <c r="F453">
        <f t="shared" si="72"/>
        <v>37.950000000000003</v>
      </c>
      <c r="G453">
        <f t="shared" si="73"/>
        <v>34.65</v>
      </c>
      <c r="H453" cm="1">
        <f t="array" ref="H453">INDEX($D$2:$D$1000, MATCH(1,(F453= $B$2:$B$1000)*(E453=$E$2:$E$1000), 0))</f>
        <v>15.483333333333333</v>
      </c>
      <c r="I453" cm="1">
        <f t="array" ref="I453">INDEX($D$2:$D$1000, MATCH(1,(G453= $C$2:$C$1000)*(E453=$E$2:$E$1000), 0))</f>
        <v>19.483333333333334</v>
      </c>
      <c r="J453">
        <f t="shared" si="74"/>
        <v>4.0000000000000018</v>
      </c>
      <c r="L453" s="2">
        <v>37384.375</v>
      </c>
      <c r="M453">
        <v>31.443239999999999</v>
      </c>
      <c r="N453">
        <v>32.034570000000002</v>
      </c>
      <c r="O453">
        <f t="shared" si="75"/>
        <v>9</v>
      </c>
      <c r="P453" s="2">
        <f t="shared" si="76"/>
        <v>37384</v>
      </c>
      <c r="Q453">
        <f t="shared" si="77"/>
        <v>39.686680000000003</v>
      </c>
      <c r="R453">
        <f t="shared" si="78"/>
        <v>36.963079999999998</v>
      </c>
      <c r="S453" cm="1">
        <f t="array" ref="S453">INDEX($O$2:$O$1000, MATCH(1,(Q453= $M$2:$M$1000)*(P453=$P$2:$P$1000), 0))</f>
        <v>16</v>
      </c>
      <c r="T453" cm="1">
        <f t="array" ref="T453">INDEX($O$2:$O$1000, MATCH(1,(R453= $N$2:$N$1000)*(P453=$P$2:$P$1000), 0))</f>
        <v>20</v>
      </c>
      <c r="U453">
        <f t="shared" si="79"/>
        <v>4</v>
      </c>
    </row>
    <row r="454" spans="1:21" x14ac:dyDescent="0.3">
      <c r="A454" s="2">
        <v>41037.437071759261</v>
      </c>
      <c r="B454">
        <v>34.799999999999997</v>
      </c>
      <c r="C454">
        <v>32.35</v>
      </c>
      <c r="D454">
        <f t="shared" si="70"/>
        <v>10.483333333333333</v>
      </c>
      <c r="E454" s="2">
        <f t="shared" si="71"/>
        <v>41037</v>
      </c>
      <c r="F454">
        <f t="shared" si="72"/>
        <v>37.950000000000003</v>
      </c>
      <c r="G454">
        <f t="shared" si="73"/>
        <v>34.65</v>
      </c>
      <c r="H454" cm="1">
        <f t="array" ref="H454">INDEX($D$2:$D$1000, MATCH(1,(F454= $B$2:$B$1000)*(E454=$E$2:$E$1000), 0))</f>
        <v>15.483333333333333</v>
      </c>
      <c r="I454" cm="1">
        <f t="array" ref="I454">INDEX($D$2:$D$1000, MATCH(1,(G454= $C$2:$C$1000)*(E454=$E$2:$E$1000), 0))</f>
        <v>19.483333333333334</v>
      </c>
      <c r="J454">
        <f t="shared" si="74"/>
        <v>4.0000000000000018</v>
      </c>
      <c r="L454" s="2">
        <v>37384.416666666664</v>
      </c>
      <c r="M454">
        <v>32.656489999999998</v>
      </c>
      <c r="N454">
        <v>32.061909999999997</v>
      </c>
      <c r="O454">
        <f t="shared" si="75"/>
        <v>10</v>
      </c>
      <c r="P454" s="2">
        <f t="shared" si="76"/>
        <v>37384</v>
      </c>
      <c r="Q454">
        <f t="shared" si="77"/>
        <v>39.686680000000003</v>
      </c>
      <c r="R454">
        <f t="shared" si="78"/>
        <v>36.963079999999998</v>
      </c>
      <c r="S454" cm="1">
        <f t="array" ref="S454">INDEX($O$2:$O$1000, MATCH(1,(Q454= $M$2:$M$1000)*(P454=$P$2:$P$1000), 0))</f>
        <v>16</v>
      </c>
      <c r="T454" cm="1">
        <f t="array" ref="T454">INDEX($O$2:$O$1000, MATCH(1,(R454= $N$2:$N$1000)*(P454=$P$2:$P$1000), 0))</f>
        <v>20</v>
      </c>
      <c r="U454">
        <f t="shared" si="79"/>
        <v>4</v>
      </c>
    </row>
    <row r="455" spans="1:21" x14ac:dyDescent="0.3">
      <c r="A455" s="2">
        <v>41037.478738425925</v>
      </c>
      <c r="B455">
        <v>35.4</v>
      </c>
      <c r="C455">
        <v>32.549999999999997</v>
      </c>
      <c r="D455">
        <f t="shared" si="70"/>
        <v>11.483333333333333</v>
      </c>
      <c r="E455" s="2">
        <f t="shared" si="71"/>
        <v>41037</v>
      </c>
      <c r="F455">
        <f t="shared" si="72"/>
        <v>37.950000000000003</v>
      </c>
      <c r="G455">
        <f t="shared" si="73"/>
        <v>34.65</v>
      </c>
      <c r="H455" cm="1">
        <f t="array" ref="H455">INDEX($D$2:$D$1000, MATCH(1,(F455= $B$2:$B$1000)*(E455=$E$2:$E$1000), 0))</f>
        <v>15.483333333333333</v>
      </c>
      <c r="I455" cm="1">
        <f t="array" ref="I455">INDEX($D$2:$D$1000, MATCH(1,(G455= $C$2:$C$1000)*(E455=$E$2:$E$1000), 0))</f>
        <v>19.483333333333334</v>
      </c>
      <c r="J455">
        <f t="shared" si="74"/>
        <v>4.0000000000000018</v>
      </c>
      <c r="L455" s="2">
        <v>37384.458333333336</v>
      </c>
      <c r="M455">
        <v>34.433010000000003</v>
      </c>
      <c r="N455">
        <v>32.305529999999997</v>
      </c>
      <c r="O455">
        <f t="shared" si="75"/>
        <v>11</v>
      </c>
      <c r="P455" s="2">
        <f t="shared" si="76"/>
        <v>37384</v>
      </c>
      <c r="Q455">
        <f t="shared" si="77"/>
        <v>39.686680000000003</v>
      </c>
      <c r="R455">
        <f t="shared" si="78"/>
        <v>36.963079999999998</v>
      </c>
      <c r="S455" cm="1">
        <f t="array" ref="S455">INDEX($O$2:$O$1000, MATCH(1,(Q455= $M$2:$M$1000)*(P455=$P$2:$P$1000), 0))</f>
        <v>16</v>
      </c>
      <c r="T455" cm="1">
        <f t="array" ref="T455">INDEX($O$2:$O$1000, MATCH(1,(R455= $N$2:$N$1000)*(P455=$P$2:$P$1000), 0))</f>
        <v>20</v>
      </c>
      <c r="U455">
        <f t="shared" si="79"/>
        <v>4</v>
      </c>
    </row>
    <row r="456" spans="1:21" x14ac:dyDescent="0.3">
      <c r="A456" s="2">
        <v>41037.520405092589</v>
      </c>
      <c r="B456">
        <v>36.25</v>
      </c>
      <c r="C456">
        <v>32.85</v>
      </c>
      <c r="D456">
        <f t="shared" si="70"/>
        <v>12.483333333333333</v>
      </c>
      <c r="E456" s="2">
        <f t="shared" si="71"/>
        <v>41037</v>
      </c>
      <c r="F456">
        <f t="shared" si="72"/>
        <v>37.950000000000003</v>
      </c>
      <c r="G456">
        <f t="shared" si="73"/>
        <v>34.65</v>
      </c>
      <c r="H456" cm="1">
        <f t="array" ref="H456">INDEX($D$2:$D$1000, MATCH(1,(F456= $B$2:$B$1000)*(E456=$E$2:$E$1000), 0))</f>
        <v>15.483333333333333</v>
      </c>
      <c r="I456" cm="1">
        <f t="array" ref="I456">INDEX($D$2:$D$1000, MATCH(1,(G456= $C$2:$C$1000)*(E456=$E$2:$E$1000), 0))</f>
        <v>19.483333333333334</v>
      </c>
      <c r="J456">
        <f t="shared" si="74"/>
        <v>4.0000000000000018</v>
      </c>
      <c r="L456" s="2">
        <v>37384.5</v>
      </c>
      <c r="M456">
        <v>36.286290000000001</v>
      </c>
      <c r="N456">
        <v>32.816070000000003</v>
      </c>
      <c r="O456">
        <f t="shared" si="75"/>
        <v>12</v>
      </c>
      <c r="P456" s="2">
        <f t="shared" si="76"/>
        <v>37384</v>
      </c>
      <c r="Q456">
        <f t="shared" si="77"/>
        <v>39.686680000000003</v>
      </c>
      <c r="R456">
        <f t="shared" si="78"/>
        <v>36.963079999999998</v>
      </c>
      <c r="S456" cm="1">
        <f t="array" ref="S456">INDEX($O$2:$O$1000, MATCH(1,(Q456= $M$2:$M$1000)*(P456=$P$2:$P$1000), 0))</f>
        <v>16</v>
      </c>
      <c r="T456" cm="1">
        <f t="array" ref="T456">INDEX($O$2:$O$1000, MATCH(1,(R456= $N$2:$N$1000)*(P456=$P$2:$P$1000), 0))</f>
        <v>20</v>
      </c>
      <c r="U456">
        <f t="shared" si="79"/>
        <v>4</v>
      </c>
    </row>
    <row r="457" spans="1:21" x14ac:dyDescent="0.3">
      <c r="A457" s="2">
        <v>41037.562071759261</v>
      </c>
      <c r="B457">
        <v>37</v>
      </c>
      <c r="C457">
        <v>33.200000000000003</v>
      </c>
      <c r="D457">
        <f t="shared" si="70"/>
        <v>13.483333333333333</v>
      </c>
      <c r="E457" s="2">
        <f t="shared" si="71"/>
        <v>41037</v>
      </c>
      <c r="F457">
        <f t="shared" si="72"/>
        <v>37.950000000000003</v>
      </c>
      <c r="G457">
        <f t="shared" si="73"/>
        <v>34.65</v>
      </c>
      <c r="H457" cm="1">
        <f t="array" ref="H457">INDEX($D$2:$D$1000, MATCH(1,(F457= $B$2:$B$1000)*(E457=$E$2:$E$1000), 0))</f>
        <v>15.483333333333333</v>
      </c>
      <c r="I457" cm="1">
        <f t="array" ref="I457">INDEX($D$2:$D$1000, MATCH(1,(G457= $C$2:$C$1000)*(E457=$E$2:$E$1000), 0))</f>
        <v>19.483333333333334</v>
      </c>
      <c r="J457">
        <f t="shared" si="74"/>
        <v>4.0000000000000018</v>
      </c>
      <c r="L457" s="2">
        <v>37384.541666666664</v>
      </c>
      <c r="M457">
        <v>37.762390000000003</v>
      </c>
      <c r="N457">
        <v>33.543089999999999</v>
      </c>
      <c r="O457">
        <f t="shared" si="75"/>
        <v>13</v>
      </c>
      <c r="P457" s="2">
        <f t="shared" si="76"/>
        <v>37384</v>
      </c>
      <c r="Q457">
        <f t="shared" si="77"/>
        <v>39.686680000000003</v>
      </c>
      <c r="R457">
        <f t="shared" si="78"/>
        <v>36.963079999999998</v>
      </c>
      <c r="S457" cm="1">
        <f t="array" ref="S457">INDEX($O$2:$O$1000, MATCH(1,(Q457= $M$2:$M$1000)*(P457=$P$2:$P$1000), 0))</f>
        <v>16</v>
      </c>
      <c r="T457" cm="1">
        <f t="array" ref="T457">INDEX($O$2:$O$1000, MATCH(1,(R457= $N$2:$N$1000)*(P457=$P$2:$P$1000), 0))</f>
        <v>20</v>
      </c>
      <c r="U457">
        <f t="shared" si="79"/>
        <v>4</v>
      </c>
    </row>
    <row r="458" spans="1:21" x14ac:dyDescent="0.3">
      <c r="A458" s="2">
        <v>41037.603738425925</v>
      </c>
      <c r="B458">
        <v>37.4</v>
      </c>
      <c r="C458">
        <v>33.65</v>
      </c>
      <c r="D458">
        <f t="shared" si="70"/>
        <v>14.483333333333333</v>
      </c>
      <c r="E458" s="2">
        <f t="shared" si="71"/>
        <v>41037</v>
      </c>
      <c r="F458">
        <f t="shared" si="72"/>
        <v>37.950000000000003</v>
      </c>
      <c r="G458">
        <f t="shared" si="73"/>
        <v>34.65</v>
      </c>
      <c r="H458" cm="1">
        <f t="array" ref="H458">INDEX($D$2:$D$1000, MATCH(1,(F458= $B$2:$B$1000)*(E458=$E$2:$E$1000), 0))</f>
        <v>15.483333333333333</v>
      </c>
      <c r="I458" cm="1">
        <f t="array" ref="I458">INDEX($D$2:$D$1000, MATCH(1,(G458= $C$2:$C$1000)*(E458=$E$2:$E$1000), 0))</f>
        <v>19.483333333333334</v>
      </c>
      <c r="J458">
        <f t="shared" si="74"/>
        <v>4.0000000000000018</v>
      </c>
      <c r="L458" s="2">
        <v>37384.583333333336</v>
      </c>
      <c r="M458">
        <v>38.905430000000003</v>
      </c>
      <c r="N458">
        <v>34.368409999999997</v>
      </c>
      <c r="O458">
        <f t="shared" si="75"/>
        <v>14</v>
      </c>
      <c r="P458" s="2">
        <f t="shared" si="76"/>
        <v>37384</v>
      </c>
      <c r="Q458">
        <f t="shared" si="77"/>
        <v>39.686680000000003</v>
      </c>
      <c r="R458">
        <f t="shared" si="78"/>
        <v>36.963079999999998</v>
      </c>
      <c r="S458" cm="1">
        <f t="array" ref="S458">INDEX($O$2:$O$1000, MATCH(1,(Q458= $M$2:$M$1000)*(P458=$P$2:$P$1000), 0))</f>
        <v>16</v>
      </c>
      <c r="T458" cm="1">
        <f t="array" ref="T458">INDEX($O$2:$O$1000, MATCH(1,(R458= $N$2:$N$1000)*(P458=$P$2:$P$1000), 0))</f>
        <v>20</v>
      </c>
      <c r="U458">
        <f t="shared" si="79"/>
        <v>4</v>
      </c>
    </row>
    <row r="459" spans="1:21" x14ac:dyDescent="0.3">
      <c r="A459" s="2">
        <v>41037.645405092589</v>
      </c>
      <c r="B459">
        <v>37.950000000000003</v>
      </c>
      <c r="C459">
        <v>34.049999999999997</v>
      </c>
      <c r="D459">
        <f t="shared" si="70"/>
        <v>15.483333333333333</v>
      </c>
      <c r="E459" s="2">
        <f t="shared" si="71"/>
        <v>41037</v>
      </c>
      <c r="F459">
        <f t="shared" si="72"/>
        <v>37.950000000000003</v>
      </c>
      <c r="G459">
        <f t="shared" si="73"/>
        <v>34.65</v>
      </c>
      <c r="H459" cm="1">
        <f t="array" ref="H459">INDEX($D$2:$D$1000, MATCH(1,(F459= $B$2:$B$1000)*(E459=$E$2:$E$1000), 0))</f>
        <v>15.483333333333333</v>
      </c>
      <c r="I459" cm="1">
        <f t="array" ref="I459">INDEX($D$2:$D$1000, MATCH(1,(G459= $C$2:$C$1000)*(E459=$E$2:$E$1000), 0))</f>
        <v>19.483333333333334</v>
      </c>
      <c r="J459">
        <f t="shared" si="74"/>
        <v>4.0000000000000018</v>
      </c>
      <c r="L459" s="2">
        <v>37384.625</v>
      </c>
      <c r="M459">
        <v>39.684539999999998</v>
      </c>
      <c r="N459">
        <v>35.181690000000003</v>
      </c>
      <c r="O459">
        <f t="shared" si="75"/>
        <v>15</v>
      </c>
      <c r="P459" s="2">
        <f t="shared" si="76"/>
        <v>37384</v>
      </c>
      <c r="Q459">
        <f t="shared" si="77"/>
        <v>39.686680000000003</v>
      </c>
      <c r="R459">
        <f t="shared" si="78"/>
        <v>36.963079999999998</v>
      </c>
      <c r="S459" cm="1">
        <f t="array" ref="S459">INDEX($O$2:$O$1000, MATCH(1,(Q459= $M$2:$M$1000)*(P459=$P$2:$P$1000), 0))</f>
        <v>16</v>
      </c>
      <c r="T459" cm="1">
        <f t="array" ref="T459">INDEX($O$2:$O$1000, MATCH(1,(R459= $N$2:$N$1000)*(P459=$P$2:$P$1000), 0))</f>
        <v>20</v>
      </c>
      <c r="U459">
        <f t="shared" si="79"/>
        <v>4</v>
      </c>
    </row>
    <row r="460" spans="1:21" x14ac:dyDescent="0.3">
      <c r="A460" s="2">
        <v>41037.687071759261</v>
      </c>
      <c r="B460">
        <v>37.799999999999997</v>
      </c>
      <c r="C460">
        <v>34.35</v>
      </c>
      <c r="D460">
        <f t="shared" si="70"/>
        <v>16.483333333333334</v>
      </c>
      <c r="E460" s="2">
        <f t="shared" si="71"/>
        <v>41037</v>
      </c>
      <c r="F460">
        <f t="shared" si="72"/>
        <v>37.950000000000003</v>
      </c>
      <c r="G460">
        <f t="shared" si="73"/>
        <v>34.65</v>
      </c>
      <c r="H460" cm="1">
        <f t="array" ref="H460">INDEX($D$2:$D$1000, MATCH(1,(F460= $B$2:$B$1000)*(E460=$E$2:$E$1000), 0))</f>
        <v>15.483333333333333</v>
      </c>
      <c r="I460" cm="1">
        <f t="array" ref="I460">INDEX($D$2:$D$1000, MATCH(1,(G460= $C$2:$C$1000)*(E460=$E$2:$E$1000), 0))</f>
        <v>19.483333333333334</v>
      </c>
      <c r="J460">
        <f t="shared" si="74"/>
        <v>4.0000000000000018</v>
      </c>
      <c r="L460" s="2">
        <v>37384.666666666664</v>
      </c>
      <c r="M460">
        <v>39.686680000000003</v>
      </c>
      <c r="N460">
        <v>35.910290000000003</v>
      </c>
      <c r="O460">
        <f t="shared" si="75"/>
        <v>16</v>
      </c>
      <c r="P460" s="2">
        <f t="shared" si="76"/>
        <v>37384</v>
      </c>
      <c r="Q460">
        <f t="shared" si="77"/>
        <v>39.686680000000003</v>
      </c>
      <c r="R460">
        <f t="shared" si="78"/>
        <v>36.963079999999998</v>
      </c>
      <c r="S460" cm="1">
        <f t="array" ref="S460">INDEX($O$2:$O$1000, MATCH(1,(Q460= $M$2:$M$1000)*(P460=$P$2:$P$1000), 0))</f>
        <v>16</v>
      </c>
      <c r="T460" cm="1">
        <f t="array" ref="T460">INDEX($O$2:$O$1000, MATCH(1,(R460= $N$2:$N$1000)*(P460=$P$2:$P$1000), 0))</f>
        <v>20</v>
      </c>
      <c r="U460">
        <f t="shared" si="79"/>
        <v>4</v>
      </c>
    </row>
    <row r="461" spans="1:21" x14ac:dyDescent="0.3">
      <c r="A461" s="2">
        <v>41037.728738425925</v>
      </c>
      <c r="B461">
        <v>37.450000000000003</v>
      </c>
      <c r="C461">
        <v>34.549999999999997</v>
      </c>
      <c r="D461">
        <f t="shared" si="70"/>
        <v>17.483333333333334</v>
      </c>
      <c r="E461" s="2">
        <f t="shared" si="71"/>
        <v>41037</v>
      </c>
      <c r="F461">
        <f t="shared" si="72"/>
        <v>37.950000000000003</v>
      </c>
      <c r="G461">
        <f t="shared" si="73"/>
        <v>34.65</v>
      </c>
      <c r="H461" cm="1">
        <f t="array" ref="H461">INDEX($D$2:$D$1000, MATCH(1,(F461= $B$2:$B$1000)*(E461=$E$2:$E$1000), 0))</f>
        <v>15.483333333333333</v>
      </c>
      <c r="I461" cm="1">
        <f t="array" ref="I461">INDEX($D$2:$D$1000, MATCH(1,(G461= $C$2:$C$1000)*(E461=$E$2:$E$1000), 0))</f>
        <v>19.483333333333334</v>
      </c>
      <c r="J461">
        <f t="shared" si="74"/>
        <v>4.0000000000000018</v>
      </c>
      <c r="L461" s="2">
        <v>37384.708333333336</v>
      </c>
      <c r="M461">
        <v>39.357120000000002</v>
      </c>
      <c r="N461">
        <v>36.451909999999998</v>
      </c>
      <c r="O461">
        <f t="shared" si="75"/>
        <v>17</v>
      </c>
      <c r="P461" s="2">
        <f t="shared" si="76"/>
        <v>37384</v>
      </c>
      <c r="Q461">
        <f t="shared" si="77"/>
        <v>39.686680000000003</v>
      </c>
      <c r="R461">
        <f t="shared" si="78"/>
        <v>36.963079999999998</v>
      </c>
      <c r="S461" cm="1">
        <f t="array" ref="S461">INDEX($O$2:$O$1000, MATCH(1,(Q461= $M$2:$M$1000)*(P461=$P$2:$P$1000), 0))</f>
        <v>16</v>
      </c>
      <c r="T461" cm="1">
        <f t="array" ref="T461">INDEX($O$2:$O$1000, MATCH(1,(R461= $N$2:$N$1000)*(P461=$P$2:$P$1000), 0))</f>
        <v>20</v>
      </c>
      <c r="U461">
        <f t="shared" si="79"/>
        <v>4</v>
      </c>
    </row>
    <row r="462" spans="1:21" x14ac:dyDescent="0.3">
      <c r="A462" s="2">
        <v>41037.770405092589</v>
      </c>
      <c r="B462">
        <v>36.9</v>
      </c>
      <c r="C462">
        <v>34.6</v>
      </c>
      <c r="D462">
        <f t="shared" si="70"/>
        <v>18.483333333333334</v>
      </c>
      <c r="E462" s="2">
        <f t="shared" si="71"/>
        <v>41037</v>
      </c>
      <c r="F462">
        <f t="shared" si="72"/>
        <v>37.950000000000003</v>
      </c>
      <c r="G462">
        <f t="shared" si="73"/>
        <v>34.65</v>
      </c>
      <c r="H462" cm="1">
        <f t="array" ref="H462">INDEX($D$2:$D$1000, MATCH(1,(F462= $B$2:$B$1000)*(E462=$E$2:$E$1000), 0))</f>
        <v>15.483333333333333</v>
      </c>
      <c r="I462" cm="1">
        <f t="array" ref="I462">INDEX($D$2:$D$1000, MATCH(1,(G462= $C$2:$C$1000)*(E462=$E$2:$E$1000), 0))</f>
        <v>19.483333333333334</v>
      </c>
      <c r="J462">
        <f t="shared" si="74"/>
        <v>4.0000000000000018</v>
      </c>
      <c r="L462" s="2">
        <v>37384.75</v>
      </c>
      <c r="M462">
        <v>38.976239999999997</v>
      </c>
      <c r="N462">
        <v>36.789360000000002</v>
      </c>
      <c r="O462">
        <f t="shared" si="75"/>
        <v>18</v>
      </c>
      <c r="P462" s="2">
        <f t="shared" si="76"/>
        <v>37384</v>
      </c>
      <c r="Q462">
        <f t="shared" si="77"/>
        <v>39.686680000000003</v>
      </c>
      <c r="R462">
        <f t="shared" si="78"/>
        <v>36.963079999999998</v>
      </c>
      <c r="S462" cm="1">
        <f t="array" ref="S462">INDEX($O$2:$O$1000, MATCH(1,(Q462= $M$2:$M$1000)*(P462=$P$2:$P$1000), 0))</f>
        <v>16</v>
      </c>
      <c r="T462" cm="1">
        <f t="array" ref="T462">INDEX($O$2:$O$1000, MATCH(1,(R462= $N$2:$N$1000)*(P462=$P$2:$P$1000), 0))</f>
        <v>20</v>
      </c>
      <c r="U462">
        <f t="shared" si="79"/>
        <v>4</v>
      </c>
    </row>
    <row r="463" spans="1:21" x14ac:dyDescent="0.3">
      <c r="A463" s="2">
        <v>41037.812071759261</v>
      </c>
      <c r="B463">
        <v>36.35</v>
      </c>
      <c r="C463">
        <v>34.65</v>
      </c>
      <c r="D463">
        <f t="shared" si="70"/>
        <v>19.483333333333334</v>
      </c>
      <c r="E463" s="2">
        <f t="shared" si="71"/>
        <v>41037</v>
      </c>
      <c r="F463">
        <f t="shared" si="72"/>
        <v>37.950000000000003</v>
      </c>
      <c r="G463">
        <f t="shared" si="73"/>
        <v>34.65</v>
      </c>
      <c r="H463" cm="1">
        <f t="array" ref="H463">INDEX($D$2:$D$1000, MATCH(1,(F463= $B$2:$B$1000)*(E463=$E$2:$E$1000), 0))</f>
        <v>15.483333333333333</v>
      </c>
      <c r="I463" cm="1">
        <f t="array" ref="I463">INDEX($D$2:$D$1000, MATCH(1,(G463= $C$2:$C$1000)*(E463=$E$2:$E$1000), 0))</f>
        <v>19.483333333333334</v>
      </c>
      <c r="J463">
        <f t="shared" si="74"/>
        <v>4.0000000000000018</v>
      </c>
      <c r="L463" s="2">
        <v>37384.791666666664</v>
      </c>
      <c r="M463">
        <v>38.235680000000002</v>
      </c>
      <c r="N463">
        <v>36.959249999999997</v>
      </c>
      <c r="O463">
        <f t="shared" si="75"/>
        <v>19</v>
      </c>
      <c r="P463" s="2">
        <f t="shared" si="76"/>
        <v>37384</v>
      </c>
      <c r="Q463">
        <f t="shared" si="77"/>
        <v>39.686680000000003</v>
      </c>
      <c r="R463">
        <f t="shared" si="78"/>
        <v>36.963079999999998</v>
      </c>
      <c r="S463" cm="1">
        <f t="array" ref="S463">INDEX($O$2:$O$1000, MATCH(1,(Q463= $M$2:$M$1000)*(P463=$P$2:$P$1000), 0))</f>
        <v>16</v>
      </c>
      <c r="T463" cm="1">
        <f t="array" ref="T463">INDEX($O$2:$O$1000, MATCH(1,(R463= $N$2:$N$1000)*(P463=$P$2:$P$1000), 0))</f>
        <v>20</v>
      </c>
      <c r="U463">
        <f t="shared" si="79"/>
        <v>4</v>
      </c>
    </row>
    <row r="464" spans="1:21" x14ac:dyDescent="0.3">
      <c r="A464" s="2">
        <v>41037.853738425925</v>
      </c>
      <c r="B464">
        <v>36.15</v>
      </c>
      <c r="C464">
        <v>34.65</v>
      </c>
      <c r="D464">
        <f t="shared" si="70"/>
        <v>20.483333333333334</v>
      </c>
      <c r="E464" s="2">
        <f t="shared" si="71"/>
        <v>41037</v>
      </c>
      <c r="F464">
        <f t="shared" si="72"/>
        <v>37.950000000000003</v>
      </c>
      <c r="G464">
        <f t="shared" si="73"/>
        <v>34.65</v>
      </c>
      <c r="H464" cm="1">
        <f t="array" ref="H464">INDEX($D$2:$D$1000, MATCH(1,(F464= $B$2:$B$1000)*(E464=$E$2:$E$1000), 0))</f>
        <v>15.483333333333333</v>
      </c>
      <c r="I464" cm="1">
        <f t="array" ref="I464">INDEX($D$2:$D$1000, MATCH(1,(G464= $C$2:$C$1000)*(E464=$E$2:$E$1000), 0))</f>
        <v>19.483333333333334</v>
      </c>
      <c r="J464">
        <f t="shared" si="74"/>
        <v>4.0000000000000018</v>
      </c>
      <c r="L464" s="2">
        <v>37384.833333333336</v>
      </c>
      <c r="M464">
        <v>37.553240000000002</v>
      </c>
      <c r="N464">
        <v>36.963079999999998</v>
      </c>
      <c r="O464">
        <f t="shared" si="75"/>
        <v>20</v>
      </c>
      <c r="P464" s="2">
        <f t="shared" si="76"/>
        <v>37384</v>
      </c>
      <c r="Q464">
        <f t="shared" si="77"/>
        <v>39.686680000000003</v>
      </c>
      <c r="R464">
        <f t="shared" si="78"/>
        <v>36.963079999999998</v>
      </c>
      <c r="S464" cm="1">
        <f t="array" ref="S464">INDEX($O$2:$O$1000, MATCH(1,(Q464= $M$2:$M$1000)*(P464=$P$2:$P$1000), 0))</f>
        <v>16</v>
      </c>
      <c r="T464" cm="1">
        <f t="array" ref="T464">INDEX($O$2:$O$1000, MATCH(1,(R464= $N$2:$N$1000)*(P464=$P$2:$P$1000), 0))</f>
        <v>20</v>
      </c>
      <c r="U464">
        <f t="shared" si="79"/>
        <v>4</v>
      </c>
    </row>
    <row r="465" spans="1:21" x14ac:dyDescent="0.3">
      <c r="A465" s="2">
        <v>41037.895405092589</v>
      </c>
      <c r="B465">
        <v>35.75</v>
      </c>
      <c r="C465">
        <v>34.549999999999997</v>
      </c>
      <c r="D465">
        <f t="shared" si="70"/>
        <v>21.483333333333334</v>
      </c>
      <c r="E465" s="2">
        <f t="shared" si="71"/>
        <v>41037</v>
      </c>
      <c r="F465">
        <f t="shared" si="72"/>
        <v>37.950000000000003</v>
      </c>
      <c r="G465">
        <f t="shared" si="73"/>
        <v>34.65</v>
      </c>
      <c r="H465" cm="1">
        <f t="array" ref="H465">INDEX($D$2:$D$1000, MATCH(1,(F465= $B$2:$B$1000)*(E465=$E$2:$E$1000), 0))</f>
        <v>15.483333333333333</v>
      </c>
      <c r="I465" cm="1">
        <f t="array" ref="I465">INDEX($D$2:$D$1000, MATCH(1,(G465= $C$2:$C$1000)*(E465=$E$2:$E$1000), 0))</f>
        <v>19.483333333333334</v>
      </c>
      <c r="J465">
        <f t="shared" si="74"/>
        <v>4.0000000000000018</v>
      </c>
      <c r="L465" s="2">
        <v>37384.875</v>
      </c>
      <c r="M465">
        <v>36.994450000000001</v>
      </c>
      <c r="N465">
        <v>36.846899999999998</v>
      </c>
      <c r="O465">
        <f t="shared" si="75"/>
        <v>21</v>
      </c>
      <c r="P465" s="2">
        <f t="shared" si="76"/>
        <v>37384</v>
      </c>
      <c r="Q465">
        <f t="shared" si="77"/>
        <v>39.686680000000003</v>
      </c>
      <c r="R465">
        <f t="shared" si="78"/>
        <v>36.963079999999998</v>
      </c>
      <c r="S465" cm="1">
        <f t="array" ref="S465">INDEX($O$2:$O$1000, MATCH(1,(Q465= $M$2:$M$1000)*(P465=$P$2:$P$1000), 0))</f>
        <v>16</v>
      </c>
      <c r="T465" cm="1">
        <f t="array" ref="T465">INDEX($O$2:$O$1000, MATCH(1,(R465= $N$2:$N$1000)*(P465=$P$2:$P$1000), 0))</f>
        <v>20</v>
      </c>
      <c r="U465">
        <f t="shared" si="79"/>
        <v>4</v>
      </c>
    </row>
    <row r="466" spans="1:21" x14ac:dyDescent="0.3">
      <c r="A466" s="2">
        <v>41037.937071759261</v>
      </c>
      <c r="B466">
        <v>35.200000000000003</v>
      </c>
      <c r="C466">
        <v>34.450000000000003</v>
      </c>
      <c r="D466">
        <f t="shared" si="70"/>
        <v>22.483333333333334</v>
      </c>
      <c r="E466" s="2">
        <f t="shared" si="71"/>
        <v>41037</v>
      </c>
      <c r="F466">
        <f t="shared" si="72"/>
        <v>37.950000000000003</v>
      </c>
      <c r="G466">
        <f t="shared" si="73"/>
        <v>34.65</v>
      </c>
      <c r="H466" cm="1">
        <f t="array" ref="H466">INDEX($D$2:$D$1000, MATCH(1,(F466= $B$2:$B$1000)*(E466=$E$2:$E$1000), 0))</f>
        <v>15.483333333333333</v>
      </c>
      <c r="I466" cm="1">
        <f t="array" ref="I466">INDEX($D$2:$D$1000, MATCH(1,(G466= $C$2:$C$1000)*(E466=$E$2:$E$1000), 0))</f>
        <v>19.483333333333334</v>
      </c>
      <c r="J466">
        <f t="shared" si="74"/>
        <v>4.0000000000000018</v>
      </c>
      <c r="L466" s="2">
        <v>37384.916666666664</v>
      </c>
      <c r="M466">
        <v>36.41122</v>
      </c>
      <c r="N466">
        <v>36.664639999999999</v>
      </c>
      <c r="O466">
        <f t="shared" si="75"/>
        <v>22</v>
      </c>
      <c r="P466" s="2">
        <f t="shared" si="76"/>
        <v>37384</v>
      </c>
      <c r="Q466">
        <f t="shared" si="77"/>
        <v>39.686680000000003</v>
      </c>
      <c r="R466">
        <f t="shared" si="78"/>
        <v>36.963079999999998</v>
      </c>
      <c r="S466" cm="1">
        <f t="array" ref="S466">INDEX($O$2:$O$1000, MATCH(1,(Q466= $M$2:$M$1000)*(P466=$P$2:$P$1000), 0))</f>
        <v>16</v>
      </c>
      <c r="T466" cm="1">
        <f t="array" ref="T466">INDEX($O$2:$O$1000, MATCH(1,(R466= $N$2:$N$1000)*(P466=$P$2:$P$1000), 0))</f>
        <v>20</v>
      </c>
      <c r="U466">
        <f t="shared" si="79"/>
        <v>4</v>
      </c>
    </row>
    <row r="467" spans="1:21" x14ac:dyDescent="0.3">
      <c r="A467" s="2">
        <v>41037.978738425925</v>
      </c>
      <c r="B467">
        <v>34.799999999999997</v>
      </c>
      <c r="C467">
        <v>34.25</v>
      </c>
      <c r="D467">
        <f t="shared" si="70"/>
        <v>23.483333333333334</v>
      </c>
      <c r="E467" s="2">
        <f t="shared" si="71"/>
        <v>41037</v>
      </c>
      <c r="F467">
        <f t="shared" si="72"/>
        <v>37.950000000000003</v>
      </c>
      <c r="G467">
        <f t="shared" si="73"/>
        <v>34.65</v>
      </c>
      <c r="H467" cm="1">
        <f t="array" ref="H467">INDEX($D$2:$D$1000, MATCH(1,(F467= $B$2:$B$1000)*(E467=$E$2:$E$1000), 0))</f>
        <v>15.483333333333333</v>
      </c>
      <c r="I467" cm="1">
        <f t="array" ref="I467">INDEX($D$2:$D$1000, MATCH(1,(G467= $C$2:$C$1000)*(E467=$E$2:$E$1000), 0))</f>
        <v>19.483333333333334</v>
      </c>
      <c r="J467">
        <f t="shared" si="74"/>
        <v>4.0000000000000018</v>
      </c>
      <c r="L467" s="2">
        <v>37384.958333333336</v>
      </c>
      <c r="M467">
        <v>35.805660000000003</v>
      </c>
      <c r="N467">
        <v>36.435670000000002</v>
      </c>
      <c r="O467">
        <f t="shared" si="75"/>
        <v>23</v>
      </c>
      <c r="P467" s="2">
        <f t="shared" si="76"/>
        <v>37384</v>
      </c>
      <c r="Q467">
        <f t="shared" si="77"/>
        <v>39.686680000000003</v>
      </c>
      <c r="R467">
        <f t="shared" si="78"/>
        <v>36.963079999999998</v>
      </c>
      <c r="S467" cm="1">
        <f t="array" ref="S467">INDEX($O$2:$O$1000, MATCH(1,(Q467= $M$2:$M$1000)*(P467=$P$2:$P$1000), 0))</f>
        <v>16</v>
      </c>
      <c r="T467" cm="1">
        <f t="array" ref="T467">INDEX($O$2:$O$1000, MATCH(1,(R467= $N$2:$N$1000)*(P467=$P$2:$P$1000), 0))</f>
        <v>20</v>
      </c>
      <c r="U467">
        <f t="shared" si="79"/>
        <v>4</v>
      </c>
    </row>
    <row r="468" spans="1:21" x14ac:dyDescent="0.3">
      <c r="A468" s="2">
        <v>41038.020405092589</v>
      </c>
      <c r="B468">
        <v>34.299999999999997</v>
      </c>
      <c r="C468">
        <v>34</v>
      </c>
      <c r="D468">
        <f t="shared" si="70"/>
        <v>0.48333333333333334</v>
      </c>
      <c r="E468" s="2">
        <f t="shared" si="71"/>
        <v>41038</v>
      </c>
      <c r="F468">
        <f t="shared" si="72"/>
        <v>38.85</v>
      </c>
      <c r="G468">
        <f t="shared" si="73"/>
        <v>35.4</v>
      </c>
      <c r="H468" cm="1">
        <f t="array" ref="H468">INDEX($D$2:$D$1000, MATCH(1,(F468= $B$2:$B$1000)*(E468=$E$2:$E$1000), 0))</f>
        <v>16.483333333333334</v>
      </c>
      <c r="I468" cm="1">
        <f t="array" ref="I468">INDEX($D$2:$D$1000, MATCH(1,(G468= $C$2:$C$1000)*(E468=$E$2:$E$1000), 0))</f>
        <v>18.483333333333334</v>
      </c>
      <c r="J468">
        <f t="shared" si="74"/>
        <v>2</v>
      </c>
      <c r="L468" s="3">
        <v>37385</v>
      </c>
      <c r="M468">
        <v>35.206499999999998</v>
      </c>
      <c r="N468">
        <v>36.166469999999997</v>
      </c>
      <c r="O468">
        <f t="shared" si="75"/>
        <v>0</v>
      </c>
      <c r="P468" s="2">
        <f t="shared" si="76"/>
        <v>37385</v>
      </c>
      <c r="Q468">
        <f t="shared" si="77"/>
        <v>37.79213</v>
      </c>
      <c r="R468">
        <f t="shared" si="78"/>
        <v>36.239170000000001</v>
      </c>
      <c r="S468" cm="1">
        <f t="array" ref="S468">INDEX($O$2:$O$1000, MATCH(1,(Q468= $M$2:$M$1000)*(P468=$P$2:$P$1000), 0))</f>
        <v>17</v>
      </c>
      <c r="T468" cm="1">
        <f t="array" ref="T468">INDEX($O$2:$O$1000, MATCH(1,(R468= $N$2:$N$1000)*(P468=$P$2:$P$1000), 0))</f>
        <v>20</v>
      </c>
      <c r="U468">
        <f t="shared" si="79"/>
        <v>3</v>
      </c>
    </row>
    <row r="469" spans="1:21" x14ac:dyDescent="0.3">
      <c r="A469" s="2">
        <v>41038.062071759261</v>
      </c>
      <c r="B469">
        <v>33.85</v>
      </c>
      <c r="C469">
        <v>33.85</v>
      </c>
      <c r="D469">
        <f t="shared" si="70"/>
        <v>1.4833333333333334</v>
      </c>
      <c r="E469" s="2">
        <f t="shared" si="71"/>
        <v>41038</v>
      </c>
      <c r="F469">
        <f t="shared" si="72"/>
        <v>38.85</v>
      </c>
      <c r="G469">
        <f t="shared" si="73"/>
        <v>35.4</v>
      </c>
      <c r="H469" cm="1">
        <f t="array" ref="H469">INDEX($D$2:$D$1000, MATCH(1,(F469= $B$2:$B$1000)*(E469=$E$2:$E$1000), 0))</f>
        <v>16.483333333333334</v>
      </c>
      <c r="I469" cm="1">
        <f t="array" ref="I469">INDEX($D$2:$D$1000, MATCH(1,(G469= $C$2:$C$1000)*(E469=$E$2:$E$1000), 0))</f>
        <v>18.483333333333334</v>
      </c>
      <c r="J469">
        <f t="shared" si="74"/>
        <v>2</v>
      </c>
      <c r="L469" s="2">
        <v>37385.041666666664</v>
      </c>
      <c r="M469">
        <v>34.56277</v>
      </c>
      <c r="N469">
        <v>35.864849999999997</v>
      </c>
      <c r="O469">
        <f t="shared" si="75"/>
        <v>1</v>
      </c>
      <c r="P469" s="2">
        <f t="shared" si="76"/>
        <v>37385</v>
      </c>
      <c r="Q469">
        <f t="shared" si="77"/>
        <v>37.79213</v>
      </c>
      <c r="R469">
        <f t="shared" si="78"/>
        <v>36.239170000000001</v>
      </c>
      <c r="S469" cm="1">
        <f t="array" ref="S469">INDEX($O$2:$O$1000, MATCH(1,(Q469= $M$2:$M$1000)*(P469=$P$2:$P$1000), 0))</f>
        <v>17</v>
      </c>
      <c r="T469" cm="1">
        <f t="array" ref="T469">INDEX($O$2:$O$1000, MATCH(1,(R469= $N$2:$N$1000)*(P469=$P$2:$P$1000), 0))</f>
        <v>20</v>
      </c>
      <c r="U469">
        <f t="shared" si="79"/>
        <v>3</v>
      </c>
    </row>
    <row r="470" spans="1:21" x14ac:dyDescent="0.3">
      <c r="A470" s="2">
        <v>41038.103738425925</v>
      </c>
      <c r="B470">
        <v>33.450000000000003</v>
      </c>
      <c r="C470">
        <v>33.700000000000003</v>
      </c>
      <c r="D470">
        <f t="shared" si="70"/>
        <v>2.4833333333333334</v>
      </c>
      <c r="E470" s="2">
        <f t="shared" si="71"/>
        <v>41038</v>
      </c>
      <c r="F470">
        <f t="shared" si="72"/>
        <v>38.85</v>
      </c>
      <c r="G470">
        <f t="shared" si="73"/>
        <v>35.4</v>
      </c>
      <c r="H470" cm="1">
        <f t="array" ref="H470">INDEX($D$2:$D$1000, MATCH(1,(F470= $B$2:$B$1000)*(E470=$E$2:$E$1000), 0))</f>
        <v>16.483333333333334</v>
      </c>
      <c r="I470" cm="1">
        <f t="array" ref="I470">INDEX($D$2:$D$1000, MATCH(1,(G470= $C$2:$C$1000)*(E470=$E$2:$E$1000), 0))</f>
        <v>18.483333333333334</v>
      </c>
      <c r="J470">
        <f t="shared" si="74"/>
        <v>2</v>
      </c>
      <c r="L470" s="2">
        <v>37385.083333333336</v>
      </c>
      <c r="M470">
        <v>33.895159999999997</v>
      </c>
      <c r="N470">
        <v>35.529249999999998</v>
      </c>
      <c r="O470">
        <f t="shared" si="75"/>
        <v>2</v>
      </c>
      <c r="P470" s="2">
        <f t="shared" si="76"/>
        <v>37385</v>
      </c>
      <c r="Q470">
        <f t="shared" si="77"/>
        <v>37.79213</v>
      </c>
      <c r="R470">
        <f t="shared" si="78"/>
        <v>36.239170000000001</v>
      </c>
      <c r="S470" cm="1">
        <f t="array" ref="S470">INDEX($O$2:$O$1000, MATCH(1,(Q470= $M$2:$M$1000)*(P470=$P$2:$P$1000), 0))</f>
        <v>17</v>
      </c>
      <c r="T470" cm="1">
        <f t="array" ref="T470">INDEX($O$2:$O$1000, MATCH(1,(R470= $N$2:$N$1000)*(P470=$P$2:$P$1000), 0))</f>
        <v>20</v>
      </c>
      <c r="U470">
        <f t="shared" si="79"/>
        <v>3</v>
      </c>
    </row>
    <row r="471" spans="1:21" x14ac:dyDescent="0.3">
      <c r="A471" s="2">
        <v>41038.145405092589</v>
      </c>
      <c r="B471">
        <v>32.950000000000003</v>
      </c>
      <c r="C471">
        <v>33.4</v>
      </c>
      <c r="D471">
        <f t="shared" si="70"/>
        <v>3.4833333333333334</v>
      </c>
      <c r="E471" s="2">
        <f t="shared" si="71"/>
        <v>41038</v>
      </c>
      <c r="F471">
        <f t="shared" si="72"/>
        <v>38.85</v>
      </c>
      <c r="G471">
        <f t="shared" si="73"/>
        <v>35.4</v>
      </c>
      <c r="H471" cm="1">
        <f t="array" ref="H471">INDEX($D$2:$D$1000, MATCH(1,(F471= $B$2:$B$1000)*(E471=$E$2:$E$1000), 0))</f>
        <v>16.483333333333334</v>
      </c>
      <c r="I471" cm="1">
        <f t="array" ref="I471">INDEX($D$2:$D$1000, MATCH(1,(G471= $C$2:$C$1000)*(E471=$E$2:$E$1000), 0))</f>
        <v>18.483333333333334</v>
      </c>
      <c r="J471">
        <f t="shared" si="74"/>
        <v>2</v>
      </c>
      <c r="L471" s="2">
        <v>37385.125</v>
      </c>
      <c r="M471">
        <v>33.203209999999999</v>
      </c>
      <c r="N471">
        <v>35.160539999999997</v>
      </c>
      <c r="O471">
        <f t="shared" si="75"/>
        <v>3</v>
      </c>
      <c r="P471" s="2">
        <f t="shared" si="76"/>
        <v>37385</v>
      </c>
      <c r="Q471">
        <f t="shared" si="77"/>
        <v>37.79213</v>
      </c>
      <c r="R471">
        <f t="shared" si="78"/>
        <v>36.239170000000001</v>
      </c>
      <c r="S471" cm="1">
        <f t="array" ref="S471">INDEX($O$2:$O$1000, MATCH(1,(Q471= $M$2:$M$1000)*(P471=$P$2:$P$1000), 0))</f>
        <v>17</v>
      </c>
      <c r="T471" cm="1">
        <f t="array" ref="T471">INDEX($O$2:$O$1000, MATCH(1,(R471= $N$2:$N$1000)*(P471=$P$2:$P$1000), 0))</f>
        <v>20</v>
      </c>
      <c r="U471">
        <f t="shared" si="79"/>
        <v>3</v>
      </c>
    </row>
    <row r="472" spans="1:21" x14ac:dyDescent="0.3">
      <c r="A472" s="2">
        <v>41038.187071759261</v>
      </c>
      <c r="B472">
        <v>32.5</v>
      </c>
      <c r="C472">
        <v>33.1</v>
      </c>
      <c r="D472">
        <f t="shared" si="70"/>
        <v>4.4833333333333334</v>
      </c>
      <c r="E472" s="2">
        <f t="shared" si="71"/>
        <v>41038</v>
      </c>
      <c r="F472">
        <f t="shared" si="72"/>
        <v>38.85</v>
      </c>
      <c r="G472">
        <f t="shared" si="73"/>
        <v>35.4</v>
      </c>
      <c r="H472" cm="1">
        <f t="array" ref="H472">INDEX($D$2:$D$1000, MATCH(1,(F472= $B$2:$B$1000)*(E472=$E$2:$E$1000), 0))</f>
        <v>16.483333333333334</v>
      </c>
      <c r="I472" cm="1">
        <f t="array" ref="I472">INDEX($D$2:$D$1000, MATCH(1,(G472= $C$2:$C$1000)*(E472=$E$2:$E$1000), 0))</f>
        <v>18.483333333333334</v>
      </c>
      <c r="J472">
        <f t="shared" si="74"/>
        <v>2</v>
      </c>
      <c r="L472" s="2">
        <v>37385.166666666664</v>
      </c>
      <c r="M472">
        <v>32.591619999999999</v>
      </c>
      <c r="N472">
        <v>34.762970000000003</v>
      </c>
      <c r="O472">
        <f t="shared" si="75"/>
        <v>4</v>
      </c>
      <c r="P472" s="2">
        <f t="shared" si="76"/>
        <v>37385</v>
      </c>
      <c r="Q472">
        <f t="shared" si="77"/>
        <v>37.79213</v>
      </c>
      <c r="R472">
        <f t="shared" si="78"/>
        <v>36.239170000000001</v>
      </c>
      <c r="S472" cm="1">
        <f t="array" ref="S472">INDEX($O$2:$O$1000, MATCH(1,(Q472= $M$2:$M$1000)*(P472=$P$2:$P$1000), 0))</f>
        <v>17</v>
      </c>
      <c r="T472" cm="1">
        <f t="array" ref="T472">INDEX($O$2:$O$1000, MATCH(1,(R472= $N$2:$N$1000)*(P472=$P$2:$P$1000), 0))</f>
        <v>20</v>
      </c>
      <c r="U472">
        <f t="shared" si="79"/>
        <v>3</v>
      </c>
    </row>
    <row r="473" spans="1:21" x14ac:dyDescent="0.3">
      <c r="A473" s="2">
        <v>41038.228738425925</v>
      </c>
      <c r="B473">
        <v>32.049999999999997</v>
      </c>
      <c r="C473">
        <v>32.950000000000003</v>
      </c>
      <c r="D473">
        <f t="shared" si="70"/>
        <v>5.4833333333333334</v>
      </c>
      <c r="E473" s="2">
        <f t="shared" si="71"/>
        <v>41038</v>
      </c>
      <c r="F473">
        <f t="shared" si="72"/>
        <v>38.85</v>
      </c>
      <c r="G473">
        <f t="shared" si="73"/>
        <v>35.4</v>
      </c>
      <c r="H473" cm="1">
        <f t="array" ref="H473">INDEX($D$2:$D$1000, MATCH(1,(F473= $B$2:$B$1000)*(E473=$E$2:$E$1000), 0))</f>
        <v>16.483333333333334</v>
      </c>
      <c r="I473" cm="1">
        <f t="array" ref="I473">INDEX($D$2:$D$1000, MATCH(1,(G473= $C$2:$C$1000)*(E473=$E$2:$E$1000), 0))</f>
        <v>18.483333333333334</v>
      </c>
      <c r="J473">
        <f t="shared" si="74"/>
        <v>2</v>
      </c>
      <c r="L473" s="2">
        <v>37385.208333333336</v>
      </c>
      <c r="M473">
        <v>32.02317</v>
      </c>
      <c r="N473">
        <v>34.352359999999997</v>
      </c>
      <c r="O473">
        <f t="shared" si="75"/>
        <v>5</v>
      </c>
      <c r="P473" s="2">
        <f t="shared" si="76"/>
        <v>37385</v>
      </c>
      <c r="Q473">
        <f t="shared" si="77"/>
        <v>37.79213</v>
      </c>
      <c r="R473">
        <f t="shared" si="78"/>
        <v>36.239170000000001</v>
      </c>
      <c r="S473" cm="1">
        <f t="array" ref="S473">INDEX($O$2:$O$1000, MATCH(1,(Q473= $M$2:$M$1000)*(P473=$P$2:$P$1000), 0))</f>
        <v>17</v>
      </c>
      <c r="T473" cm="1">
        <f t="array" ref="T473">INDEX($O$2:$O$1000, MATCH(1,(R473= $N$2:$N$1000)*(P473=$P$2:$P$1000), 0))</f>
        <v>20</v>
      </c>
      <c r="U473">
        <f t="shared" si="79"/>
        <v>3</v>
      </c>
    </row>
    <row r="474" spans="1:21" x14ac:dyDescent="0.3">
      <c r="A474" s="2">
        <v>41038.270405092589</v>
      </c>
      <c r="B474">
        <v>32.1</v>
      </c>
      <c r="C474">
        <v>33.15</v>
      </c>
      <c r="D474">
        <f t="shared" si="70"/>
        <v>6.4833333333333334</v>
      </c>
      <c r="E474" s="2">
        <f t="shared" si="71"/>
        <v>41038</v>
      </c>
      <c r="F474">
        <f t="shared" si="72"/>
        <v>38.85</v>
      </c>
      <c r="G474">
        <f t="shared" si="73"/>
        <v>35.4</v>
      </c>
      <c r="H474" cm="1">
        <f t="array" ref="H474">INDEX($D$2:$D$1000, MATCH(1,(F474= $B$2:$B$1000)*(E474=$E$2:$E$1000), 0))</f>
        <v>16.483333333333334</v>
      </c>
      <c r="I474" cm="1">
        <f t="array" ref="I474">INDEX($D$2:$D$1000, MATCH(1,(G474= $C$2:$C$1000)*(E474=$E$2:$E$1000), 0))</f>
        <v>18.483333333333334</v>
      </c>
      <c r="J474">
        <f t="shared" si="74"/>
        <v>2</v>
      </c>
      <c r="L474" s="2">
        <v>37385.25</v>
      </c>
      <c r="M474">
        <v>31.47326</v>
      </c>
      <c r="N474">
        <v>33.945880000000002</v>
      </c>
      <c r="O474">
        <f t="shared" si="75"/>
        <v>6</v>
      </c>
      <c r="P474" s="2">
        <f t="shared" si="76"/>
        <v>37385</v>
      </c>
      <c r="Q474">
        <f t="shared" si="77"/>
        <v>37.79213</v>
      </c>
      <c r="R474">
        <f t="shared" si="78"/>
        <v>36.239170000000001</v>
      </c>
      <c r="S474" cm="1">
        <f t="array" ref="S474">INDEX($O$2:$O$1000, MATCH(1,(Q474= $M$2:$M$1000)*(P474=$P$2:$P$1000), 0))</f>
        <v>17</v>
      </c>
      <c r="T474" cm="1">
        <f t="array" ref="T474">INDEX($O$2:$O$1000, MATCH(1,(R474= $N$2:$N$1000)*(P474=$P$2:$P$1000), 0))</f>
        <v>20</v>
      </c>
      <c r="U474">
        <f t="shared" si="79"/>
        <v>3</v>
      </c>
    </row>
    <row r="475" spans="1:21" x14ac:dyDescent="0.3">
      <c r="A475" s="2">
        <v>41038.312071759261</v>
      </c>
      <c r="B475">
        <v>32.799999999999997</v>
      </c>
      <c r="C475">
        <v>33.5</v>
      </c>
      <c r="D475">
        <f t="shared" si="70"/>
        <v>7.4833333333333334</v>
      </c>
      <c r="E475" s="2">
        <f t="shared" si="71"/>
        <v>41038</v>
      </c>
      <c r="F475">
        <f t="shared" si="72"/>
        <v>38.85</v>
      </c>
      <c r="G475">
        <f t="shared" si="73"/>
        <v>35.4</v>
      </c>
      <c r="H475" cm="1">
        <f t="array" ref="H475">INDEX($D$2:$D$1000, MATCH(1,(F475= $B$2:$B$1000)*(E475=$E$2:$E$1000), 0))</f>
        <v>16.483333333333334</v>
      </c>
      <c r="I475" cm="1">
        <f t="array" ref="I475">INDEX($D$2:$D$1000, MATCH(1,(G475= $C$2:$C$1000)*(E475=$E$2:$E$1000), 0))</f>
        <v>18.483333333333334</v>
      </c>
      <c r="J475">
        <f t="shared" si="74"/>
        <v>2</v>
      </c>
      <c r="L475" s="2">
        <v>37385.291666666664</v>
      </c>
      <c r="M475">
        <v>31.319289999999999</v>
      </c>
      <c r="N475">
        <v>33.549700000000001</v>
      </c>
      <c r="O475">
        <f t="shared" si="75"/>
        <v>7</v>
      </c>
      <c r="P475" s="2">
        <f t="shared" si="76"/>
        <v>37385</v>
      </c>
      <c r="Q475">
        <f t="shared" si="77"/>
        <v>37.79213</v>
      </c>
      <c r="R475">
        <f t="shared" si="78"/>
        <v>36.239170000000001</v>
      </c>
      <c r="S475" cm="1">
        <f t="array" ref="S475">INDEX($O$2:$O$1000, MATCH(1,(Q475= $M$2:$M$1000)*(P475=$P$2:$P$1000), 0))</f>
        <v>17</v>
      </c>
      <c r="T475" cm="1">
        <f t="array" ref="T475">INDEX($O$2:$O$1000, MATCH(1,(R475= $N$2:$N$1000)*(P475=$P$2:$P$1000), 0))</f>
        <v>20</v>
      </c>
      <c r="U475">
        <f t="shared" si="79"/>
        <v>3</v>
      </c>
    </row>
    <row r="476" spans="1:21" x14ac:dyDescent="0.3">
      <c r="A476" s="2">
        <v>41038.353738425925</v>
      </c>
      <c r="B476">
        <v>33.549999999999997</v>
      </c>
      <c r="C476">
        <v>33.200000000000003</v>
      </c>
      <c r="D476">
        <f t="shared" si="70"/>
        <v>8.4833333333333325</v>
      </c>
      <c r="E476" s="2">
        <f t="shared" si="71"/>
        <v>41038</v>
      </c>
      <c r="F476">
        <f t="shared" si="72"/>
        <v>38.85</v>
      </c>
      <c r="G476">
        <f t="shared" si="73"/>
        <v>35.4</v>
      </c>
      <c r="H476" cm="1">
        <f t="array" ref="H476">INDEX($D$2:$D$1000, MATCH(1,(F476= $B$2:$B$1000)*(E476=$E$2:$E$1000), 0))</f>
        <v>16.483333333333334</v>
      </c>
      <c r="I476" cm="1">
        <f t="array" ref="I476">INDEX($D$2:$D$1000, MATCH(1,(G476= $C$2:$C$1000)*(E476=$E$2:$E$1000), 0))</f>
        <v>18.483333333333334</v>
      </c>
      <c r="J476">
        <f t="shared" si="74"/>
        <v>2</v>
      </c>
      <c r="L476" s="2">
        <v>37385.333333333336</v>
      </c>
      <c r="M476">
        <v>31.701799999999999</v>
      </c>
      <c r="N476">
        <v>33.228490000000001</v>
      </c>
      <c r="O476">
        <f t="shared" si="75"/>
        <v>8</v>
      </c>
      <c r="P476" s="2">
        <f t="shared" si="76"/>
        <v>37385</v>
      </c>
      <c r="Q476">
        <f t="shared" si="77"/>
        <v>37.79213</v>
      </c>
      <c r="R476">
        <f t="shared" si="78"/>
        <v>36.239170000000001</v>
      </c>
      <c r="S476" cm="1">
        <f t="array" ref="S476">INDEX($O$2:$O$1000, MATCH(1,(Q476= $M$2:$M$1000)*(P476=$P$2:$P$1000), 0))</f>
        <v>17</v>
      </c>
      <c r="T476" cm="1">
        <f t="array" ref="T476">INDEX($O$2:$O$1000, MATCH(1,(R476= $N$2:$N$1000)*(P476=$P$2:$P$1000), 0))</f>
        <v>20</v>
      </c>
      <c r="U476">
        <f t="shared" si="79"/>
        <v>3</v>
      </c>
    </row>
    <row r="477" spans="1:21" x14ac:dyDescent="0.3">
      <c r="A477" s="2">
        <v>41038.395405092589</v>
      </c>
      <c r="B477">
        <v>34.75</v>
      </c>
      <c r="C477">
        <v>33.1</v>
      </c>
      <c r="D477">
        <f t="shared" si="70"/>
        <v>9.4833333333333325</v>
      </c>
      <c r="E477" s="2">
        <f t="shared" si="71"/>
        <v>41038</v>
      </c>
      <c r="F477">
        <f t="shared" si="72"/>
        <v>38.85</v>
      </c>
      <c r="G477">
        <f t="shared" si="73"/>
        <v>35.4</v>
      </c>
      <c r="H477" cm="1">
        <f t="array" ref="H477">INDEX($D$2:$D$1000, MATCH(1,(F477= $B$2:$B$1000)*(E477=$E$2:$E$1000), 0))</f>
        <v>16.483333333333334</v>
      </c>
      <c r="I477" cm="1">
        <f t="array" ref="I477">INDEX($D$2:$D$1000, MATCH(1,(G477= $C$2:$C$1000)*(E477=$E$2:$E$1000), 0))</f>
        <v>18.483333333333334</v>
      </c>
      <c r="J477">
        <f t="shared" si="74"/>
        <v>2</v>
      </c>
      <c r="L477" s="2">
        <v>37385.375</v>
      </c>
      <c r="M477">
        <v>32.286720000000003</v>
      </c>
      <c r="N477">
        <v>33.055250000000001</v>
      </c>
      <c r="O477">
        <f t="shared" si="75"/>
        <v>9</v>
      </c>
      <c r="P477" s="2">
        <f t="shared" si="76"/>
        <v>37385</v>
      </c>
      <c r="Q477">
        <f t="shared" si="77"/>
        <v>37.79213</v>
      </c>
      <c r="R477">
        <f t="shared" si="78"/>
        <v>36.239170000000001</v>
      </c>
      <c r="S477" cm="1">
        <f t="array" ref="S477">INDEX($O$2:$O$1000, MATCH(1,(Q477= $M$2:$M$1000)*(P477=$P$2:$P$1000), 0))</f>
        <v>17</v>
      </c>
      <c r="T477" cm="1">
        <f t="array" ref="T477">INDEX($O$2:$O$1000, MATCH(1,(R477= $N$2:$N$1000)*(P477=$P$2:$P$1000), 0))</f>
        <v>20</v>
      </c>
      <c r="U477">
        <f t="shared" si="79"/>
        <v>3</v>
      </c>
    </row>
    <row r="478" spans="1:21" x14ac:dyDescent="0.3">
      <c r="A478" s="2">
        <v>41038.437071759261</v>
      </c>
      <c r="B478">
        <v>35.450000000000003</v>
      </c>
      <c r="C478">
        <v>33.049999999999997</v>
      </c>
      <c r="D478">
        <f t="shared" si="70"/>
        <v>10.483333333333333</v>
      </c>
      <c r="E478" s="2">
        <f t="shared" si="71"/>
        <v>41038</v>
      </c>
      <c r="F478">
        <f t="shared" si="72"/>
        <v>38.85</v>
      </c>
      <c r="G478">
        <f t="shared" si="73"/>
        <v>35.4</v>
      </c>
      <c r="H478" cm="1">
        <f t="array" ref="H478">INDEX($D$2:$D$1000, MATCH(1,(F478= $B$2:$B$1000)*(E478=$E$2:$E$1000), 0))</f>
        <v>16.483333333333334</v>
      </c>
      <c r="I478" cm="1">
        <f t="array" ref="I478">INDEX($D$2:$D$1000, MATCH(1,(G478= $C$2:$C$1000)*(E478=$E$2:$E$1000), 0))</f>
        <v>18.483333333333334</v>
      </c>
      <c r="J478">
        <f t="shared" si="74"/>
        <v>2</v>
      </c>
      <c r="L478" s="2">
        <v>37385.416666666664</v>
      </c>
      <c r="M478">
        <v>33.005710000000001</v>
      </c>
      <c r="N478">
        <v>33.03642</v>
      </c>
      <c r="O478">
        <f t="shared" si="75"/>
        <v>10</v>
      </c>
      <c r="P478" s="2">
        <f t="shared" si="76"/>
        <v>37385</v>
      </c>
      <c r="Q478">
        <f t="shared" si="77"/>
        <v>37.79213</v>
      </c>
      <c r="R478">
        <f t="shared" si="78"/>
        <v>36.239170000000001</v>
      </c>
      <c r="S478" cm="1">
        <f t="array" ref="S478">INDEX($O$2:$O$1000, MATCH(1,(Q478= $M$2:$M$1000)*(P478=$P$2:$P$1000), 0))</f>
        <v>17</v>
      </c>
      <c r="T478" cm="1">
        <f t="array" ref="T478">INDEX($O$2:$O$1000, MATCH(1,(R478= $N$2:$N$1000)*(P478=$P$2:$P$1000), 0))</f>
        <v>20</v>
      </c>
      <c r="U478">
        <f t="shared" si="79"/>
        <v>3</v>
      </c>
    </row>
    <row r="479" spans="1:21" x14ac:dyDescent="0.3">
      <c r="A479" s="2">
        <v>41038.478738425925</v>
      </c>
      <c r="B479">
        <v>36.5</v>
      </c>
      <c r="C479">
        <v>33.25</v>
      </c>
      <c r="D479">
        <f t="shared" si="70"/>
        <v>11.483333333333333</v>
      </c>
      <c r="E479" s="2">
        <f t="shared" si="71"/>
        <v>41038</v>
      </c>
      <c r="F479">
        <f t="shared" si="72"/>
        <v>38.85</v>
      </c>
      <c r="G479">
        <f t="shared" si="73"/>
        <v>35.4</v>
      </c>
      <c r="H479" cm="1">
        <f t="array" ref="H479">INDEX($D$2:$D$1000, MATCH(1,(F479= $B$2:$B$1000)*(E479=$E$2:$E$1000), 0))</f>
        <v>16.483333333333334</v>
      </c>
      <c r="I479" cm="1">
        <f t="array" ref="I479">INDEX($D$2:$D$1000, MATCH(1,(G479= $C$2:$C$1000)*(E479=$E$2:$E$1000), 0))</f>
        <v>18.483333333333334</v>
      </c>
      <c r="J479">
        <f t="shared" si="74"/>
        <v>2</v>
      </c>
      <c r="L479" s="2">
        <v>37385.458333333336</v>
      </c>
      <c r="M479">
        <v>33.955100000000002</v>
      </c>
      <c r="N479">
        <v>33.159990000000001</v>
      </c>
      <c r="O479">
        <f t="shared" si="75"/>
        <v>11</v>
      </c>
      <c r="P479" s="2">
        <f t="shared" si="76"/>
        <v>37385</v>
      </c>
      <c r="Q479">
        <f t="shared" si="77"/>
        <v>37.79213</v>
      </c>
      <c r="R479">
        <f t="shared" si="78"/>
        <v>36.239170000000001</v>
      </c>
      <c r="S479" cm="1">
        <f t="array" ref="S479">INDEX($O$2:$O$1000, MATCH(1,(Q479= $M$2:$M$1000)*(P479=$P$2:$P$1000), 0))</f>
        <v>17</v>
      </c>
      <c r="T479" cm="1">
        <f t="array" ref="T479">INDEX($O$2:$O$1000, MATCH(1,(R479= $N$2:$N$1000)*(P479=$P$2:$P$1000), 0))</f>
        <v>20</v>
      </c>
      <c r="U479">
        <f t="shared" si="79"/>
        <v>3</v>
      </c>
    </row>
    <row r="480" spans="1:21" x14ac:dyDescent="0.3">
      <c r="A480" s="2">
        <v>41038.520405092589</v>
      </c>
      <c r="B480">
        <v>37.200000000000003</v>
      </c>
      <c r="C480">
        <v>33.549999999999997</v>
      </c>
      <c r="D480">
        <f t="shared" si="70"/>
        <v>12.483333333333333</v>
      </c>
      <c r="E480" s="2">
        <f t="shared" si="71"/>
        <v>41038</v>
      </c>
      <c r="F480">
        <f t="shared" si="72"/>
        <v>38.85</v>
      </c>
      <c r="G480">
        <f t="shared" si="73"/>
        <v>35.4</v>
      </c>
      <c r="H480" cm="1">
        <f t="array" ref="H480">INDEX($D$2:$D$1000, MATCH(1,(F480= $B$2:$B$1000)*(E480=$E$2:$E$1000), 0))</f>
        <v>16.483333333333334</v>
      </c>
      <c r="I480" cm="1">
        <f t="array" ref="I480">INDEX($D$2:$D$1000, MATCH(1,(G480= $C$2:$C$1000)*(E480=$E$2:$E$1000), 0))</f>
        <v>18.483333333333334</v>
      </c>
      <c r="J480">
        <f t="shared" si="74"/>
        <v>2</v>
      </c>
      <c r="L480" s="2">
        <v>37385.5</v>
      </c>
      <c r="M480">
        <v>35.004350000000002</v>
      </c>
      <c r="N480">
        <v>33.426229999999997</v>
      </c>
      <c r="O480">
        <f t="shared" si="75"/>
        <v>12</v>
      </c>
      <c r="P480" s="2">
        <f t="shared" si="76"/>
        <v>37385</v>
      </c>
      <c r="Q480">
        <f t="shared" si="77"/>
        <v>37.79213</v>
      </c>
      <c r="R480">
        <f t="shared" si="78"/>
        <v>36.239170000000001</v>
      </c>
      <c r="S480" cm="1">
        <f t="array" ref="S480">INDEX($O$2:$O$1000, MATCH(1,(Q480= $M$2:$M$1000)*(P480=$P$2:$P$1000), 0))</f>
        <v>17</v>
      </c>
      <c r="T480" cm="1">
        <f t="array" ref="T480">INDEX($O$2:$O$1000, MATCH(1,(R480= $N$2:$N$1000)*(P480=$P$2:$P$1000), 0))</f>
        <v>20</v>
      </c>
      <c r="U480">
        <f t="shared" si="79"/>
        <v>3</v>
      </c>
    </row>
    <row r="481" spans="1:21" x14ac:dyDescent="0.3">
      <c r="A481" s="2">
        <v>41038.562071759261</v>
      </c>
      <c r="B481">
        <v>37.85</v>
      </c>
      <c r="C481">
        <v>33.85</v>
      </c>
      <c r="D481">
        <f t="shared" si="70"/>
        <v>13.483333333333333</v>
      </c>
      <c r="E481" s="2">
        <f t="shared" si="71"/>
        <v>41038</v>
      </c>
      <c r="F481">
        <f t="shared" si="72"/>
        <v>38.85</v>
      </c>
      <c r="G481">
        <f t="shared" si="73"/>
        <v>35.4</v>
      </c>
      <c r="H481" cm="1">
        <f t="array" ref="H481">INDEX($D$2:$D$1000, MATCH(1,(F481= $B$2:$B$1000)*(E481=$E$2:$E$1000), 0))</f>
        <v>16.483333333333334</v>
      </c>
      <c r="I481" cm="1">
        <f t="array" ref="I481">INDEX($D$2:$D$1000, MATCH(1,(G481= $C$2:$C$1000)*(E481=$E$2:$E$1000), 0))</f>
        <v>18.483333333333334</v>
      </c>
      <c r="J481">
        <f t="shared" si="74"/>
        <v>2</v>
      </c>
      <c r="L481" s="2">
        <v>37385.541666666664</v>
      </c>
      <c r="M481">
        <v>35.842570000000002</v>
      </c>
      <c r="N481">
        <v>33.81382</v>
      </c>
      <c r="O481">
        <f t="shared" si="75"/>
        <v>13</v>
      </c>
      <c r="P481" s="2">
        <f t="shared" si="76"/>
        <v>37385</v>
      </c>
      <c r="Q481">
        <f t="shared" si="77"/>
        <v>37.79213</v>
      </c>
      <c r="R481">
        <f t="shared" si="78"/>
        <v>36.239170000000001</v>
      </c>
      <c r="S481" cm="1">
        <f t="array" ref="S481">INDEX($O$2:$O$1000, MATCH(1,(Q481= $M$2:$M$1000)*(P481=$P$2:$P$1000), 0))</f>
        <v>17</v>
      </c>
      <c r="T481" cm="1">
        <f t="array" ref="T481">INDEX($O$2:$O$1000, MATCH(1,(R481= $N$2:$N$1000)*(P481=$P$2:$P$1000), 0))</f>
        <v>20</v>
      </c>
      <c r="U481">
        <f t="shared" si="79"/>
        <v>3</v>
      </c>
    </row>
    <row r="482" spans="1:21" x14ac:dyDescent="0.3">
      <c r="A482" s="2">
        <v>41038.603738425925</v>
      </c>
      <c r="B482">
        <v>38.450000000000003</v>
      </c>
      <c r="C482">
        <v>34.35</v>
      </c>
      <c r="D482">
        <f t="shared" si="70"/>
        <v>14.483333333333333</v>
      </c>
      <c r="E482" s="2">
        <f t="shared" si="71"/>
        <v>41038</v>
      </c>
      <c r="F482">
        <f t="shared" si="72"/>
        <v>38.85</v>
      </c>
      <c r="G482">
        <f t="shared" si="73"/>
        <v>35.4</v>
      </c>
      <c r="H482" cm="1">
        <f t="array" ref="H482">INDEX($D$2:$D$1000, MATCH(1,(F482= $B$2:$B$1000)*(E482=$E$2:$E$1000), 0))</f>
        <v>16.483333333333334</v>
      </c>
      <c r="I482" cm="1">
        <f t="array" ref="I482">INDEX($D$2:$D$1000, MATCH(1,(G482= $C$2:$C$1000)*(E482=$E$2:$E$1000), 0))</f>
        <v>18.483333333333334</v>
      </c>
      <c r="J482">
        <f t="shared" si="74"/>
        <v>2</v>
      </c>
      <c r="L482" s="2">
        <v>37385.583333333336</v>
      </c>
      <c r="M482">
        <v>36.58708</v>
      </c>
      <c r="N482">
        <v>34.262479999999996</v>
      </c>
      <c r="O482">
        <f t="shared" si="75"/>
        <v>14</v>
      </c>
      <c r="P482" s="2">
        <f t="shared" si="76"/>
        <v>37385</v>
      </c>
      <c r="Q482">
        <f t="shared" si="77"/>
        <v>37.79213</v>
      </c>
      <c r="R482">
        <f t="shared" si="78"/>
        <v>36.239170000000001</v>
      </c>
      <c r="S482" cm="1">
        <f t="array" ref="S482">INDEX($O$2:$O$1000, MATCH(1,(Q482= $M$2:$M$1000)*(P482=$P$2:$P$1000), 0))</f>
        <v>17</v>
      </c>
      <c r="T482" cm="1">
        <f t="array" ref="T482">INDEX($O$2:$O$1000, MATCH(1,(R482= $N$2:$N$1000)*(P482=$P$2:$P$1000), 0))</f>
        <v>20</v>
      </c>
      <c r="U482">
        <f t="shared" si="79"/>
        <v>3</v>
      </c>
    </row>
    <row r="483" spans="1:21" x14ac:dyDescent="0.3">
      <c r="A483" s="2">
        <v>41038.645405092589</v>
      </c>
      <c r="B483">
        <v>38.75</v>
      </c>
      <c r="C483">
        <v>34.799999999999997</v>
      </c>
      <c r="D483">
        <f t="shared" si="70"/>
        <v>15.483333333333333</v>
      </c>
      <c r="E483" s="2">
        <f t="shared" si="71"/>
        <v>41038</v>
      </c>
      <c r="F483">
        <f t="shared" si="72"/>
        <v>38.85</v>
      </c>
      <c r="G483">
        <f t="shared" si="73"/>
        <v>35.4</v>
      </c>
      <c r="H483" cm="1">
        <f t="array" ref="H483">INDEX($D$2:$D$1000, MATCH(1,(F483= $B$2:$B$1000)*(E483=$E$2:$E$1000), 0))</f>
        <v>16.483333333333334</v>
      </c>
      <c r="I483" cm="1">
        <f t="array" ref="I483">INDEX($D$2:$D$1000, MATCH(1,(G483= $C$2:$C$1000)*(E483=$E$2:$E$1000), 0))</f>
        <v>18.483333333333334</v>
      </c>
      <c r="J483">
        <f t="shared" si="74"/>
        <v>2</v>
      </c>
      <c r="L483" s="2">
        <v>37385.625</v>
      </c>
      <c r="M483">
        <v>37.164990000000003</v>
      </c>
      <c r="N483">
        <v>34.734209999999997</v>
      </c>
      <c r="O483">
        <f t="shared" si="75"/>
        <v>15</v>
      </c>
      <c r="P483" s="2">
        <f t="shared" si="76"/>
        <v>37385</v>
      </c>
      <c r="Q483">
        <f t="shared" si="77"/>
        <v>37.79213</v>
      </c>
      <c r="R483">
        <f t="shared" si="78"/>
        <v>36.239170000000001</v>
      </c>
      <c r="S483" cm="1">
        <f t="array" ref="S483">INDEX($O$2:$O$1000, MATCH(1,(Q483= $M$2:$M$1000)*(P483=$P$2:$P$1000), 0))</f>
        <v>17</v>
      </c>
      <c r="T483" cm="1">
        <f t="array" ref="T483">INDEX($O$2:$O$1000, MATCH(1,(R483= $N$2:$N$1000)*(P483=$P$2:$P$1000), 0))</f>
        <v>20</v>
      </c>
      <c r="U483">
        <f t="shared" si="79"/>
        <v>3</v>
      </c>
    </row>
    <row r="484" spans="1:21" x14ac:dyDescent="0.3">
      <c r="A484" s="2">
        <v>41038.687071759261</v>
      </c>
      <c r="B484">
        <v>38.85</v>
      </c>
      <c r="C484">
        <v>35.049999999999997</v>
      </c>
      <c r="D484">
        <f t="shared" si="70"/>
        <v>16.483333333333334</v>
      </c>
      <c r="E484" s="2">
        <f t="shared" si="71"/>
        <v>41038</v>
      </c>
      <c r="F484">
        <f t="shared" si="72"/>
        <v>38.85</v>
      </c>
      <c r="G484">
        <f t="shared" si="73"/>
        <v>35.4</v>
      </c>
      <c r="H484" cm="1">
        <f t="array" ref="H484">INDEX($D$2:$D$1000, MATCH(1,(F484= $B$2:$B$1000)*(E484=$E$2:$E$1000), 0))</f>
        <v>16.483333333333334</v>
      </c>
      <c r="I484" cm="1">
        <f t="array" ref="I484">INDEX($D$2:$D$1000, MATCH(1,(G484= $C$2:$C$1000)*(E484=$E$2:$E$1000), 0))</f>
        <v>18.483333333333334</v>
      </c>
      <c r="J484">
        <f t="shared" si="74"/>
        <v>2</v>
      </c>
      <c r="L484" s="2">
        <v>37385.666666666664</v>
      </c>
      <c r="M484">
        <v>37.56467</v>
      </c>
      <c r="N484">
        <v>35.186109999999999</v>
      </c>
      <c r="O484">
        <f t="shared" si="75"/>
        <v>16</v>
      </c>
      <c r="P484" s="2">
        <f t="shared" si="76"/>
        <v>37385</v>
      </c>
      <c r="Q484">
        <f t="shared" si="77"/>
        <v>37.79213</v>
      </c>
      <c r="R484">
        <f t="shared" si="78"/>
        <v>36.239170000000001</v>
      </c>
      <c r="S484" cm="1">
        <f t="array" ref="S484">INDEX($O$2:$O$1000, MATCH(1,(Q484= $M$2:$M$1000)*(P484=$P$2:$P$1000), 0))</f>
        <v>17</v>
      </c>
      <c r="T484" cm="1">
        <f t="array" ref="T484">INDEX($O$2:$O$1000, MATCH(1,(R484= $N$2:$N$1000)*(P484=$P$2:$P$1000), 0))</f>
        <v>20</v>
      </c>
      <c r="U484">
        <f t="shared" si="79"/>
        <v>3</v>
      </c>
    </row>
    <row r="485" spans="1:21" x14ac:dyDescent="0.3">
      <c r="A485" s="2">
        <v>41038.728738425925</v>
      </c>
      <c r="B485">
        <v>38.450000000000003</v>
      </c>
      <c r="C485">
        <v>35.25</v>
      </c>
      <c r="D485">
        <f t="shared" si="70"/>
        <v>17.483333333333334</v>
      </c>
      <c r="E485" s="2">
        <f t="shared" si="71"/>
        <v>41038</v>
      </c>
      <c r="F485">
        <f t="shared" si="72"/>
        <v>38.85</v>
      </c>
      <c r="G485">
        <f t="shared" si="73"/>
        <v>35.4</v>
      </c>
      <c r="H485" cm="1">
        <f t="array" ref="H485">INDEX($D$2:$D$1000, MATCH(1,(F485= $B$2:$B$1000)*(E485=$E$2:$E$1000), 0))</f>
        <v>16.483333333333334</v>
      </c>
      <c r="I485" cm="1">
        <f t="array" ref="I485">INDEX($D$2:$D$1000, MATCH(1,(G485= $C$2:$C$1000)*(E485=$E$2:$E$1000), 0))</f>
        <v>18.483333333333334</v>
      </c>
      <c r="J485">
        <f t="shared" si="74"/>
        <v>2</v>
      </c>
      <c r="L485" s="2">
        <v>37385.708333333336</v>
      </c>
      <c r="M485">
        <v>37.79213</v>
      </c>
      <c r="N485">
        <v>35.588160000000002</v>
      </c>
      <c r="O485">
        <f t="shared" si="75"/>
        <v>17</v>
      </c>
      <c r="P485" s="2">
        <f t="shared" si="76"/>
        <v>37385</v>
      </c>
      <c r="Q485">
        <f t="shared" si="77"/>
        <v>37.79213</v>
      </c>
      <c r="R485">
        <f t="shared" si="78"/>
        <v>36.239170000000001</v>
      </c>
      <c r="S485" cm="1">
        <f t="array" ref="S485">INDEX($O$2:$O$1000, MATCH(1,(Q485= $M$2:$M$1000)*(P485=$P$2:$P$1000), 0))</f>
        <v>17</v>
      </c>
      <c r="T485" cm="1">
        <f t="array" ref="T485">INDEX($O$2:$O$1000, MATCH(1,(R485= $N$2:$N$1000)*(P485=$P$2:$P$1000), 0))</f>
        <v>20</v>
      </c>
      <c r="U485">
        <f t="shared" si="79"/>
        <v>3</v>
      </c>
    </row>
    <row r="486" spans="1:21" x14ac:dyDescent="0.3">
      <c r="A486" s="2">
        <v>41038.770405092589</v>
      </c>
      <c r="B486">
        <v>37.85</v>
      </c>
      <c r="C486">
        <v>35.4</v>
      </c>
      <c r="D486">
        <f t="shared" si="70"/>
        <v>18.483333333333334</v>
      </c>
      <c r="E486" s="2">
        <f t="shared" si="71"/>
        <v>41038</v>
      </c>
      <c r="F486">
        <f t="shared" si="72"/>
        <v>38.85</v>
      </c>
      <c r="G486">
        <f t="shared" si="73"/>
        <v>35.4</v>
      </c>
      <c r="H486" cm="1">
        <f t="array" ref="H486">INDEX($D$2:$D$1000, MATCH(1,(F486= $B$2:$B$1000)*(E486=$E$2:$E$1000), 0))</f>
        <v>16.483333333333334</v>
      </c>
      <c r="I486" cm="1">
        <f t="array" ref="I486">INDEX($D$2:$D$1000, MATCH(1,(G486= $C$2:$C$1000)*(E486=$E$2:$E$1000), 0))</f>
        <v>18.483333333333334</v>
      </c>
      <c r="J486">
        <f t="shared" si="74"/>
        <v>2</v>
      </c>
      <c r="L486" s="2">
        <v>37385.75</v>
      </c>
      <c r="M486">
        <v>37.759909999999998</v>
      </c>
      <c r="N486">
        <v>35.924230000000001</v>
      </c>
      <c r="O486">
        <f t="shared" si="75"/>
        <v>18</v>
      </c>
      <c r="P486" s="2">
        <f t="shared" si="76"/>
        <v>37385</v>
      </c>
      <c r="Q486">
        <f t="shared" si="77"/>
        <v>37.79213</v>
      </c>
      <c r="R486">
        <f t="shared" si="78"/>
        <v>36.239170000000001</v>
      </c>
      <c r="S486" cm="1">
        <f t="array" ref="S486">INDEX($O$2:$O$1000, MATCH(1,(Q486= $M$2:$M$1000)*(P486=$P$2:$P$1000), 0))</f>
        <v>17</v>
      </c>
      <c r="T486" cm="1">
        <f t="array" ref="T486">INDEX($O$2:$O$1000, MATCH(1,(R486= $N$2:$N$1000)*(P486=$P$2:$P$1000), 0))</f>
        <v>20</v>
      </c>
      <c r="U486">
        <f t="shared" si="79"/>
        <v>3</v>
      </c>
    </row>
    <row r="487" spans="1:21" x14ac:dyDescent="0.3">
      <c r="A487" s="2">
        <v>41038.812071759261</v>
      </c>
      <c r="B487">
        <v>37.25</v>
      </c>
      <c r="C487">
        <v>35.4</v>
      </c>
      <c r="D487">
        <f t="shared" si="70"/>
        <v>19.483333333333334</v>
      </c>
      <c r="E487" s="2">
        <f t="shared" si="71"/>
        <v>41038</v>
      </c>
      <c r="F487">
        <f t="shared" si="72"/>
        <v>38.85</v>
      </c>
      <c r="G487">
        <f t="shared" si="73"/>
        <v>35.4</v>
      </c>
      <c r="H487" cm="1">
        <f t="array" ref="H487">INDEX($D$2:$D$1000, MATCH(1,(F487= $B$2:$B$1000)*(E487=$E$2:$E$1000), 0))</f>
        <v>16.483333333333334</v>
      </c>
      <c r="I487" cm="1">
        <f t="array" ref="I487">INDEX($D$2:$D$1000, MATCH(1,(G487= $C$2:$C$1000)*(E487=$E$2:$E$1000), 0))</f>
        <v>18.483333333333334</v>
      </c>
      <c r="J487">
        <f t="shared" si="74"/>
        <v>2</v>
      </c>
      <c r="L487" s="2">
        <v>37385.791666666664</v>
      </c>
      <c r="M487">
        <v>37.200989999999997</v>
      </c>
      <c r="N487">
        <v>36.159770000000002</v>
      </c>
      <c r="O487">
        <f t="shared" si="75"/>
        <v>19</v>
      </c>
      <c r="P487" s="2">
        <f t="shared" si="76"/>
        <v>37385</v>
      </c>
      <c r="Q487">
        <f t="shared" si="77"/>
        <v>37.79213</v>
      </c>
      <c r="R487">
        <f t="shared" si="78"/>
        <v>36.239170000000001</v>
      </c>
      <c r="S487" cm="1">
        <f t="array" ref="S487">INDEX($O$2:$O$1000, MATCH(1,(Q487= $M$2:$M$1000)*(P487=$P$2:$P$1000), 0))</f>
        <v>17</v>
      </c>
      <c r="T487" cm="1">
        <f t="array" ref="T487">INDEX($O$2:$O$1000, MATCH(1,(R487= $N$2:$N$1000)*(P487=$P$2:$P$1000), 0))</f>
        <v>20</v>
      </c>
      <c r="U487">
        <f t="shared" si="79"/>
        <v>3</v>
      </c>
    </row>
    <row r="488" spans="1:21" x14ac:dyDescent="0.3">
      <c r="A488" s="2">
        <v>41038.853738425925</v>
      </c>
      <c r="B488">
        <v>36.75</v>
      </c>
      <c r="C488">
        <v>35.35</v>
      </c>
      <c r="D488">
        <f t="shared" si="70"/>
        <v>20.483333333333334</v>
      </c>
      <c r="E488" s="2">
        <f t="shared" si="71"/>
        <v>41038</v>
      </c>
      <c r="F488">
        <f t="shared" si="72"/>
        <v>38.85</v>
      </c>
      <c r="G488">
        <f t="shared" si="73"/>
        <v>35.4</v>
      </c>
      <c r="H488" cm="1">
        <f t="array" ref="H488">INDEX($D$2:$D$1000, MATCH(1,(F488= $B$2:$B$1000)*(E488=$E$2:$E$1000), 0))</f>
        <v>16.483333333333334</v>
      </c>
      <c r="I488" cm="1">
        <f t="array" ref="I488">INDEX($D$2:$D$1000, MATCH(1,(G488= $C$2:$C$1000)*(E488=$E$2:$E$1000), 0))</f>
        <v>18.483333333333334</v>
      </c>
      <c r="J488">
        <f t="shared" si="74"/>
        <v>2</v>
      </c>
      <c r="L488" s="2">
        <v>37385.833333333336</v>
      </c>
      <c r="M488">
        <v>36.571089999999998</v>
      </c>
      <c r="N488">
        <v>36.239170000000001</v>
      </c>
      <c r="O488">
        <f t="shared" si="75"/>
        <v>20</v>
      </c>
      <c r="P488" s="2">
        <f t="shared" si="76"/>
        <v>37385</v>
      </c>
      <c r="Q488">
        <f t="shared" si="77"/>
        <v>37.79213</v>
      </c>
      <c r="R488">
        <f t="shared" si="78"/>
        <v>36.239170000000001</v>
      </c>
      <c r="S488" cm="1">
        <f t="array" ref="S488">INDEX($O$2:$O$1000, MATCH(1,(Q488= $M$2:$M$1000)*(P488=$P$2:$P$1000), 0))</f>
        <v>17</v>
      </c>
      <c r="T488" cm="1">
        <f t="array" ref="T488">INDEX($O$2:$O$1000, MATCH(1,(R488= $N$2:$N$1000)*(P488=$P$2:$P$1000), 0))</f>
        <v>20</v>
      </c>
      <c r="U488">
        <f t="shared" si="79"/>
        <v>3</v>
      </c>
    </row>
    <row r="489" spans="1:21" x14ac:dyDescent="0.3">
      <c r="A489" s="2">
        <v>41038.895405092589</v>
      </c>
      <c r="B489">
        <v>36.35</v>
      </c>
      <c r="C489">
        <v>35.200000000000003</v>
      </c>
      <c r="D489">
        <f t="shared" si="70"/>
        <v>21.483333333333334</v>
      </c>
      <c r="E489" s="2">
        <f t="shared" si="71"/>
        <v>41038</v>
      </c>
      <c r="F489">
        <f t="shared" si="72"/>
        <v>38.85</v>
      </c>
      <c r="G489">
        <f t="shared" si="73"/>
        <v>35.4</v>
      </c>
      <c r="H489" cm="1">
        <f t="array" ref="H489">INDEX($D$2:$D$1000, MATCH(1,(F489= $B$2:$B$1000)*(E489=$E$2:$E$1000), 0))</f>
        <v>16.483333333333334</v>
      </c>
      <c r="I489" cm="1">
        <f t="array" ref="I489">INDEX($D$2:$D$1000, MATCH(1,(G489= $C$2:$C$1000)*(E489=$E$2:$E$1000), 0))</f>
        <v>18.483333333333334</v>
      </c>
      <c r="J489">
        <f t="shared" si="74"/>
        <v>2</v>
      </c>
      <c r="L489" s="2">
        <v>37385.875</v>
      </c>
      <c r="M489">
        <v>36.028370000000002</v>
      </c>
      <c r="N489">
        <v>36.178980000000003</v>
      </c>
      <c r="O489">
        <f t="shared" si="75"/>
        <v>21</v>
      </c>
      <c r="P489" s="2">
        <f t="shared" si="76"/>
        <v>37385</v>
      </c>
      <c r="Q489">
        <f t="shared" si="77"/>
        <v>37.79213</v>
      </c>
      <c r="R489">
        <f t="shared" si="78"/>
        <v>36.239170000000001</v>
      </c>
      <c r="S489" cm="1">
        <f t="array" ref="S489">INDEX($O$2:$O$1000, MATCH(1,(Q489= $M$2:$M$1000)*(P489=$P$2:$P$1000), 0))</f>
        <v>17</v>
      </c>
      <c r="T489" cm="1">
        <f t="array" ref="T489">INDEX($O$2:$O$1000, MATCH(1,(R489= $N$2:$N$1000)*(P489=$P$2:$P$1000), 0))</f>
        <v>20</v>
      </c>
      <c r="U489">
        <f t="shared" si="79"/>
        <v>3</v>
      </c>
    </row>
    <row r="490" spans="1:21" x14ac:dyDescent="0.3">
      <c r="A490" s="2">
        <v>41038.937071759261</v>
      </c>
      <c r="B490">
        <v>35.950000000000003</v>
      </c>
      <c r="C490">
        <v>35.1</v>
      </c>
      <c r="D490">
        <f t="shared" si="70"/>
        <v>22.483333333333334</v>
      </c>
      <c r="E490" s="2">
        <f t="shared" si="71"/>
        <v>41038</v>
      </c>
      <c r="F490">
        <f t="shared" si="72"/>
        <v>38.85</v>
      </c>
      <c r="G490">
        <f t="shared" si="73"/>
        <v>35.4</v>
      </c>
      <c r="H490" cm="1">
        <f t="array" ref="H490">INDEX($D$2:$D$1000, MATCH(1,(F490= $B$2:$B$1000)*(E490=$E$2:$E$1000), 0))</f>
        <v>16.483333333333334</v>
      </c>
      <c r="I490" cm="1">
        <f t="array" ref="I490">INDEX($D$2:$D$1000, MATCH(1,(G490= $C$2:$C$1000)*(E490=$E$2:$E$1000), 0))</f>
        <v>18.483333333333334</v>
      </c>
      <c r="J490">
        <f t="shared" si="74"/>
        <v>2</v>
      </c>
      <c r="L490" s="2">
        <v>37385.916666666664</v>
      </c>
      <c r="M490">
        <v>35.472110000000001</v>
      </c>
      <c r="N490">
        <v>36.030340000000002</v>
      </c>
      <c r="O490">
        <f t="shared" si="75"/>
        <v>22</v>
      </c>
      <c r="P490" s="2">
        <f t="shared" si="76"/>
        <v>37385</v>
      </c>
      <c r="Q490">
        <f t="shared" si="77"/>
        <v>37.79213</v>
      </c>
      <c r="R490">
        <f t="shared" si="78"/>
        <v>36.239170000000001</v>
      </c>
      <c r="S490" cm="1">
        <f t="array" ref="S490">INDEX($O$2:$O$1000, MATCH(1,(Q490= $M$2:$M$1000)*(P490=$P$2:$P$1000), 0))</f>
        <v>17</v>
      </c>
      <c r="T490" cm="1">
        <f t="array" ref="T490">INDEX($O$2:$O$1000, MATCH(1,(R490= $N$2:$N$1000)*(P490=$P$2:$P$1000), 0))</f>
        <v>20</v>
      </c>
      <c r="U490">
        <f t="shared" si="79"/>
        <v>3</v>
      </c>
    </row>
    <row r="491" spans="1:21" x14ac:dyDescent="0.3">
      <c r="A491" s="2">
        <v>41038.978738425925</v>
      </c>
      <c r="B491">
        <v>35.450000000000003</v>
      </c>
      <c r="C491">
        <v>34.950000000000003</v>
      </c>
      <c r="D491">
        <f t="shared" si="70"/>
        <v>23.483333333333334</v>
      </c>
      <c r="E491" s="2">
        <f t="shared" si="71"/>
        <v>41038</v>
      </c>
      <c r="F491">
        <f t="shared" si="72"/>
        <v>38.85</v>
      </c>
      <c r="G491">
        <f t="shared" si="73"/>
        <v>35.4</v>
      </c>
      <c r="H491" cm="1">
        <f t="array" ref="H491">INDEX($D$2:$D$1000, MATCH(1,(F491= $B$2:$B$1000)*(E491=$E$2:$E$1000), 0))</f>
        <v>16.483333333333334</v>
      </c>
      <c r="I491" cm="1">
        <f t="array" ref="I491">INDEX($D$2:$D$1000, MATCH(1,(G491= $C$2:$C$1000)*(E491=$E$2:$E$1000), 0))</f>
        <v>18.483333333333334</v>
      </c>
      <c r="J491">
        <f t="shared" si="74"/>
        <v>2</v>
      </c>
      <c r="L491" s="2">
        <v>37385.958333333336</v>
      </c>
      <c r="M491">
        <v>34.892519999999998</v>
      </c>
      <c r="N491">
        <v>35.820010000000003</v>
      </c>
      <c r="O491">
        <f t="shared" si="75"/>
        <v>23</v>
      </c>
      <c r="P491" s="2">
        <f t="shared" si="76"/>
        <v>37385</v>
      </c>
      <c r="Q491">
        <f t="shared" si="77"/>
        <v>37.79213</v>
      </c>
      <c r="R491">
        <f t="shared" si="78"/>
        <v>36.239170000000001</v>
      </c>
      <c r="S491" cm="1">
        <f t="array" ref="S491">INDEX($O$2:$O$1000, MATCH(1,(Q491= $M$2:$M$1000)*(P491=$P$2:$P$1000), 0))</f>
        <v>17</v>
      </c>
      <c r="T491" cm="1">
        <f t="array" ref="T491">INDEX($O$2:$O$1000, MATCH(1,(R491= $N$2:$N$1000)*(P491=$P$2:$P$1000), 0))</f>
        <v>20</v>
      </c>
      <c r="U491">
        <f t="shared" si="79"/>
        <v>3</v>
      </c>
    </row>
    <row r="492" spans="1:21" x14ac:dyDescent="0.3">
      <c r="A492" s="2">
        <v>41039.020405092589</v>
      </c>
      <c r="B492">
        <v>34.799999999999997</v>
      </c>
      <c r="C492">
        <v>34.700000000000003</v>
      </c>
      <c r="D492">
        <f t="shared" si="70"/>
        <v>0.48333333333333334</v>
      </c>
      <c r="E492" s="2">
        <f t="shared" si="71"/>
        <v>41039</v>
      </c>
      <c r="F492">
        <f t="shared" si="72"/>
        <v>39.15</v>
      </c>
      <c r="G492">
        <f t="shared" si="73"/>
        <v>35.549999999999997</v>
      </c>
      <c r="H492" cm="1">
        <f t="array" ref="H492">INDEX($D$2:$D$1000, MATCH(1,(F492= $B$2:$B$1000)*(E492=$E$2:$E$1000), 0))</f>
        <v>15.483333333333333</v>
      </c>
      <c r="I492" cm="1">
        <f t="array" ref="I492">INDEX($D$2:$D$1000, MATCH(1,(G492= $C$2:$C$1000)*(E492=$E$2:$E$1000), 0))</f>
        <v>18.483333333333334</v>
      </c>
      <c r="J492">
        <f t="shared" si="74"/>
        <v>3.0000000000000018</v>
      </c>
      <c r="L492" s="3">
        <v>37386</v>
      </c>
      <c r="M492">
        <v>34.280949999999997</v>
      </c>
      <c r="N492">
        <v>35.559950000000001</v>
      </c>
      <c r="O492">
        <f t="shared" si="75"/>
        <v>0</v>
      </c>
      <c r="P492" s="2">
        <f t="shared" si="76"/>
        <v>37386</v>
      </c>
      <c r="Q492">
        <f t="shared" si="77"/>
        <v>38.01294</v>
      </c>
      <c r="R492">
        <f t="shared" si="78"/>
        <v>36.111060000000002</v>
      </c>
      <c r="S492" cm="1">
        <f t="array" ref="S492">INDEX($O$2:$O$1000, MATCH(1,(Q492= $M$2:$M$1000)*(P492=$P$2:$P$1000), 0))</f>
        <v>18</v>
      </c>
      <c r="T492" cm="1">
        <f t="array" ref="T492">INDEX($O$2:$O$1000, MATCH(1,(R492= $N$2:$N$1000)*(P492=$P$2:$P$1000), 0))</f>
        <v>21</v>
      </c>
      <c r="U492">
        <f t="shared" si="79"/>
        <v>3</v>
      </c>
    </row>
    <row r="493" spans="1:21" x14ac:dyDescent="0.3">
      <c r="A493" s="2">
        <v>41039.062071759261</v>
      </c>
      <c r="B493">
        <v>34.35</v>
      </c>
      <c r="C493">
        <v>34.35</v>
      </c>
      <c r="D493">
        <f t="shared" si="70"/>
        <v>1.4833333333333334</v>
      </c>
      <c r="E493" s="2">
        <f t="shared" si="71"/>
        <v>41039</v>
      </c>
      <c r="F493">
        <f t="shared" si="72"/>
        <v>39.15</v>
      </c>
      <c r="G493">
        <f t="shared" si="73"/>
        <v>35.549999999999997</v>
      </c>
      <c r="H493" cm="1">
        <f t="array" ref="H493">INDEX($D$2:$D$1000, MATCH(1,(F493= $B$2:$B$1000)*(E493=$E$2:$E$1000), 0))</f>
        <v>15.483333333333333</v>
      </c>
      <c r="I493" cm="1">
        <f t="array" ref="I493">INDEX($D$2:$D$1000, MATCH(1,(G493= $C$2:$C$1000)*(E493=$E$2:$E$1000), 0))</f>
        <v>18.483333333333334</v>
      </c>
      <c r="J493">
        <f t="shared" si="74"/>
        <v>3.0000000000000018</v>
      </c>
      <c r="L493" s="2">
        <v>37386.041666666664</v>
      </c>
      <c r="M493">
        <v>33.681710000000002</v>
      </c>
      <c r="N493">
        <v>35.256799999999998</v>
      </c>
      <c r="O493">
        <f t="shared" si="75"/>
        <v>1</v>
      </c>
      <c r="P493" s="2">
        <f t="shared" si="76"/>
        <v>37386</v>
      </c>
      <c r="Q493">
        <f t="shared" si="77"/>
        <v>38.01294</v>
      </c>
      <c r="R493">
        <f t="shared" si="78"/>
        <v>36.111060000000002</v>
      </c>
      <c r="S493" cm="1">
        <f t="array" ref="S493">INDEX($O$2:$O$1000, MATCH(1,(Q493= $M$2:$M$1000)*(P493=$P$2:$P$1000), 0))</f>
        <v>18</v>
      </c>
      <c r="T493" cm="1">
        <f t="array" ref="T493">INDEX($O$2:$O$1000, MATCH(1,(R493= $N$2:$N$1000)*(P493=$P$2:$P$1000), 0))</f>
        <v>21</v>
      </c>
      <c r="U493">
        <f t="shared" si="79"/>
        <v>3</v>
      </c>
    </row>
    <row r="494" spans="1:21" x14ac:dyDescent="0.3">
      <c r="A494" s="2">
        <v>41039.103738425925</v>
      </c>
      <c r="B494">
        <v>33.799999999999997</v>
      </c>
      <c r="C494">
        <v>34.15</v>
      </c>
      <c r="D494">
        <f t="shared" si="70"/>
        <v>2.4833333333333334</v>
      </c>
      <c r="E494" s="2">
        <f t="shared" si="71"/>
        <v>41039</v>
      </c>
      <c r="F494">
        <f t="shared" si="72"/>
        <v>39.15</v>
      </c>
      <c r="G494">
        <f t="shared" si="73"/>
        <v>35.549999999999997</v>
      </c>
      <c r="H494" cm="1">
        <f t="array" ref="H494">INDEX($D$2:$D$1000, MATCH(1,(F494= $B$2:$B$1000)*(E494=$E$2:$E$1000), 0))</f>
        <v>15.483333333333333</v>
      </c>
      <c r="I494" cm="1">
        <f t="array" ref="I494">INDEX($D$2:$D$1000, MATCH(1,(G494= $C$2:$C$1000)*(E494=$E$2:$E$1000), 0))</f>
        <v>18.483333333333334</v>
      </c>
      <c r="J494">
        <f t="shared" si="74"/>
        <v>3.0000000000000018</v>
      </c>
      <c r="L494" s="2">
        <v>37386.083333333336</v>
      </c>
      <c r="M494">
        <v>33.077440000000003</v>
      </c>
      <c r="N494">
        <v>34.921970000000002</v>
      </c>
      <c r="O494">
        <f t="shared" si="75"/>
        <v>2</v>
      </c>
      <c r="P494" s="2">
        <f t="shared" si="76"/>
        <v>37386</v>
      </c>
      <c r="Q494">
        <f t="shared" si="77"/>
        <v>38.01294</v>
      </c>
      <c r="R494">
        <f t="shared" si="78"/>
        <v>36.111060000000002</v>
      </c>
      <c r="S494" cm="1">
        <f t="array" ref="S494">INDEX($O$2:$O$1000, MATCH(1,(Q494= $M$2:$M$1000)*(P494=$P$2:$P$1000), 0))</f>
        <v>18</v>
      </c>
      <c r="T494" cm="1">
        <f t="array" ref="T494">INDEX($O$2:$O$1000, MATCH(1,(R494= $N$2:$N$1000)*(P494=$P$2:$P$1000), 0))</f>
        <v>21</v>
      </c>
      <c r="U494">
        <f t="shared" si="79"/>
        <v>3</v>
      </c>
    </row>
    <row r="495" spans="1:21" x14ac:dyDescent="0.3">
      <c r="A495" s="2">
        <v>41039.145405092589</v>
      </c>
      <c r="B495">
        <v>33.4</v>
      </c>
      <c r="C495">
        <v>33.950000000000003</v>
      </c>
      <c r="D495">
        <f t="shared" si="70"/>
        <v>3.4833333333333334</v>
      </c>
      <c r="E495" s="2">
        <f t="shared" si="71"/>
        <v>41039</v>
      </c>
      <c r="F495">
        <f t="shared" si="72"/>
        <v>39.15</v>
      </c>
      <c r="G495">
        <f t="shared" si="73"/>
        <v>35.549999999999997</v>
      </c>
      <c r="H495" cm="1">
        <f t="array" ref="H495">INDEX($D$2:$D$1000, MATCH(1,(F495= $B$2:$B$1000)*(E495=$E$2:$E$1000), 0))</f>
        <v>15.483333333333333</v>
      </c>
      <c r="I495" cm="1">
        <f t="array" ref="I495">INDEX($D$2:$D$1000, MATCH(1,(G495= $C$2:$C$1000)*(E495=$E$2:$E$1000), 0))</f>
        <v>18.483333333333334</v>
      </c>
      <c r="J495">
        <f t="shared" si="74"/>
        <v>3.0000000000000018</v>
      </c>
      <c r="L495" s="2">
        <v>37386.125</v>
      </c>
      <c r="M495">
        <v>32.469189999999998</v>
      </c>
      <c r="N495">
        <v>34.561230000000002</v>
      </c>
      <c r="O495">
        <f t="shared" si="75"/>
        <v>3</v>
      </c>
      <c r="P495" s="2">
        <f t="shared" si="76"/>
        <v>37386</v>
      </c>
      <c r="Q495">
        <f t="shared" si="77"/>
        <v>38.01294</v>
      </c>
      <c r="R495">
        <f t="shared" si="78"/>
        <v>36.111060000000002</v>
      </c>
      <c r="S495" cm="1">
        <f t="array" ref="S495">INDEX($O$2:$O$1000, MATCH(1,(Q495= $M$2:$M$1000)*(P495=$P$2:$P$1000), 0))</f>
        <v>18</v>
      </c>
      <c r="T495" cm="1">
        <f t="array" ref="T495">INDEX($O$2:$O$1000, MATCH(1,(R495= $N$2:$N$1000)*(P495=$P$2:$P$1000), 0))</f>
        <v>21</v>
      </c>
      <c r="U495">
        <f t="shared" si="79"/>
        <v>3</v>
      </c>
    </row>
    <row r="496" spans="1:21" x14ac:dyDescent="0.3">
      <c r="A496" s="2">
        <v>41039.187071759261</v>
      </c>
      <c r="B496">
        <v>32.85</v>
      </c>
      <c r="C496">
        <v>33.65</v>
      </c>
      <c r="D496">
        <f t="shared" si="70"/>
        <v>4.4833333333333334</v>
      </c>
      <c r="E496" s="2">
        <f t="shared" si="71"/>
        <v>41039</v>
      </c>
      <c r="F496">
        <f t="shared" si="72"/>
        <v>39.15</v>
      </c>
      <c r="G496">
        <f t="shared" si="73"/>
        <v>35.549999999999997</v>
      </c>
      <c r="H496" cm="1">
        <f t="array" ref="H496">INDEX($D$2:$D$1000, MATCH(1,(F496= $B$2:$B$1000)*(E496=$E$2:$E$1000), 0))</f>
        <v>15.483333333333333</v>
      </c>
      <c r="I496" cm="1">
        <f t="array" ref="I496">INDEX($D$2:$D$1000, MATCH(1,(G496= $C$2:$C$1000)*(E496=$E$2:$E$1000), 0))</f>
        <v>18.483333333333334</v>
      </c>
      <c r="J496">
        <f t="shared" si="74"/>
        <v>3.0000000000000018</v>
      </c>
      <c r="L496" s="2">
        <v>37386.166666666664</v>
      </c>
      <c r="M496">
        <v>31.8553</v>
      </c>
      <c r="N496">
        <v>34.180540000000001</v>
      </c>
      <c r="O496">
        <f t="shared" si="75"/>
        <v>4</v>
      </c>
      <c r="P496" s="2">
        <f t="shared" si="76"/>
        <v>37386</v>
      </c>
      <c r="Q496">
        <f t="shared" si="77"/>
        <v>38.01294</v>
      </c>
      <c r="R496">
        <f t="shared" si="78"/>
        <v>36.111060000000002</v>
      </c>
      <c r="S496" cm="1">
        <f t="array" ref="S496">INDEX($O$2:$O$1000, MATCH(1,(Q496= $M$2:$M$1000)*(P496=$P$2:$P$1000), 0))</f>
        <v>18</v>
      </c>
      <c r="T496" cm="1">
        <f t="array" ref="T496">INDEX($O$2:$O$1000, MATCH(1,(R496= $N$2:$N$1000)*(P496=$P$2:$P$1000), 0))</f>
        <v>21</v>
      </c>
      <c r="U496">
        <f t="shared" si="79"/>
        <v>3</v>
      </c>
    </row>
    <row r="497" spans="1:21" x14ac:dyDescent="0.3">
      <c r="A497" s="2">
        <v>41039.228738425925</v>
      </c>
      <c r="B497">
        <v>32.450000000000003</v>
      </c>
      <c r="C497">
        <v>33.4</v>
      </c>
      <c r="D497">
        <f t="shared" si="70"/>
        <v>5.4833333333333334</v>
      </c>
      <c r="E497" s="2">
        <f t="shared" si="71"/>
        <v>41039</v>
      </c>
      <c r="F497">
        <f t="shared" si="72"/>
        <v>39.15</v>
      </c>
      <c r="G497">
        <f t="shared" si="73"/>
        <v>35.549999999999997</v>
      </c>
      <c r="H497" cm="1">
        <f t="array" ref="H497">INDEX($D$2:$D$1000, MATCH(1,(F497= $B$2:$B$1000)*(E497=$E$2:$E$1000), 0))</f>
        <v>15.483333333333333</v>
      </c>
      <c r="I497" cm="1">
        <f t="array" ref="I497">INDEX($D$2:$D$1000, MATCH(1,(G497= $C$2:$C$1000)*(E497=$E$2:$E$1000), 0))</f>
        <v>18.483333333333334</v>
      </c>
      <c r="J497">
        <f t="shared" si="74"/>
        <v>3.0000000000000018</v>
      </c>
      <c r="L497" s="2">
        <v>37386.208333333336</v>
      </c>
      <c r="M497">
        <v>31.21547</v>
      </c>
      <c r="N497">
        <v>33.78445</v>
      </c>
      <c r="O497">
        <f t="shared" si="75"/>
        <v>5</v>
      </c>
      <c r="P497" s="2">
        <f t="shared" si="76"/>
        <v>37386</v>
      </c>
      <c r="Q497">
        <f t="shared" si="77"/>
        <v>38.01294</v>
      </c>
      <c r="R497">
        <f t="shared" si="78"/>
        <v>36.111060000000002</v>
      </c>
      <c r="S497" cm="1">
        <f t="array" ref="S497">INDEX($O$2:$O$1000, MATCH(1,(Q497= $M$2:$M$1000)*(P497=$P$2:$P$1000), 0))</f>
        <v>18</v>
      </c>
      <c r="T497" cm="1">
        <f t="array" ref="T497">INDEX($O$2:$O$1000, MATCH(1,(R497= $N$2:$N$1000)*(P497=$P$2:$P$1000), 0))</f>
        <v>21</v>
      </c>
      <c r="U497">
        <f t="shared" si="79"/>
        <v>3</v>
      </c>
    </row>
    <row r="498" spans="1:21" x14ac:dyDescent="0.3">
      <c r="A498" s="2">
        <v>41039.270405092589</v>
      </c>
      <c r="B498">
        <v>32.200000000000003</v>
      </c>
      <c r="C498">
        <v>33.65</v>
      </c>
      <c r="D498">
        <f t="shared" si="70"/>
        <v>6.4833333333333334</v>
      </c>
      <c r="E498" s="2">
        <f t="shared" si="71"/>
        <v>41039</v>
      </c>
      <c r="F498">
        <f t="shared" si="72"/>
        <v>39.15</v>
      </c>
      <c r="G498">
        <f t="shared" si="73"/>
        <v>35.549999999999997</v>
      </c>
      <c r="H498" cm="1">
        <f t="array" ref="H498">INDEX($D$2:$D$1000, MATCH(1,(F498= $B$2:$B$1000)*(E498=$E$2:$E$1000), 0))</f>
        <v>15.483333333333333</v>
      </c>
      <c r="I498" cm="1">
        <f t="array" ref="I498">INDEX($D$2:$D$1000, MATCH(1,(G498= $C$2:$C$1000)*(E498=$E$2:$E$1000), 0))</f>
        <v>18.483333333333334</v>
      </c>
      <c r="J498">
        <f t="shared" si="74"/>
        <v>3.0000000000000018</v>
      </c>
      <c r="L498" s="2">
        <v>37386.25</v>
      </c>
      <c r="M498">
        <v>30.567440000000001</v>
      </c>
      <c r="N498">
        <v>33.370289999999997</v>
      </c>
      <c r="O498">
        <f t="shared" si="75"/>
        <v>6</v>
      </c>
      <c r="P498" s="2">
        <f t="shared" si="76"/>
        <v>37386</v>
      </c>
      <c r="Q498">
        <f t="shared" si="77"/>
        <v>38.01294</v>
      </c>
      <c r="R498">
        <f t="shared" si="78"/>
        <v>36.111060000000002</v>
      </c>
      <c r="S498" cm="1">
        <f t="array" ref="S498">INDEX($O$2:$O$1000, MATCH(1,(Q498= $M$2:$M$1000)*(P498=$P$2:$P$1000), 0))</f>
        <v>18</v>
      </c>
      <c r="T498" cm="1">
        <f t="array" ref="T498">INDEX($O$2:$O$1000, MATCH(1,(R498= $N$2:$N$1000)*(P498=$P$2:$P$1000), 0))</f>
        <v>21</v>
      </c>
      <c r="U498">
        <f t="shared" si="79"/>
        <v>3</v>
      </c>
    </row>
    <row r="499" spans="1:21" x14ac:dyDescent="0.3">
      <c r="A499" s="2">
        <v>41039.312071759261</v>
      </c>
      <c r="B499">
        <v>32.549999999999997</v>
      </c>
      <c r="C499">
        <v>33.9</v>
      </c>
      <c r="D499">
        <f t="shared" si="70"/>
        <v>7.4833333333333334</v>
      </c>
      <c r="E499" s="2">
        <f t="shared" si="71"/>
        <v>41039</v>
      </c>
      <c r="F499">
        <f t="shared" si="72"/>
        <v>39.15</v>
      </c>
      <c r="G499">
        <f t="shared" si="73"/>
        <v>35.549999999999997</v>
      </c>
      <c r="H499" cm="1">
        <f t="array" ref="H499">INDEX($D$2:$D$1000, MATCH(1,(F499= $B$2:$B$1000)*(E499=$E$2:$E$1000), 0))</f>
        <v>15.483333333333333</v>
      </c>
      <c r="I499" cm="1">
        <f t="array" ref="I499">INDEX($D$2:$D$1000, MATCH(1,(G499= $C$2:$C$1000)*(E499=$E$2:$E$1000), 0))</f>
        <v>18.483333333333334</v>
      </c>
      <c r="J499">
        <f t="shared" si="74"/>
        <v>3.0000000000000018</v>
      </c>
      <c r="L499" s="2">
        <v>37386.291666666664</v>
      </c>
      <c r="M499">
        <v>30.395610000000001</v>
      </c>
      <c r="N499">
        <v>32.947690000000001</v>
      </c>
      <c r="O499">
        <f t="shared" si="75"/>
        <v>7</v>
      </c>
      <c r="P499" s="2">
        <f t="shared" si="76"/>
        <v>37386</v>
      </c>
      <c r="Q499">
        <f t="shared" si="77"/>
        <v>38.01294</v>
      </c>
      <c r="R499">
        <f t="shared" si="78"/>
        <v>36.111060000000002</v>
      </c>
      <c r="S499" cm="1">
        <f t="array" ref="S499">INDEX($O$2:$O$1000, MATCH(1,(Q499= $M$2:$M$1000)*(P499=$P$2:$P$1000), 0))</f>
        <v>18</v>
      </c>
      <c r="T499" cm="1">
        <f t="array" ref="T499">INDEX($O$2:$O$1000, MATCH(1,(R499= $N$2:$N$1000)*(P499=$P$2:$P$1000), 0))</f>
        <v>21</v>
      </c>
      <c r="U499">
        <f t="shared" si="79"/>
        <v>3</v>
      </c>
    </row>
    <row r="500" spans="1:21" x14ac:dyDescent="0.3">
      <c r="A500" s="2">
        <v>41039.353738425925</v>
      </c>
      <c r="B500">
        <v>33.299999999999997</v>
      </c>
      <c r="C500">
        <v>33.6</v>
      </c>
      <c r="D500">
        <f t="shared" si="70"/>
        <v>8.4833333333333325</v>
      </c>
      <c r="E500" s="2">
        <f t="shared" si="71"/>
        <v>41039</v>
      </c>
      <c r="F500">
        <f t="shared" si="72"/>
        <v>39.15</v>
      </c>
      <c r="G500">
        <f t="shared" si="73"/>
        <v>35.549999999999997</v>
      </c>
      <c r="H500" cm="1">
        <f t="array" ref="H500">INDEX($D$2:$D$1000, MATCH(1,(F500= $B$2:$B$1000)*(E500=$E$2:$E$1000), 0))</f>
        <v>15.483333333333333</v>
      </c>
      <c r="I500" cm="1">
        <f t="array" ref="I500">INDEX($D$2:$D$1000, MATCH(1,(G500= $C$2:$C$1000)*(E500=$E$2:$E$1000), 0))</f>
        <v>18.483333333333334</v>
      </c>
      <c r="J500">
        <f t="shared" si="74"/>
        <v>3.0000000000000018</v>
      </c>
      <c r="L500" s="2">
        <v>37386.333333333336</v>
      </c>
      <c r="M500">
        <v>30.835470000000001</v>
      </c>
      <c r="N500">
        <v>32.60042</v>
      </c>
      <c r="O500">
        <f t="shared" si="75"/>
        <v>8</v>
      </c>
      <c r="P500" s="2">
        <f t="shared" si="76"/>
        <v>37386</v>
      </c>
      <c r="Q500">
        <f t="shared" si="77"/>
        <v>38.01294</v>
      </c>
      <c r="R500">
        <f t="shared" si="78"/>
        <v>36.111060000000002</v>
      </c>
      <c r="S500" cm="1">
        <f t="array" ref="S500">INDEX($O$2:$O$1000, MATCH(1,(Q500= $M$2:$M$1000)*(P500=$P$2:$P$1000), 0))</f>
        <v>18</v>
      </c>
      <c r="T500" cm="1">
        <f t="array" ref="T500">INDEX($O$2:$O$1000, MATCH(1,(R500= $N$2:$N$1000)*(P500=$P$2:$P$1000), 0))</f>
        <v>21</v>
      </c>
      <c r="U500">
        <f t="shared" si="79"/>
        <v>3</v>
      </c>
    </row>
    <row r="501" spans="1:21" x14ac:dyDescent="0.3">
      <c r="A501" s="2">
        <v>41039.395405092589</v>
      </c>
      <c r="B501">
        <v>34.5</v>
      </c>
      <c r="C501">
        <v>33.4</v>
      </c>
      <c r="D501">
        <f t="shared" si="70"/>
        <v>9.4833333333333325</v>
      </c>
      <c r="E501" s="2">
        <f t="shared" si="71"/>
        <v>41039</v>
      </c>
      <c r="F501">
        <f t="shared" si="72"/>
        <v>39.15</v>
      </c>
      <c r="G501">
        <f t="shared" si="73"/>
        <v>35.549999999999997</v>
      </c>
      <c r="H501" cm="1">
        <f t="array" ref="H501">INDEX($D$2:$D$1000, MATCH(1,(F501= $B$2:$B$1000)*(E501=$E$2:$E$1000), 0))</f>
        <v>15.483333333333333</v>
      </c>
      <c r="I501" cm="1">
        <f t="array" ref="I501">INDEX($D$2:$D$1000, MATCH(1,(G501= $C$2:$C$1000)*(E501=$E$2:$E$1000), 0))</f>
        <v>18.483333333333334</v>
      </c>
      <c r="J501">
        <f t="shared" si="74"/>
        <v>3.0000000000000018</v>
      </c>
      <c r="L501" s="2">
        <v>37386.375</v>
      </c>
      <c r="M501">
        <v>31.406400000000001</v>
      </c>
      <c r="N501">
        <v>32.412979999999997</v>
      </c>
      <c r="O501">
        <f t="shared" si="75"/>
        <v>9</v>
      </c>
      <c r="P501" s="2">
        <f t="shared" si="76"/>
        <v>37386</v>
      </c>
      <c r="Q501">
        <f t="shared" si="77"/>
        <v>38.01294</v>
      </c>
      <c r="R501">
        <f t="shared" si="78"/>
        <v>36.111060000000002</v>
      </c>
      <c r="S501" cm="1">
        <f t="array" ref="S501">INDEX($O$2:$O$1000, MATCH(1,(Q501= $M$2:$M$1000)*(P501=$P$2:$P$1000), 0))</f>
        <v>18</v>
      </c>
      <c r="T501" cm="1">
        <f t="array" ref="T501">INDEX($O$2:$O$1000, MATCH(1,(R501= $N$2:$N$1000)*(P501=$P$2:$P$1000), 0))</f>
        <v>21</v>
      </c>
      <c r="U501">
        <f t="shared" si="79"/>
        <v>3</v>
      </c>
    </row>
    <row r="502" spans="1:21" x14ac:dyDescent="0.3">
      <c r="A502" s="2">
        <v>41039.437071759261</v>
      </c>
      <c r="B502">
        <v>35.5</v>
      </c>
      <c r="C502">
        <v>33.299999999999997</v>
      </c>
      <c r="D502">
        <f t="shared" si="70"/>
        <v>10.483333333333333</v>
      </c>
      <c r="E502" s="2">
        <f t="shared" si="71"/>
        <v>41039</v>
      </c>
      <c r="F502">
        <f t="shared" si="72"/>
        <v>39.15</v>
      </c>
      <c r="G502">
        <f t="shared" si="73"/>
        <v>35.549999999999997</v>
      </c>
      <c r="H502" cm="1">
        <f t="array" ref="H502">INDEX($D$2:$D$1000, MATCH(1,(F502= $B$2:$B$1000)*(E502=$E$2:$E$1000), 0))</f>
        <v>15.483333333333333</v>
      </c>
      <c r="I502" cm="1">
        <f t="array" ref="I502">INDEX($D$2:$D$1000, MATCH(1,(G502= $C$2:$C$1000)*(E502=$E$2:$E$1000), 0))</f>
        <v>18.483333333333334</v>
      </c>
      <c r="J502">
        <f t="shared" si="74"/>
        <v>3.0000000000000018</v>
      </c>
      <c r="L502" s="2">
        <v>37386.416666666664</v>
      </c>
      <c r="M502">
        <v>32.089019999999998</v>
      </c>
      <c r="N502">
        <v>32.38203</v>
      </c>
      <c r="O502">
        <f t="shared" si="75"/>
        <v>10</v>
      </c>
      <c r="P502" s="2">
        <f t="shared" si="76"/>
        <v>37386</v>
      </c>
      <c r="Q502">
        <f t="shared" si="77"/>
        <v>38.01294</v>
      </c>
      <c r="R502">
        <f t="shared" si="78"/>
        <v>36.111060000000002</v>
      </c>
      <c r="S502" cm="1">
        <f t="array" ref="S502">INDEX($O$2:$O$1000, MATCH(1,(Q502= $M$2:$M$1000)*(P502=$P$2:$P$1000), 0))</f>
        <v>18</v>
      </c>
      <c r="T502" cm="1">
        <f t="array" ref="T502">INDEX($O$2:$O$1000, MATCH(1,(R502= $N$2:$N$1000)*(P502=$P$2:$P$1000), 0))</f>
        <v>21</v>
      </c>
      <c r="U502">
        <f t="shared" si="79"/>
        <v>3</v>
      </c>
    </row>
    <row r="503" spans="1:21" x14ac:dyDescent="0.3">
      <c r="A503" s="2">
        <v>41039.478738425925</v>
      </c>
      <c r="B503">
        <v>36.299999999999997</v>
      </c>
      <c r="C503">
        <v>33.35</v>
      </c>
      <c r="D503">
        <f t="shared" si="70"/>
        <v>11.483333333333333</v>
      </c>
      <c r="E503" s="2">
        <f t="shared" si="71"/>
        <v>41039</v>
      </c>
      <c r="F503">
        <f t="shared" si="72"/>
        <v>39.15</v>
      </c>
      <c r="G503">
        <f t="shared" si="73"/>
        <v>35.549999999999997</v>
      </c>
      <c r="H503" cm="1">
        <f t="array" ref="H503">INDEX($D$2:$D$1000, MATCH(1,(F503= $B$2:$B$1000)*(E503=$E$2:$E$1000), 0))</f>
        <v>15.483333333333333</v>
      </c>
      <c r="I503" cm="1">
        <f t="array" ref="I503">INDEX($D$2:$D$1000, MATCH(1,(G503= $C$2:$C$1000)*(E503=$E$2:$E$1000), 0))</f>
        <v>18.483333333333334</v>
      </c>
      <c r="J503">
        <f t="shared" si="74"/>
        <v>3.0000000000000018</v>
      </c>
      <c r="L503" s="2">
        <v>37386.458333333336</v>
      </c>
      <c r="M503">
        <v>33.068449999999999</v>
      </c>
      <c r="N503">
        <v>32.490859999999998</v>
      </c>
      <c r="O503">
        <f t="shared" si="75"/>
        <v>11</v>
      </c>
      <c r="P503" s="2">
        <f t="shared" si="76"/>
        <v>37386</v>
      </c>
      <c r="Q503">
        <f t="shared" si="77"/>
        <v>38.01294</v>
      </c>
      <c r="R503">
        <f t="shared" si="78"/>
        <v>36.111060000000002</v>
      </c>
      <c r="S503" cm="1">
        <f t="array" ref="S503">INDEX($O$2:$O$1000, MATCH(1,(Q503= $M$2:$M$1000)*(P503=$P$2:$P$1000), 0))</f>
        <v>18</v>
      </c>
      <c r="T503" cm="1">
        <f t="array" ref="T503">INDEX($O$2:$O$1000, MATCH(1,(R503= $N$2:$N$1000)*(P503=$P$2:$P$1000), 0))</f>
        <v>21</v>
      </c>
      <c r="U503">
        <f t="shared" si="79"/>
        <v>3</v>
      </c>
    </row>
    <row r="504" spans="1:21" x14ac:dyDescent="0.3">
      <c r="A504" s="2">
        <v>41039.520405092589</v>
      </c>
      <c r="B504">
        <v>37.049999999999997</v>
      </c>
      <c r="C504">
        <v>33.65</v>
      </c>
      <c r="D504">
        <f t="shared" si="70"/>
        <v>12.483333333333333</v>
      </c>
      <c r="E504" s="2">
        <f t="shared" si="71"/>
        <v>41039</v>
      </c>
      <c r="F504">
        <f t="shared" si="72"/>
        <v>39.15</v>
      </c>
      <c r="G504">
        <f t="shared" si="73"/>
        <v>35.549999999999997</v>
      </c>
      <c r="H504" cm="1">
        <f t="array" ref="H504">INDEX($D$2:$D$1000, MATCH(1,(F504= $B$2:$B$1000)*(E504=$E$2:$E$1000), 0))</f>
        <v>15.483333333333333</v>
      </c>
      <c r="I504" cm="1">
        <f t="array" ref="I504">INDEX($D$2:$D$1000, MATCH(1,(G504= $C$2:$C$1000)*(E504=$E$2:$E$1000), 0))</f>
        <v>18.483333333333334</v>
      </c>
      <c r="J504">
        <f t="shared" si="74"/>
        <v>3.0000000000000018</v>
      </c>
      <c r="L504" s="2">
        <v>37386.5</v>
      </c>
      <c r="M504">
        <v>34.210270000000001</v>
      </c>
      <c r="N504">
        <v>32.747839999999997</v>
      </c>
      <c r="O504">
        <f t="shared" si="75"/>
        <v>12</v>
      </c>
      <c r="P504" s="2">
        <f t="shared" si="76"/>
        <v>37386</v>
      </c>
      <c r="Q504">
        <f t="shared" si="77"/>
        <v>38.01294</v>
      </c>
      <c r="R504">
        <f t="shared" si="78"/>
        <v>36.111060000000002</v>
      </c>
      <c r="S504" cm="1">
        <f t="array" ref="S504">INDEX($O$2:$O$1000, MATCH(1,(Q504= $M$2:$M$1000)*(P504=$P$2:$P$1000), 0))</f>
        <v>18</v>
      </c>
      <c r="T504" cm="1">
        <f t="array" ref="T504">INDEX($O$2:$O$1000, MATCH(1,(R504= $N$2:$N$1000)*(P504=$P$2:$P$1000), 0))</f>
        <v>21</v>
      </c>
      <c r="U504">
        <f t="shared" si="79"/>
        <v>3</v>
      </c>
    </row>
    <row r="505" spans="1:21" x14ac:dyDescent="0.3">
      <c r="A505" s="2">
        <v>41039.562071759261</v>
      </c>
      <c r="B505">
        <v>37.950000000000003</v>
      </c>
      <c r="C505">
        <v>34.049999999999997</v>
      </c>
      <c r="D505">
        <f t="shared" si="70"/>
        <v>13.483333333333333</v>
      </c>
      <c r="E505" s="2">
        <f t="shared" si="71"/>
        <v>41039</v>
      </c>
      <c r="F505">
        <f t="shared" si="72"/>
        <v>39.15</v>
      </c>
      <c r="G505">
        <f t="shared" si="73"/>
        <v>35.549999999999997</v>
      </c>
      <c r="H505" cm="1">
        <f t="array" ref="H505">INDEX($D$2:$D$1000, MATCH(1,(F505= $B$2:$B$1000)*(E505=$E$2:$E$1000), 0))</f>
        <v>15.483333333333333</v>
      </c>
      <c r="I505" cm="1">
        <f t="array" ref="I505">INDEX($D$2:$D$1000, MATCH(1,(G505= $C$2:$C$1000)*(E505=$E$2:$E$1000), 0))</f>
        <v>18.483333333333334</v>
      </c>
      <c r="J505">
        <f t="shared" si="74"/>
        <v>3.0000000000000018</v>
      </c>
      <c r="L505" s="2">
        <v>37386.541666666664</v>
      </c>
      <c r="M505">
        <v>35.265479999999997</v>
      </c>
      <c r="N505">
        <v>33.145800000000001</v>
      </c>
      <c r="O505">
        <f t="shared" si="75"/>
        <v>13</v>
      </c>
      <c r="P505" s="2">
        <f t="shared" si="76"/>
        <v>37386</v>
      </c>
      <c r="Q505">
        <f t="shared" si="77"/>
        <v>38.01294</v>
      </c>
      <c r="R505">
        <f t="shared" si="78"/>
        <v>36.111060000000002</v>
      </c>
      <c r="S505" cm="1">
        <f t="array" ref="S505">INDEX($O$2:$O$1000, MATCH(1,(Q505= $M$2:$M$1000)*(P505=$P$2:$P$1000), 0))</f>
        <v>18</v>
      </c>
      <c r="T505" cm="1">
        <f t="array" ref="T505">INDEX($O$2:$O$1000, MATCH(1,(R505= $N$2:$N$1000)*(P505=$P$2:$P$1000), 0))</f>
        <v>21</v>
      </c>
      <c r="U505">
        <f t="shared" si="79"/>
        <v>3</v>
      </c>
    </row>
    <row r="506" spans="1:21" x14ac:dyDescent="0.3">
      <c r="A506" s="2">
        <v>41039.603738425925</v>
      </c>
      <c r="B506">
        <v>38.6</v>
      </c>
      <c r="C506">
        <v>34.4</v>
      </c>
      <c r="D506">
        <f t="shared" si="70"/>
        <v>14.483333333333333</v>
      </c>
      <c r="E506" s="2">
        <f t="shared" si="71"/>
        <v>41039</v>
      </c>
      <c r="F506">
        <f t="shared" si="72"/>
        <v>39.15</v>
      </c>
      <c r="G506">
        <f t="shared" si="73"/>
        <v>35.549999999999997</v>
      </c>
      <c r="H506" cm="1">
        <f t="array" ref="H506">INDEX($D$2:$D$1000, MATCH(1,(F506= $B$2:$B$1000)*(E506=$E$2:$E$1000), 0))</f>
        <v>15.483333333333333</v>
      </c>
      <c r="I506" cm="1">
        <f t="array" ref="I506">INDEX($D$2:$D$1000, MATCH(1,(G506= $C$2:$C$1000)*(E506=$E$2:$E$1000), 0))</f>
        <v>18.483333333333334</v>
      </c>
      <c r="J506">
        <f t="shared" si="74"/>
        <v>3.0000000000000018</v>
      </c>
      <c r="L506" s="2">
        <v>37386.583333333336</v>
      </c>
      <c r="M506">
        <v>36.166919999999998</v>
      </c>
      <c r="N506">
        <v>33.63852</v>
      </c>
      <c r="O506">
        <f t="shared" si="75"/>
        <v>14</v>
      </c>
      <c r="P506" s="2">
        <f t="shared" si="76"/>
        <v>37386</v>
      </c>
      <c r="Q506">
        <f t="shared" si="77"/>
        <v>38.01294</v>
      </c>
      <c r="R506">
        <f t="shared" si="78"/>
        <v>36.111060000000002</v>
      </c>
      <c r="S506" cm="1">
        <f t="array" ref="S506">INDEX($O$2:$O$1000, MATCH(1,(Q506= $M$2:$M$1000)*(P506=$P$2:$P$1000), 0))</f>
        <v>18</v>
      </c>
      <c r="T506" cm="1">
        <f t="array" ref="T506">INDEX($O$2:$O$1000, MATCH(1,(R506= $N$2:$N$1000)*(P506=$P$2:$P$1000), 0))</f>
        <v>21</v>
      </c>
      <c r="U506">
        <f t="shared" si="79"/>
        <v>3</v>
      </c>
    </row>
    <row r="507" spans="1:21" x14ac:dyDescent="0.3">
      <c r="A507" s="2">
        <v>41039.645405092589</v>
      </c>
      <c r="B507">
        <v>39.15</v>
      </c>
      <c r="C507">
        <v>34.85</v>
      </c>
      <c r="D507">
        <f t="shared" si="70"/>
        <v>15.483333333333333</v>
      </c>
      <c r="E507" s="2">
        <f t="shared" si="71"/>
        <v>41039</v>
      </c>
      <c r="F507">
        <f t="shared" si="72"/>
        <v>39.15</v>
      </c>
      <c r="G507">
        <f t="shared" si="73"/>
        <v>35.549999999999997</v>
      </c>
      <c r="H507" cm="1">
        <f t="array" ref="H507">INDEX($D$2:$D$1000, MATCH(1,(F507= $B$2:$B$1000)*(E507=$E$2:$E$1000), 0))</f>
        <v>15.483333333333333</v>
      </c>
      <c r="I507" cm="1">
        <f t="array" ref="I507">INDEX($D$2:$D$1000, MATCH(1,(G507= $C$2:$C$1000)*(E507=$E$2:$E$1000), 0))</f>
        <v>18.483333333333334</v>
      </c>
      <c r="J507">
        <f t="shared" si="74"/>
        <v>3.0000000000000018</v>
      </c>
      <c r="L507" s="2">
        <v>37386.625</v>
      </c>
      <c r="M507">
        <v>36.835000000000001</v>
      </c>
      <c r="N507">
        <v>34.170169999999999</v>
      </c>
      <c r="O507">
        <f t="shared" si="75"/>
        <v>15</v>
      </c>
      <c r="P507" s="2">
        <f t="shared" si="76"/>
        <v>37386</v>
      </c>
      <c r="Q507">
        <f t="shared" si="77"/>
        <v>38.01294</v>
      </c>
      <c r="R507">
        <f t="shared" si="78"/>
        <v>36.111060000000002</v>
      </c>
      <c r="S507" cm="1">
        <f t="array" ref="S507">INDEX($O$2:$O$1000, MATCH(1,(Q507= $M$2:$M$1000)*(P507=$P$2:$P$1000), 0))</f>
        <v>18</v>
      </c>
      <c r="T507" cm="1">
        <f t="array" ref="T507">INDEX($O$2:$O$1000, MATCH(1,(R507= $N$2:$N$1000)*(P507=$P$2:$P$1000), 0))</f>
        <v>21</v>
      </c>
      <c r="U507">
        <f t="shared" si="79"/>
        <v>3</v>
      </c>
    </row>
    <row r="508" spans="1:21" x14ac:dyDescent="0.3">
      <c r="A508" s="2">
        <v>41039.687071759261</v>
      </c>
      <c r="B508">
        <v>39</v>
      </c>
      <c r="C508">
        <v>35.15</v>
      </c>
      <c r="D508">
        <f t="shared" si="70"/>
        <v>16.483333333333334</v>
      </c>
      <c r="E508" s="2">
        <f t="shared" si="71"/>
        <v>41039</v>
      </c>
      <c r="F508">
        <f t="shared" si="72"/>
        <v>39.15</v>
      </c>
      <c r="G508">
        <f t="shared" si="73"/>
        <v>35.549999999999997</v>
      </c>
      <c r="H508" cm="1">
        <f t="array" ref="H508">INDEX($D$2:$D$1000, MATCH(1,(F508= $B$2:$B$1000)*(E508=$E$2:$E$1000), 0))</f>
        <v>15.483333333333333</v>
      </c>
      <c r="I508" cm="1">
        <f t="array" ref="I508">INDEX($D$2:$D$1000, MATCH(1,(G508= $C$2:$C$1000)*(E508=$E$2:$E$1000), 0))</f>
        <v>18.483333333333334</v>
      </c>
      <c r="J508">
        <f t="shared" si="74"/>
        <v>3.0000000000000018</v>
      </c>
      <c r="L508" s="2">
        <v>37386.666666666664</v>
      </c>
      <c r="M508">
        <v>37.378270000000001</v>
      </c>
      <c r="N508">
        <v>34.690770000000001</v>
      </c>
      <c r="O508">
        <f t="shared" si="75"/>
        <v>16</v>
      </c>
      <c r="P508" s="2">
        <f t="shared" si="76"/>
        <v>37386</v>
      </c>
      <c r="Q508">
        <f t="shared" si="77"/>
        <v>38.01294</v>
      </c>
      <c r="R508">
        <f t="shared" si="78"/>
        <v>36.111060000000002</v>
      </c>
      <c r="S508" cm="1">
        <f t="array" ref="S508">INDEX($O$2:$O$1000, MATCH(1,(Q508= $M$2:$M$1000)*(P508=$P$2:$P$1000), 0))</f>
        <v>18</v>
      </c>
      <c r="T508" cm="1">
        <f t="array" ref="T508">INDEX($O$2:$O$1000, MATCH(1,(R508= $N$2:$N$1000)*(P508=$P$2:$P$1000), 0))</f>
        <v>21</v>
      </c>
      <c r="U508">
        <f t="shared" si="79"/>
        <v>3</v>
      </c>
    </row>
    <row r="509" spans="1:21" x14ac:dyDescent="0.3">
      <c r="A509" s="2">
        <v>41039.728738425925</v>
      </c>
      <c r="B509">
        <v>38.799999999999997</v>
      </c>
      <c r="C509">
        <v>35.4</v>
      </c>
      <c r="D509">
        <f t="shared" si="70"/>
        <v>17.483333333333334</v>
      </c>
      <c r="E509" s="2">
        <f t="shared" si="71"/>
        <v>41039</v>
      </c>
      <c r="F509">
        <f t="shared" si="72"/>
        <v>39.15</v>
      </c>
      <c r="G509">
        <f t="shared" si="73"/>
        <v>35.549999999999997</v>
      </c>
      <c r="H509" cm="1">
        <f t="array" ref="H509">INDEX($D$2:$D$1000, MATCH(1,(F509= $B$2:$B$1000)*(E509=$E$2:$E$1000), 0))</f>
        <v>15.483333333333333</v>
      </c>
      <c r="I509" cm="1">
        <f t="array" ref="I509">INDEX($D$2:$D$1000, MATCH(1,(G509= $C$2:$C$1000)*(E509=$E$2:$E$1000), 0))</f>
        <v>18.483333333333334</v>
      </c>
      <c r="J509">
        <f t="shared" si="74"/>
        <v>3.0000000000000018</v>
      </c>
      <c r="L509" s="2">
        <v>37386.708333333336</v>
      </c>
      <c r="M509">
        <v>37.802860000000003</v>
      </c>
      <c r="N509">
        <v>35.168869999999998</v>
      </c>
      <c r="O509">
        <f t="shared" si="75"/>
        <v>17</v>
      </c>
      <c r="P509" s="2">
        <f t="shared" si="76"/>
        <v>37386</v>
      </c>
      <c r="Q509">
        <f t="shared" si="77"/>
        <v>38.01294</v>
      </c>
      <c r="R509">
        <f t="shared" si="78"/>
        <v>36.111060000000002</v>
      </c>
      <c r="S509" cm="1">
        <f t="array" ref="S509">INDEX($O$2:$O$1000, MATCH(1,(Q509= $M$2:$M$1000)*(P509=$P$2:$P$1000), 0))</f>
        <v>18</v>
      </c>
      <c r="T509" cm="1">
        <f t="array" ref="T509">INDEX($O$2:$O$1000, MATCH(1,(R509= $N$2:$N$1000)*(P509=$P$2:$P$1000), 0))</f>
        <v>21</v>
      </c>
      <c r="U509">
        <f t="shared" si="79"/>
        <v>3</v>
      </c>
    </row>
    <row r="510" spans="1:21" x14ac:dyDescent="0.3">
      <c r="A510" s="2">
        <v>41039.770405092589</v>
      </c>
      <c r="B510">
        <v>38.049999999999997</v>
      </c>
      <c r="C510">
        <v>35.549999999999997</v>
      </c>
      <c r="D510">
        <f t="shared" si="70"/>
        <v>18.483333333333334</v>
      </c>
      <c r="E510" s="2">
        <f t="shared" si="71"/>
        <v>41039</v>
      </c>
      <c r="F510">
        <f t="shared" si="72"/>
        <v>39.15</v>
      </c>
      <c r="G510">
        <f t="shared" si="73"/>
        <v>35.549999999999997</v>
      </c>
      <c r="H510" cm="1">
        <f t="array" ref="H510">INDEX($D$2:$D$1000, MATCH(1,(F510= $B$2:$B$1000)*(E510=$E$2:$E$1000), 0))</f>
        <v>15.483333333333333</v>
      </c>
      <c r="I510" cm="1">
        <f t="array" ref="I510">INDEX($D$2:$D$1000, MATCH(1,(G510= $C$2:$C$1000)*(E510=$E$2:$E$1000), 0))</f>
        <v>18.483333333333334</v>
      </c>
      <c r="J510">
        <f t="shared" si="74"/>
        <v>3.0000000000000018</v>
      </c>
      <c r="L510" s="2">
        <v>37386.75</v>
      </c>
      <c r="M510">
        <v>38.01294</v>
      </c>
      <c r="N510">
        <v>35.594819999999999</v>
      </c>
      <c r="O510">
        <f t="shared" si="75"/>
        <v>18</v>
      </c>
      <c r="P510" s="2">
        <f t="shared" si="76"/>
        <v>37386</v>
      </c>
      <c r="Q510">
        <f t="shared" si="77"/>
        <v>38.01294</v>
      </c>
      <c r="R510">
        <f t="shared" si="78"/>
        <v>36.111060000000002</v>
      </c>
      <c r="S510" cm="1">
        <f t="array" ref="S510">INDEX($O$2:$O$1000, MATCH(1,(Q510= $M$2:$M$1000)*(P510=$P$2:$P$1000), 0))</f>
        <v>18</v>
      </c>
      <c r="T510" cm="1">
        <f t="array" ref="T510">INDEX($O$2:$O$1000, MATCH(1,(R510= $N$2:$N$1000)*(P510=$P$2:$P$1000), 0))</f>
        <v>21</v>
      </c>
      <c r="U510">
        <f t="shared" si="79"/>
        <v>3</v>
      </c>
    </row>
    <row r="511" spans="1:21" x14ac:dyDescent="0.3">
      <c r="A511" s="2">
        <v>41039.812071759261</v>
      </c>
      <c r="B511">
        <v>37.299999999999997</v>
      </c>
      <c r="C511">
        <v>35.5</v>
      </c>
      <c r="D511">
        <f t="shared" si="70"/>
        <v>19.483333333333334</v>
      </c>
      <c r="E511" s="2">
        <f t="shared" si="71"/>
        <v>41039</v>
      </c>
      <c r="F511">
        <f t="shared" si="72"/>
        <v>39.15</v>
      </c>
      <c r="G511">
        <f t="shared" si="73"/>
        <v>35.549999999999997</v>
      </c>
      <c r="H511" cm="1">
        <f t="array" ref="H511">INDEX($D$2:$D$1000, MATCH(1,(F511= $B$2:$B$1000)*(E511=$E$2:$E$1000), 0))</f>
        <v>15.483333333333333</v>
      </c>
      <c r="I511" cm="1">
        <f t="array" ref="I511">INDEX($D$2:$D$1000, MATCH(1,(G511= $C$2:$C$1000)*(E511=$E$2:$E$1000), 0))</f>
        <v>18.483333333333334</v>
      </c>
      <c r="J511">
        <f t="shared" si="74"/>
        <v>3.0000000000000018</v>
      </c>
      <c r="L511" s="2">
        <v>37386.791666666664</v>
      </c>
      <c r="M511">
        <v>37.518509999999999</v>
      </c>
      <c r="N511">
        <v>35.936599999999999</v>
      </c>
      <c r="O511">
        <f t="shared" si="75"/>
        <v>19</v>
      </c>
      <c r="P511" s="2">
        <f t="shared" si="76"/>
        <v>37386</v>
      </c>
      <c r="Q511">
        <f t="shared" si="77"/>
        <v>38.01294</v>
      </c>
      <c r="R511">
        <f t="shared" si="78"/>
        <v>36.111060000000002</v>
      </c>
      <c r="S511" cm="1">
        <f t="array" ref="S511">INDEX($O$2:$O$1000, MATCH(1,(Q511= $M$2:$M$1000)*(P511=$P$2:$P$1000), 0))</f>
        <v>18</v>
      </c>
      <c r="T511" cm="1">
        <f t="array" ref="T511">INDEX($O$2:$O$1000, MATCH(1,(R511= $N$2:$N$1000)*(P511=$P$2:$P$1000), 0))</f>
        <v>21</v>
      </c>
      <c r="U511">
        <f t="shared" si="79"/>
        <v>3</v>
      </c>
    </row>
    <row r="512" spans="1:21" x14ac:dyDescent="0.3">
      <c r="A512" s="2">
        <v>41039.853738425925</v>
      </c>
      <c r="B512">
        <v>36.799999999999997</v>
      </c>
      <c r="C512">
        <v>35.5</v>
      </c>
      <c r="D512">
        <f t="shared" si="70"/>
        <v>20.483333333333334</v>
      </c>
      <c r="E512" s="2">
        <f t="shared" si="71"/>
        <v>41039</v>
      </c>
      <c r="F512">
        <f t="shared" si="72"/>
        <v>39.15</v>
      </c>
      <c r="G512">
        <f t="shared" si="73"/>
        <v>35.549999999999997</v>
      </c>
      <c r="H512" cm="1">
        <f t="array" ref="H512">INDEX($D$2:$D$1000, MATCH(1,(F512= $B$2:$B$1000)*(E512=$E$2:$E$1000), 0))</f>
        <v>15.483333333333333</v>
      </c>
      <c r="I512" cm="1">
        <f t="array" ref="I512">INDEX($D$2:$D$1000, MATCH(1,(G512= $C$2:$C$1000)*(E512=$E$2:$E$1000), 0))</f>
        <v>18.483333333333334</v>
      </c>
      <c r="J512">
        <f t="shared" si="74"/>
        <v>3.0000000000000018</v>
      </c>
      <c r="L512" s="2">
        <v>37386.833333333336</v>
      </c>
      <c r="M512">
        <v>36.855609999999999</v>
      </c>
      <c r="N512">
        <v>36.108879999999999</v>
      </c>
      <c r="O512">
        <f t="shared" si="75"/>
        <v>20</v>
      </c>
      <c r="P512" s="2">
        <f t="shared" si="76"/>
        <v>37386</v>
      </c>
      <c r="Q512">
        <f t="shared" si="77"/>
        <v>38.01294</v>
      </c>
      <c r="R512">
        <f t="shared" si="78"/>
        <v>36.111060000000002</v>
      </c>
      <c r="S512" cm="1">
        <f t="array" ref="S512">INDEX($O$2:$O$1000, MATCH(1,(Q512= $M$2:$M$1000)*(P512=$P$2:$P$1000), 0))</f>
        <v>18</v>
      </c>
      <c r="T512" cm="1">
        <f t="array" ref="T512">INDEX($O$2:$O$1000, MATCH(1,(R512= $N$2:$N$1000)*(P512=$P$2:$P$1000), 0))</f>
        <v>21</v>
      </c>
      <c r="U512">
        <f t="shared" si="79"/>
        <v>3</v>
      </c>
    </row>
    <row r="513" spans="1:21" x14ac:dyDescent="0.3">
      <c r="A513" s="2">
        <v>41039.895405092589</v>
      </c>
      <c r="B513">
        <v>36.25</v>
      </c>
      <c r="C513">
        <v>35.35</v>
      </c>
      <c r="D513">
        <f t="shared" si="70"/>
        <v>21.483333333333334</v>
      </c>
      <c r="E513" s="2">
        <f t="shared" si="71"/>
        <v>41039</v>
      </c>
      <c r="F513">
        <f t="shared" si="72"/>
        <v>39.15</v>
      </c>
      <c r="G513">
        <f t="shared" si="73"/>
        <v>35.549999999999997</v>
      </c>
      <c r="H513" cm="1">
        <f t="array" ref="H513">INDEX($D$2:$D$1000, MATCH(1,(F513= $B$2:$B$1000)*(E513=$E$2:$E$1000), 0))</f>
        <v>15.483333333333333</v>
      </c>
      <c r="I513" cm="1">
        <f t="array" ref="I513">INDEX($D$2:$D$1000, MATCH(1,(G513= $C$2:$C$1000)*(E513=$E$2:$E$1000), 0))</f>
        <v>18.483333333333334</v>
      </c>
      <c r="J513">
        <f t="shared" si="74"/>
        <v>3.0000000000000018</v>
      </c>
      <c r="L513" s="2">
        <v>37386.875</v>
      </c>
      <c r="M513">
        <v>36.268839999999997</v>
      </c>
      <c r="N513">
        <v>36.111060000000002</v>
      </c>
      <c r="O513">
        <f t="shared" si="75"/>
        <v>21</v>
      </c>
      <c r="P513" s="2">
        <f t="shared" si="76"/>
        <v>37386</v>
      </c>
      <c r="Q513">
        <f t="shared" si="77"/>
        <v>38.01294</v>
      </c>
      <c r="R513">
        <f t="shared" si="78"/>
        <v>36.111060000000002</v>
      </c>
      <c r="S513" cm="1">
        <f t="array" ref="S513">INDEX($O$2:$O$1000, MATCH(1,(Q513= $M$2:$M$1000)*(P513=$P$2:$P$1000), 0))</f>
        <v>18</v>
      </c>
      <c r="T513" cm="1">
        <f t="array" ref="T513">INDEX($O$2:$O$1000, MATCH(1,(R513= $N$2:$N$1000)*(P513=$P$2:$P$1000), 0))</f>
        <v>21</v>
      </c>
      <c r="U513">
        <f t="shared" si="79"/>
        <v>3</v>
      </c>
    </row>
    <row r="514" spans="1:21" x14ac:dyDescent="0.3">
      <c r="A514" s="2">
        <v>41039.937071759261</v>
      </c>
      <c r="B514">
        <v>35.799999999999997</v>
      </c>
      <c r="C514">
        <v>35.15</v>
      </c>
      <c r="D514">
        <f t="shared" si="70"/>
        <v>22.483333333333334</v>
      </c>
      <c r="E514" s="2">
        <f t="shared" si="71"/>
        <v>41039</v>
      </c>
      <c r="F514">
        <f t="shared" si="72"/>
        <v>39.15</v>
      </c>
      <c r="G514">
        <f t="shared" si="73"/>
        <v>35.549999999999997</v>
      </c>
      <c r="H514" cm="1">
        <f t="array" ref="H514">INDEX($D$2:$D$1000, MATCH(1,(F514= $B$2:$B$1000)*(E514=$E$2:$E$1000), 0))</f>
        <v>15.483333333333333</v>
      </c>
      <c r="I514" cm="1">
        <f t="array" ref="I514">INDEX($D$2:$D$1000, MATCH(1,(G514= $C$2:$C$1000)*(E514=$E$2:$E$1000), 0))</f>
        <v>18.483333333333334</v>
      </c>
      <c r="J514">
        <f t="shared" si="74"/>
        <v>3.0000000000000018</v>
      </c>
      <c r="L514" s="2">
        <v>37386.916666666664</v>
      </c>
      <c r="M514">
        <v>35.686729999999997</v>
      </c>
      <c r="N514">
        <v>35.998860000000001</v>
      </c>
      <c r="O514">
        <f t="shared" si="75"/>
        <v>22</v>
      </c>
      <c r="P514" s="2">
        <f t="shared" si="76"/>
        <v>37386</v>
      </c>
      <c r="Q514">
        <f t="shared" si="77"/>
        <v>38.01294</v>
      </c>
      <c r="R514">
        <f t="shared" si="78"/>
        <v>36.111060000000002</v>
      </c>
      <c r="S514" cm="1">
        <f t="array" ref="S514">INDEX($O$2:$O$1000, MATCH(1,(Q514= $M$2:$M$1000)*(P514=$P$2:$P$1000), 0))</f>
        <v>18</v>
      </c>
      <c r="T514" cm="1">
        <f t="array" ref="T514">INDEX($O$2:$O$1000, MATCH(1,(R514= $N$2:$N$1000)*(P514=$P$2:$P$1000), 0))</f>
        <v>21</v>
      </c>
      <c r="U514">
        <f t="shared" si="79"/>
        <v>3</v>
      </c>
    </row>
    <row r="515" spans="1:21" x14ac:dyDescent="0.3">
      <c r="A515" s="2">
        <v>41039.978738425925</v>
      </c>
      <c r="B515">
        <v>35.4</v>
      </c>
      <c r="C515">
        <v>34.9</v>
      </c>
      <c r="D515">
        <f t="shared" ref="D515:D578" si="80">HOUR(A515) + MINUTE(A515)/60</f>
        <v>23.483333333333334</v>
      </c>
      <c r="E515" s="2">
        <f t="shared" ref="E515:E578" si="81">DATE(YEAR(A515), MONTH(A515), DAY(A515))</f>
        <v>41039</v>
      </c>
      <c r="F515">
        <f t="shared" ref="F515:F578" si="82">_xlfn.MAXIFS($B$2:$B$1000, $E$2:$E$1000, E515)</f>
        <v>39.15</v>
      </c>
      <c r="G515">
        <f t="shared" ref="G515:G578" si="83">_xlfn.MAXIFS($C$2:$C$1000, $E$2:$E$1000, E515)</f>
        <v>35.549999999999997</v>
      </c>
      <c r="H515" cm="1">
        <f t="array" ref="H515">INDEX($D$2:$D$1000, MATCH(1,(F515= $B$2:$B$1000)*(E515=$E$2:$E$1000), 0))</f>
        <v>15.483333333333333</v>
      </c>
      <c r="I515" cm="1">
        <f t="array" ref="I515">INDEX($D$2:$D$1000, MATCH(1,(G515= $C$2:$C$1000)*(E515=$E$2:$E$1000), 0))</f>
        <v>18.483333333333334</v>
      </c>
      <c r="J515">
        <f t="shared" ref="J515:J578" si="84">IF(H515&gt;I515,24+I515-H515,I515-H515)</f>
        <v>3.0000000000000018</v>
      </c>
      <c r="L515" s="2">
        <v>37386.958333333336</v>
      </c>
      <c r="M515">
        <v>35.084110000000003</v>
      </c>
      <c r="N515">
        <v>35.80977</v>
      </c>
      <c r="O515">
        <f t="shared" ref="O515:O578" si="85">HOUR(L515) + MINUTE(L515)/60</f>
        <v>23</v>
      </c>
      <c r="P515" s="2">
        <f t="shared" ref="P515:P578" si="86">DATE(YEAR(L515), MONTH(L515), DAY(L515))</f>
        <v>37386</v>
      </c>
      <c r="Q515">
        <f t="shared" ref="Q515:Q578" si="87">_xlfn.MAXIFS($M$2:$M$1000, $P$2:$P$1000, P515)</f>
        <v>38.01294</v>
      </c>
      <c r="R515">
        <f t="shared" ref="R515:R578" si="88">_xlfn.MAXIFS($N$2:$N$1000, $P$2:$P$1000, P515)</f>
        <v>36.111060000000002</v>
      </c>
      <c r="S515" cm="1">
        <f t="array" ref="S515">INDEX($O$2:$O$1000, MATCH(1,(Q515= $M$2:$M$1000)*(P515=$P$2:$P$1000), 0))</f>
        <v>18</v>
      </c>
      <c r="T515" cm="1">
        <f t="array" ref="T515">INDEX($O$2:$O$1000, MATCH(1,(R515= $N$2:$N$1000)*(P515=$P$2:$P$1000), 0))</f>
        <v>21</v>
      </c>
      <c r="U515">
        <f t="shared" ref="U515:U578" si="89">IF(S515&gt;T515,24+T515-S515,T515-S515)</f>
        <v>3</v>
      </c>
    </row>
    <row r="516" spans="1:21" x14ac:dyDescent="0.3">
      <c r="A516" s="2">
        <v>41040.020405092589</v>
      </c>
      <c r="B516">
        <v>34.85</v>
      </c>
      <c r="C516">
        <v>34.700000000000003</v>
      </c>
      <c r="D516">
        <f t="shared" si="80"/>
        <v>0.48333333333333334</v>
      </c>
      <c r="E516" s="2">
        <f t="shared" si="81"/>
        <v>41040</v>
      </c>
      <c r="F516">
        <f t="shared" si="82"/>
        <v>38.5</v>
      </c>
      <c r="G516">
        <f t="shared" si="83"/>
        <v>35.15</v>
      </c>
      <c r="H516" cm="1">
        <f t="array" ref="H516">INDEX($D$2:$D$1000, MATCH(1,(F516= $B$2:$B$1000)*(E516=$E$2:$E$1000), 0))</f>
        <v>15.483333333333333</v>
      </c>
      <c r="I516" cm="1">
        <f t="array" ref="I516">INDEX($D$2:$D$1000, MATCH(1,(G516= $C$2:$C$1000)*(E516=$E$2:$E$1000), 0))</f>
        <v>19.483333333333334</v>
      </c>
      <c r="J516">
        <f t="shared" si="84"/>
        <v>4.0000000000000018</v>
      </c>
      <c r="L516" s="3">
        <v>37387</v>
      </c>
      <c r="M516">
        <v>34.473999999999997</v>
      </c>
      <c r="N516">
        <v>35.562109999999997</v>
      </c>
      <c r="O516">
        <f t="shared" si="85"/>
        <v>0</v>
      </c>
      <c r="P516" s="2">
        <f t="shared" si="86"/>
        <v>37387</v>
      </c>
      <c r="Q516">
        <f t="shared" si="87"/>
        <v>38.641419999999997</v>
      </c>
      <c r="R516">
        <f t="shared" si="88"/>
        <v>36.588090000000001</v>
      </c>
      <c r="S516" cm="1">
        <f t="array" ref="S516">INDEX($O$2:$O$1000, MATCH(1,(Q516= $M$2:$M$1000)*(P516=$P$2:$P$1000), 0))</f>
        <v>18</v>
      </c>
      <c r="T516" cm="1">
        <f t="array" ref="T516">INDEX($O$2:$O$1000, MATCH(1,(R516= $N$2:$N$1000)*(P516=$P$2:$P$1000), 0))</f>
        <v>20</v>
      </c>
      <c r="U516">
        <f t="shared" si="89"/>
        <v>2</v>
      </c>
    </row>
    <row r="517" spans="1:21" x14ac:dyDescent="0.3">
      <c r="A517" s="2">
        <v>41040.062071759261</v>
      </c>
      <c r="B517">
        <v>34.35</v>
      </c>
      <c r="C517">
        <v>34.5</v>
      </c>
      <c r="D517">
        <f t="shared" si="80"/>
        <v>1.4833333333333334</v>
      </c>
      <c r="E517" s="2">
        <f t="shared" si="81"/>
        <v>41040</v>
      </c>
      <c r="F517">
        <f t="shared" si="82"/>
        <v>38.5</v>
      </c>
      <c r="G517">
        <f t="shared" si="83"/>
        <v>35.15</v>
      </c>
      <c r="H517" cm="1">
        <f t="array" ref="H517">INDEX($D$2:$D$1000, MATCH(1,(F517= $B$2:$B$1000)*(E517=$E$2:$E$1000), 0))</f>
        <v>15.483333333333333</v>
      </c>
      <c r="I517" cm="1">
        <f t="array" ref="I517">INDEX($D$2:$D$1000, MATCH(1,(G517= $C$2:$C$1000)*(E517=$E$2:$E$1000), 0))</f>
        <v>19.483333333333334</v>
      </c>
      <c r="J517">
        <f t="shared" si="84"/>
        <v>4.0000000000000018</v>
      </c>
      <c r="L517" s="2">
        <v>37387.041666666664</v>
      </c>
      <c r="M517">
        <v>33.854779999999998</v>
      </c>
      <c r="N517">
        <v>35.26849</v>
      </c>
      <c r="O517">
        <f t="shared" si="85"/>
        <v>1</v>
      </c>
      <c r="P517" s="2">
        <f t="shared" si="86"/>
        <v>37387</v>
      </c>
      <c r="Q517">
        <f t="shared" si="87"/>
        <v>38.641419999999997</v>
      </c>
      <c r="R517">
        <f t="shared" si="88"/>
        <v>36.588090000000001</v>
      </c>
      <c r="S517" cm="1">
        <f t="array" ref="S517">INDEX($O$2:$O$1000, MATCH(1,(Q517= $M$2:$M$1000)*(P517=$P$2:$P$1000), 0))</f>
        <v>18</v>
      </c>
      <c r="T517" cm="1">
        <f t="array" ref="T517">INDEX($O$2:$O$1000, MATCH(1,(R517= $N$2:$N$1000)*(P517=$P$2:$P$1000), 0))</f>
        <v>20</v>
      </c>
      <c r="U517">
        <f t="shared" si="89"/>
        <v>2</v>
      </c>
    </row>
    <row r="518" spans="1:21" x14ac:dyDescent="0.3">
      <c r="A518" s="2">
        <v>41040.103738425925</v>
      </c>
      <c r="B518">
        <v>33.799999999999997</v>
      </c>
      <c r="C518">
        <v>34.299999999999997</v>
      </c>
      <c r="D518">
        <f t="shared" si="80"/>
        <v>2.4833333333333334</v>
      </c>
      <c r="E518" s="2">
        <f t="shared" si="81"/>
        <v>41040</v>
      </c>
      <c r="F518">
        <f t="shared" si="82"/>
        <v>38.5</v>
      </c>
      <c r="G518">
        <f t="shared" si="83"/>
        <v>35.15</v>
      </c>
      <c r="H518" cm="1">
        <f t="array" ref="H518">INDEX($D$2:$D$1000, MATCH(1,(F518= $B$2:$B$1000)*(E518=$E$2:$E$1000), 0))</f>
        <v>15.483333333333333</v>
      </c>
      <c r="I518" cm="1">
        <f t="array" ref="I518">INDEX($D$2:$D$1000, MATCH(1,(G518= $C$2:$C$1000)*(E518=$E$2:$E$1000), 0))</f>
        <v>19.483333333333334</v>
      </c>
      <c r="J518">
        <f t="shared" si="84"/>
        <v>4.0000000000000018</v>
      </c>
      <c r="L518" s="2">
        <v>37387.083333333336</v>
      </c>
      <c r="M518">
        <v>33.178379999999997</v>
      </c>
      <c r="N518">
        <v>34.938310000000001</v>
      </c>
      <c r="O518">
        <f t="shared" si="85"/>
        <v>2</v>
      </c>
      <c r="P518" s="2">
        <f t="shared" si="86"/>
        <v>37387</v>
      </c>
      <c r="Q518">
        <f t="shared" si="87"/>
        <v>38.641419999999997</v>
      </c>
      <c r="R518">
        <f t="shared" si="88"/>
        <v>36.588090000000001</v>
      </c>
      <c r="S518" cm="1">
        <f t="array" ref="S518">INDEX($O$2:$O$1000, MATCH(1,(Q518= $M$2:$M$1000)*(P518=$P$2:$P$1000), 0))</f>
        <v>18</v>
      </c>
      <c r="T518" cm="1">
        <f t="array" ref="T518">INDEX($O$2:$O$1000, MATCH(1,(R518= $N$2:$N$1000)*(P518=$P$2:$P$1000), 0))</f>
        <v>20</v>
      </c>
      <c r="U518">
        <f t="shared" si="89"/>
        <v>2</v>
      </c>
    </row>
    <row r="519" spans="1:21" x14ac:dyDescent="0.3">
      <c r="A519" s="2">
        <v>41040.145405092589</v>
      </c>
      <c r="B519">
        <v>33.049999999999997</v>
      </c>
      <c r="C519">
        <v>33.9</v>
      </c>
      <c r="D519">
        <f t="shared" si="80"/>
        <v>3.4833333333333334</v>
      </c>
      <c r="E519" s="2">
        <f t="shared" si="81"/>
        <v>41040</v>
      </c>
      <c r="F519">
        <f t="shared" si="82"/>
        <v>38.5</v>
      </c>
      <c r="G519">
        <f t="shared" si="83"/>
        <v>35.15</v>
      </c>
      <c r="H519" cm="1">
        <f t="array" ref="H519">INDEX($D$2:$D$1000, MATCH(1,(F519= $B$2:$B$1000)*(E519=$E$2:$E$1000), 0))</f>
        <v>15.483333333333333</v>
      </c>
      <c r="I519" cm="1">
        <f t="array" ref="I519">INDEX($D$2:$D$1000, MATCH(1,(G519= $C$2:$C$1000)*(E519=$E$2:$E$1000), 0))</f>
        <v>19.483333333333334</v>
      </c>
      <c r="J519">
        <f t="shared" si="84"/>
        <v>4.0000000000000018</v>
      </c>
      <c r="L519" s="2">
        <v>37387.125</v>
      </c>
      <c r="M519">
        <v>32.468919999999997</v>
      </c>
      <c r="N519">
        <v>34.570740000000001</v>
      </c>
      <c r="O519">
        <f t="shared" si="85"/>
        <v>3</v>
      </c>
      <c r="P519" s="2">
        <f t="shared" si="86"/>
        <v>37387</v>
      </c>
      <c r="Q519">
        <f t="shared" si="87"/>
        <v>38.641419999999997</v>
      </c>
      <c r="R519">
        <f t="shared" si="88"/>
        <v>36.588090000000001</v>
      </c>
      <c r="S519" cm="1">
        <f t="array" ref="S519">INDEX($O$2:$O$1000, MATCH(1,(Q519= $M$2:$M$1000)*(P519=$P$2:$P$1000), 0))</f>
        <v>18</v>
      </c>
      <c r="T519" cm="1">
        <f t="array" ref="T519">INDEX($O$2:$O$1000, MATCH(1,(R519= $N$2:$N$1000)*(P519=$P$2:$P$1000), 0))</f>
        <v>20</v>
      </c>
      <c r="U519">
        <f t="shared" si="89"/>
        <v>2</v>
      </c>
    </row>
    <row r="520" spans="1:21" x14ac:dyDescent="0.3">
      <c r="A520" s="2">
        <v>41040.187071759261</v>
      </c>
      <c r="B520">
        <v>32.5</v>
      </c>
      <c r="C520">
        <v>33.6</v>
      </c>
      <c r="D520">
        <f t="shared" si="80"/>
        <v>4.4833333333333334</v>
      </c>
      <c r="E520" s="2">
        <f t="shared" si="81"/>
        <v>41040</v>
      </c>
      <c r="F520">
        <f t="shared" si="82"/>
        <v>38.5</v>
      </c>
      <c r="G520">
        <f t="shared" si="83"/>
        <v>35.15</v>
      </c>
      <c r="H520" cm="1">
        <f t="array" ref="H520">INDEX($D$2:$D$1000, MATCH(1,(F520= $B$2:$B$1000)*(E520=$E$2:$E$1000), 0))</f>
        <v>15.483333333333333</v>
      </c>
      <c r="I520" cm="1">
        <f t="array" ref="I520">INDEX($D$2:$D$1000, MATCH(1,(G520= $C$2:$C$1000)*(E520=$E$2:$E$1000), 0))</f>
        <v>19.483333333333334</v>
      </c>
      <c r="J520">
        <f t="shared" si="84"/>
        <v>4.0000000000000018</v>
      </c>
      <c r="L520" s="2">
        <v>37387.166666666664</v>
      </c>
      <c r="M520">
        <v>31.86232</v>
      </c>
      <c r="N520">
        <v>34.167470000000002</v>
      </c>
      <c r="O520">
        <f t="shared" si="85"/>
        <v>4</v>
      </c>
      <c r="P520" s="2">
        <f t="shared" si="86"/>
        <v>37387</v>
      </c>
      <c r="Q520">
        <f t="shared" si="87"/>
        <v>38.641419999999997</v>
      </c>
      <c r="R520">
        <f t="shared" si="88"/>
        <v>36.588090000000001</v>
      </c>
      <c r="S520" cm="1">
        <f t="array" ref="S520">INDEX($O$2:$O$1000, MATCH(1,(Q520= $M$2:$M$1000)*(P520=$P$2:$P$1000), 0))</f>
        <v>18</v>
      </c>
      <c r="T520" cm="1">
        <f t="array" ref="T520">INDEX($O$2:$O$1000, MATCH(1,(R520= $N$2:$N$1000)*(P520=$P$2:$P$1000), 0))</f>
        <v>20</v>
      </c>
      <c r="U520">
        <f t="shared" si="89"/>
        <v>2</v>
      </c>
    </row>
    <row r="521" spans="1:21" x14ac:dyDescent="0.3">
      <c r="A521" s="2">
        <v>41040.228738425925</v>
      </c>
      <c r="B521">
        <v>32</v>
      </c>
      <c r="C521">
        <v>33.25</v>
      </c>
      <c r="D521">
        <f t="shared" si="80"/>
        <v>5.4833333333333334</v>
      </c>
      <c r="E521" s="2">
        <f t="shared" si="81"/>
        <v>41040</v>
      </c>
      <c r="F521">
        <f t="shared" si="82"/>
        <v>38.5</v>
      </c>
      <c r="G521">
        <f t="shared" si="83"/>
        <v>35.15</v>
      </c>
      <c r="H521" cm="1">
        <f t="array" ref="H521">INDEX($D$2:$D$1000, MATCH(1,(F521= $B$2:$B$1000)*(E521=$E$2:$E$1000), 0))</f>
        <v>15.483333333333333</v>
      </c>
      <c r="I521" cm="1">
        <f t="array" ref="I521">INDEX($D$2:$D$1000, MATCH(1,(G521= $C$2:$C$1000)*(E521=$E$2:$E$1000), 0))</f>
        <v>19.483333333333334</v>
      </c>
      <c r="J521">
        <f t="shared" si="84"/>
        <v>4.0000000000000018</v>
      </c>
      <c r="L521" s="2">
        <v>37387.208333333336</v>
      </c>
      <c r="M521">
        <v>31.363299999999999</v>
      </c>
      <c r="N521">
        <v>33.756659999999997</v>
      </c>
      <c r="O521">
        <f t="shared" si="85"/>
        <v>5</v>
      </c>
      <c r="P521" s="2">
        <f t="shared" si="86"/>
        <v>37387</v>
      </c>
      <c r="Q521">
        <f t="shared" si="87"/>
        <v>38.641419999999997</v>
      </c>
      <c r="R521">
        <f t="shared" si="88"/>
        <v>36.588090000000001</v>
      </c>
      <c r="S521" cm="1">
        <f t="array" ref="S521">INDEX($O$2:$O$1000, MATCH(1,(Q521= $M$2:$M$1000)*(P521=$P$2:$P$1000), 0))</f>
        <v>18</v>
      </c>
      <c r="T521" cm="1">
        <f t="array" ref="T521">INDEX($O$2:$O$1000, MATCH(1,(R521= $N$2:$N$1000)*(P521=$P$2:$P$1000), 0))</f>
        <v>20</v>
      </c>
      <c r="U521">
        <f t="shared" si="89"/>
        <v>2</v>
      </c>
    </row>
    <row r="522" spans="1:21" x14ac:dyDescent="0.3">
      <c r="A522" s="2">
        <v>41040.270405092589</v>
      </c>
      <c r="B522">
        <v>32.4</v>
      </c>
      <c r="C522">
        <v>33.85</v>
      </c>
      <c r="D522">
        <f t="shared" si="80"/>
        <v>6.4833333333333334</v>
      </c>
      <c r="E522" s="2">
        <f t="shared" si="81"/>
        <v>41040</v>
      </c>
      <c r="F522">
        <f t="shared" si="82"/>
        <v>38.5</v>
      </c>
      <c r="G522">
        <f t="shared" si="83"/>
        <v>35.15</v>
      </c>
      <c r="H522" cm="1">
        <f t="array" ref="H522">INDEX($D$2:$D$1000, MATCH(1,(F522= $B$2:$B$1000)*(E522=$E$2:$E$1000), 0))</f>
        <v>15.483333333333333</v>
      </c>
      <c r="I522" cm="1">
        <f t="array" ref="I522">INDEX($D$2:$D$1000, MATCH(1,(G522= $C$2:$C$1000)*(E522=$E$2:$E$1000), 0))</f>
        <v>19.483333333333334</v>
      </c>
      <c r="J522">
        <f t="shared" si="84"/>
        <v>4.0000000000000018</v>
      </c>
      <c r="L522" s="2">
        <v>37387.25</v>
      </c>
      <c r="M522">
        <v>30.909980000000001</v>
      </c>
      <c r="N522">
        <v>33.36112</v>
      </c>
      <c r="O522">
        <f t="shared" si="85"/>
        <v>6</v>
      </c>
      <c r="P522" s="2">
        <f t="shared" si="86"/>
        <v>37387</v>
      </c>
      <c r="Q522">
        <f t="shared" si="87"/>
        <v>38.641419999999997</v>
      </c>
      <c r="R522">
        <f t="shared" si="88"/>
        <v>36.588090000000001</v>
      </c>
      <c r="S522" cm="1">
        <f t="array" ref="S522">INDEX($O$2:$O$1000, MATCH(1,(Q522= $M$2:$M$1000)*(P522=$P$2:$P$1000), 0))</f>
        <v>18</v>
      </c>
      <c r="T522" cm="1">
        <f t="array" ref="T522">INDEX($O$2:$O$1000, MATCH(1,(R522= $N$2:$N$1000)*(P522=$P$2:$P$1000), 0))</f>
        <v>20</v>
      </c>
      <c r="U522">
        <f t="shared" si="89"/>
        <v>2</v>
      </c>
    </row>
    <row r="523" spans="1:21" x14ac:dyDescent="0.3">
      <c r="A523" s="2">
        <v>41040.312071759261</v>
      </c>
      <c r="B523">
        <v>32.799999999999997</v>
      </c>
      <c r="C523">
        <v>34.049999999999997</v>
      </c>
      <c r="D523">
        <f t="shared" si="80"/>
        <v>7.4833333333333334</v>
      </c>
      <c r="E523" s="2">
        <f t="shared" si="81"/>
        <v>41040</v>
      </c>
      <c r="F523">
        <f t="shared" si="82"/>
        <v>38.5</v>
      </c>
      <c r="G523">
        <f t="shared" si="83"/>
        <v>35.15</v>
      </c>
      <c r="H523" cm="1">
        <f t="array" ref="H523">INDEX($D$2:$D$1000, MATCH(1,(F523= $B$2:$B$1000)*(E523=$E$2:$E$1000), 0))</f>
        <v>15.483333333333333</v>
      </c>
      <c r="I523" cm="1">
        <f t="array" ref="I523">INDEX($D$2:$D$1000, MATCH(1,(G523= $C$2:$C$1000)*(E523=$E$2:$E$1000), 0))</f>
        <v>19.483333333333334</v>
      </c>
      <c r="J523">
        <f t="shared" si="84"/>
        <v>4.0000000000000018</v>
      </c>
      <c r="L523" s="2">
        <v>37387.291666666664</v>
      </c>
      <c r="M523">
        <v>30.870010000000001</v>
      </c>
      <c r="N523">
        <v>32.991540000000001</v>
      </c>
      <c r="O523">
        <f t="shared" si="85"/>
        <v>7</v>
      </c>
      <c r="P523" s="2">
        <f t="shared" si="86"/>
        <v>37387</v>
      </c>
      <c r="Q523">
        <f t="shared" si="87"/>
        <v>38.641419999999997</v>
      </c>
      <c r="R523">
        <f t="shared" si="88"/>
        <v>36.588090000000001</v>
      </c>
      <c r="S523" cm="1">
        <f t="array" ref="S523">INDEX($O$2:$O$1000, MATCH(1,(Q523= $M$2:$M$1000)*(P523=$P$2:$P$1000), 0))</f>
        <v>18</v>
      </c>
      <c r="T523" cm="1">
        <f t="array" ref="T523">INDEX($O$2:$O$1000, MATCH(1,(R523= $N$2:$N$1000)*(P523=$P$2:$P$1000), 0))</f>
        <v>20</v>
      </c>
      <c r="U523">
        <f t="shared" si="89"/>
        <v>2</v>
      </c>
    </row>
    <row r="524" spans="1:21" x14ac:dyDescent="0.3">
      <c r="A524" s="2">
        <v>41040.353738425925</v>
      </c>
      <c r="B524">
        <v>33.35</v>
      </c>
      <c r="C524">
        <v>33.549999999999997</v>
      </c>
      <c r="D524">
        <f t="shared" si="80"/>
        <v>8.4833333333333325</v>
      </c>
      <c r="E524" s="2">
        <f t="shared" si="81"/>
        <v>41040</v>
      </c>
      <c r="F524">
        <f t="shared" si="82"/>
        <v>38.5</v>
      </c>
      <c r="G524">
        <f t="shared" si="83"/>
        <v>35.15</v>
      </c>
      <c r="H524" cm="1">
        <f t="array" ref="H524">INDEX($D$2:$D$1000, MATCH(1,(F524= $B$2:$B$1000)*(E524=$E$2:$E$1000), 0))</f>
        <v>15.483333333333333</v>
      </c>
      <c r="I524" cm="1">
        <f t="array" ref="I524">INDEX($D$2:$D$1000, MATCH(1,(G524= $C$2:$C$1000)*(E524=$E$2:$E$1000), 0))</f>
        <v>19.483333333333334</v>
      </c>
      <c r="J524">
        <f t="shared" si="84"/>
        <v>4.0000000000000018</v>
      </c>
      <c r="L524" s="2">
        <v>37387.333333333336</v>
      </c>
      <c r="M524">
        <v>31.371210000000001</v>
      </c>
      <c r="N524">
        <v>32.711109999999998</v>
      </c>
      <c r="O524">
        <f t="shared" si="85"/>
        <v>8</v>
      </c>
      <c r="P524" s="2">
        <f t="shared" si="86"/>
        <v>37387</v>
      </c>
      <c r="Q524">
        <f t="shared" si="87"/>
        <v>38.641419999999997</v>
      </c>
      <c r="R524">
        <f t="shared" si="88"/>
        <v>36.588090000000001</v>
      </c>
      <c r="S524" cm="1">
        <f t="array" ref="S524">INDEX($O$2:$O$1000, MATCH(1,(Q524= $M$2:$M$1000)*(P524=$P$2:$P$1000), 0))</f>
        <v>18</v>
      </c>
      <c r="T524" cm="1">
        <f t="array" ref="T524">INDEX($O$2:$O$1000, MATCH(1,(R524= $N$2:$N$1000)*(P524=$P$2:$P$1000), 0))</f>
        <v>20</v>
      </c>
      <c r="U524">
        <f t="shared" si="89"/>
        <v>2</v>
      </c>
    </row>
    <row r="525" spans="1:21" x14ac:dyDescent="0.3">
      <c r="A525" s="2">
        <v>41040.395405092589</v>
      </c>
      <c r="B525">
        <v>34.35</v>
      </c>
      <c r="C525">
        <v>33.299999999999997</v>
      </c>
      <c r="D525">
        <f t="shared" si="80"/>
        <v>9.4833333333333325</v>
      </c>
      <c r="E525" s="2">
        <f t="shared" si="81"/>
        <v>41040</v>
      </c>
      <c r="F525">
        <f t="shared" si="82"/>
        <v>38.5</v>
      </c>
      <c r="G525">
        <f t="shared" si="83"/>
        <v>35.15</v>
      </c>
      <c r="H525" cm="1">
        <f t="array" ref="H525">INDEX($D$2:$D$1000, MATCH(1,(F525= $B$2:$B$1000)*(E525=$E$2:$E$1000), 0))</f>
        <v>15.483333333333333</v>
      </c>
      <c r="I525" cm="1">
        <f t="array" ref="I525">INDEX($D$2:$D$1000, MATCH(1,(G525= $C$2:$C$1000)*(E525=$E$2:$E$1000), 0))</f>
        <v>19.483333333333334</v>
      </c>
      <c r="J525">
        <f t="shared" si="84"/>
        <v>4.0000000000000018</v>
      </c>
      <c r="L525" s="2">
        <v>37387.375</v>
      </c>
      <c r="M525">
        <v>31.969660000000001</v>
      </c>
      <c r="N525">
        <v>32.587150000000001</v>
      </c>
      <c r="O525">
        <f t="shared" si="85"/>
        <v>9</v>
      </c>
      <c r="P525" s="2">
        <f t="shared" si="86"/>
        <v>37387</v>
      </c>
      <c r="Q525">
        <f t="shared" si="87"/>
        <v>38.641419999999997</v>
      </c>
      <c r="R525">
        <f t="shared" si="88"/>
        <v>36.588090000000001</v>
      </c>
      <c r="S525" cm="1">
        <f t="array" ref="S525">INDEX($O$2:$O$1000, MATCH(1,(Q525= $M$2:$M$1000)*(P525=$P$2:$P$1000), 0))</f>
        <v>18</v>
      </c>
      <c r="T525" cm="1">
        <f t="array" ref="T525">INDEX($O$2:$O$1000, MATCH(1,(R525= $N$2:$N$1000)*(P525=$P$2:$P$1000), 0))</f>
        <v>20</v>
      </c>
      <c r="U525">
        <f t="shared" si="89"/>
        <v>2</v>
      </c>
    </row>
    <row r="526" spans="1:21" x14ac:dyDescent="0.3">
      <c r="A526" s="2">
        <v>41040.437071759261</v>
      </c>
      <c r="B526">
        <v>35.1</v>
      </c>
      <c r="C526">
        <v>33.1</v>
      </c>
      <c r="D526">
        <f t="shared" si="80"/>
        <v>10.483333333333333</v>
      </c>
      <c r="E526" s="2">
        <f t="shared" si="81"/>
        <v>41040</v>
      </c>
      <c r="F526">
        <f t="shared" si="82"/>
        <v>38.5</v>
      </c>
      <c r="G526">
        <f t="shared" si="83"/>
        <v>35.15</v>
      </c>
      <c r="H526" cm="1">
        <f t="array" ref="H526">INDEX($D$2:$D$1000, MATCH(1,(F526= $B$2:$B$1000)*(E526=$E$2:$E$1000), 0))</f>
        <v>15.483333333333333</v>
      </c>
      <c r="I526" cm="1">
        <f t="array" ref="I526">INDEX($D$2:$D$1000, MATCH(1,(G526= $C$2:$C$1000)*(E526=$E$2:$E$1000), 0))</f>
        <v>19.483333333333334</v>
      </c>
      <c r="J526">
        <f t="shared" si="84"/>
        <v>4.0000000000000018</v>
      </c>
      <c r="L526" s="2">
        <v>37387.416666666664</v>
      </c>
      <c r="M526">
        <v>32.670940000000002</v>
      </c>
      <c r="N526">
        <v>32.609729999999999</v>
      </c>
      <c r="O526">
        <f t="shared" si="85"/>
        <v>10</v>
      </c>
      <c r="P526" s="2">
        <f t="shared" si="86"/>
        <v>37387</v>
      </c>
      <c r="Q526">
        <f t="shared" si="87"/>
        <v>38.641419999999997</v>
      </c>
      <c r="R526">
        <f t="shared" si="88"/>
        <v>36.588090000000001</v>
      </c>
      <c r="S526" cm="1">
        <f t="array" ref="S526">INDEX($O$2:$O$1000, MATCH(1,(Q526= $M$2:$M$1000)*(P526=$P$2:$P$1000), 0))</f>
        <v>18</v>
      </c>
      <c r="T526" cm="1">
        <f t="array" ref="T526">INDEX($O$2:$O$1000, MATCH(1,(R526= $N$2:$N$1000)*(P526=$P$2:$P$1000), 0))</f>
        <v>20</v>
      </c>
      <c r="U526">
        <f t="shared" si="89"/>
        <v>2</v>
      </c>
    </row>
    <row r="527" spans="1:21" x14ac:dyDescent="0.3">
      <c r="A527" s="2">
        <v>41040.478738425925</v>
      </c>
      <c r="B527">
        <v>35.75</v>
      </c>
      <c r="C527">
        <v>33.200000000000003</v>
      </c>
      <c r="D527">
        <f t="shared" si="80"/>
        <v>11.483333333333333</v>
      </c>
      <c r="E527" s="2">
        <f t="shared" si="81"/>
        <v>41040</v>
      </c>
      <c r="F527">
        <f t="shared" si="82"/>
        <v>38.5</v>
      </c>
      <c r="G527">
        <f t="shared" si="83"/>
        <v>35.15</v>
      </c>
      <c r="H527" cm="1">
        <f t="array" ref="H527">INDEX($D$2:$D$1000, MATCH(1,(F527= $B$2:$B$1000)*(E527=$E$2:$E$1000), 0))</f>
        <v>15.483333333333333</v>
      </c>
      <c r="I527" cm="1">
        <f t="array" ref="I527">INDEX($D$2:$D$1000, MATCH(1,(G527= $C$2:$C$1000)*(E527=$E$2:$E$1000), 0))</f>
        <v>19.483333333333334</v>
      </c>
      <c r="J527">
        <f t="shared" si="84"/>
        <v>4.0000000000000018</v>
      </c>
      <c r="L527" s="2">
        <v>37387.458333333336</v>
      </c>
      <c r="M527">
        <v>33.687179999999998</v>
      </c>
      <c r="N527">
        <v>32.762540000000001</v>
      </c>
      <c r="O527">
        <f t="shared" si="85"/>
        <v>11</v>
      </c>
      <c r="P527" s="2">
        <f t="shared" si="86"/>
        <v>37387</v>
      </c>
      <c r="Q527">
        <f t="shared" si="87"/>
        <v>38.641419999999997</v>
      </c>
      <c r="R527">
        <f t="shared" si="88"/>
        <v>36.588090000000001</v>
      </c>
      <c r="S527" cm="1">
        <f t="array" ref="S527">INDEX($O$2:$O$1000, MATCH(1,(Q527= $M$2:$M$1000)*(P527=$P$2:$P$1000), 0))</f>
        <v>18</v>
      </c>
      <c r="T527" cm="1">
        <f t="array" ref="T527">INDEX($O$2:$O$1000, MATCH(1,(R527= $N$2:$N$1000)*(P527=$P$2:$P$1000), 0))</f>
        <v>20</v>
      </c>
      <c r="U527">
        <f t="shared" si="89"/>
        <v>2</v>
      </c>
    </row>
    <row r="528" spans="1:21" x14ac:dyDescent="0.3">
      <c r="A528" s="2">
        <v>41040.520405092589</v>
      </c>
      <c r="B528">
        <v>36.450000000000003</v>
      </c>
      <c r="C528">
        <v>33.450000000000003</v>
      </c>
      <c r="D528">
        <f t="shared" si="80"/>
        <v>12.483333333333333</v>
      </c>
      <c r="E528" s="2">
        <f t="shared" si="81"/>
        <v>41040</v>
      </c>
      <c r="F528">
        <f t="shared" si="82"/>
        <v>38.5</v>
      </c>
      <c r="G528">
        <f t="shared" si="83"/>
        <v>35.15</v>
      </c>
      <c r="H528" cm="1">
        <f t="array" ref="H528">INDEX($D$2:$D$1000, MATCH(1,(F528= $B$2:$B$1000)*(E528=$E$2:$E$1000), 0))</f>
        <v>15.483333333333333</v>
      </c>
      <c r="I528" cm="1">
        <f t="array" ref="I528">INDEX($D$2:$D$1000, MATCH(1,(G528= $C$2:$C$1000)*(E528=$E$2:$E$1000), 0))</f>
        <v>19.483333333333334</v>
      </c>
      <c r="J528">
        <f t="shared" si="84"/>
        <v>4.0000000000000018</v>
      </c>
      <c r="L528" s="2">
        <v>37387.5</v>
      </c>
      <c r="M528">
        <v>34.888159999999999</v>
      </c>
      <c r="N528">
        <v>33.060499999999998</v>
      </c>
      <c r="O528">
        <f t="shared" si="85"/>
        <v>12</v>
      </c>
      <c r="P528" s="2">
        <f t="shared" si="86"/>
        <v>37387</v>
      </c>
      <c r="Q528">
        <f t="shared" si="87"/>
        <v>38.641419999999997</v>
      </c>
      <c r="R528">
        <f t="shared" si="88"/>
        <v>36.588090000000001</v>
      </c>
      <c r="S528" cm="1">
        <f t="array" ref="S528">INDEX($O$2:$O$1000, MATCH(1,(Q528= $M$2:$M$1000)*(P528=$P$2:$P$1000), 0))</f>
        <v>18</v>
      </c>
      <c r="T528" cm="1">
        <f t="array" ref="T528">INDEX($O$2:$O$1000, MATCH(1,(R528= $N$2:$N$1000)*(P528=$P$2:$P$1000), 0))</f>
        <v>20</v>
      </c>
      <c r="U528">
        <f t="shared" si="89"/>
        <v>2</v>
      </c>
    </row>
    <row r="529" spans="1:21" x14ac:dyDescent="0.3">
      <c r="A529" s="2">
        <v>41040.562071759261</v>
      </c>
      <c r="B529">
        <v>37.549999999999997</v>
      </c>
      <c r="C529">
        <v>33.75</v>
      </c>
      <c r="D529">
        <f t="shared" si="80"/>
        <v>13.483333333333333</v>
      </c>
      <c r="E529" s="2">
        <f t="shared" si="81"/>
        <v>41040</v>
      </c>
      <c r="F529">
        <f t="shared" si="82"/>
        <v>38.5</v>
      </c>
      <c r="G529">
        <f t="shared" si="83"/>
        <v>35.15</v>
      </c>
      <c r="H529" cm="1">
        <f t="array" ref="H529">INDEX($D$2:$D$1000, MATCH(1,(F529= $B$2:$B$1000)*(E529=$E$2:$E$1000), 0))</f>
        <v>15.483333333333333</v>
      </c>
      <c r="I529" cm="1">
        <f t="array" ref="I529">INDEX($D$2:$D$1000, MATCH(1,(G529= $C$2:$C$1000)*(E529=$E$2:$E$1000), 0))</f>
        <v>19.483333333333334</v>
      </c>
      <c r="J529">
        <f t="shared" si="84"/>
        <v>4.0000000000000018</v>
      </c>
      <c r="L529" s="2">
        <v>37387.541666666664</v>
      </c>
      <c r="M529">
        <v>36.026029999999999</v>
      </c>
      <c r="N529">
        <v>33.502429999999997</v>
      </c>
      <c r="O529">
        <f t="shared" si="85"/>
        <v>13</v>
      </c>
      <c r="P529" s="2">
        <f t="shared" si="86"/>
        <v>37387</v>
      </c>
      <c r="Q529">
        <f t="shared" si="87"/>
        <v>38.641419999999997</v>
      </c>
      <c r="R529">
        <f t="shared" si="88"/>
        <v>36.588090000000001</v>
      </c>
      <c r="S529" cm="1">
        <f t="array" ref="S529">INDEX($O$2:$O$1000, MATCH(1,(Q529= $M$2:$M$1000)*(P529=$P$2:$P$1000), 0))</f>
        <v>18</v>
      </c>
      <c r="T529" cm="1">
        <f t="array" ref="T529">INDEX($O$2:$O$1000, MATCH(1,(R529= $N$2:$N$1000)*(P529=$P$2:$P$1000), 0))</f>
        <v>20</v>
      </c>
      <c r="U529">
        <f t="shared" si="89"/>
        <v>2</v>
      </c>
    </row>
    <row r="530" spans="1:21" x14ac:dyDescent="0.3">
      <c r="A530" s="2">
        <v>41040.603738425925</v>
      </c>
      <c r="B530">
        <v>38.049999999999997</v>
      </c>
      <c r="C530">
        <v>34.15</v>
      </c>
      <c r="D530">
        <f t="shared" si="80"/>
        <v>14.483333333333333</v>
      </c>
      <c r="E530" s="2">
        <f t="shared" si="81"/>
        <v>41040</v>
      </c>
      <c r="F530">
        <f t="shared" si="82"/>
        <v>38.5</v>
      </c>
      <c r="G530">
        <f t="shared" si="83"/>
        <v>35.15</v>
      </c>
      <c r="H530" cm="1">
        <f t="array" ref="H530">INDEX($D$2:$D$1000, MATCH(1,(F530= $B$2:$B$1000)*(E530=$E$2:$E$1000), 0))</f>
        <v>15.483333333333333</v>
      </c>
      <c r="I530" cm="1">
        <f t="array" ref="I530">INDEX($D$2:$D$1000, MATCH(1,(G530= $C$2:$C$1000)*(E530=$E$2:$E$1000), 0))</f>
        <v>19.483333333333334</v>
      </c>
      <c r="J530">
        <f t="shared" si="84"/>
        <v>4.0000000000000018</v>
      </c>
      <c r="L530" s="2">
        <v>37387.583333333336</v>
      </c>
      <c r="M530">
        <v>37.044170000000001</v>
      </c>
      <c r="N530">
        <v>34.04533</v>
      </c>
      <c r="O530">
        <f t="shared" si="85"/>
        <v>14</v>
      </c>
      <c r="P530" s="2">
        <f t="shared" si="86"/>
        <v>37387</v>
      </c>
      <c r="Q530">
        <f t="shared" si="87"/>
        <v>38.641419999999997</v>
      </c>
      <c r="R530">
        <f t="shared" si="88"/>
        <v>36.588090000000001</v>
      </c>
      <c r="S530" cm="1">
        <f t="array" ref="S530">INDEX($O$2:$O$1000, MATCH(1,(Q530= $M$2:$M$1000)*(P530=$P$2:$P$1000), 0))</f>
        <v>18</v>
      </c>
      <c r="T530" cm="1">
        <f t="array" ref="T530">INDEX($O$2:$O$1000, MATCH(1,(R530= $N$2:$N$1000)*(P530=$P$2:$P$1000), 0))</f>
        <v>20</v>
      </c>
      <c r="U530">
        <f t="shared" si="89"/>
        <v>2</v>
      </c>
    </row>
    <row r="531" spans="1:21" x14ac:dyDescent="0.3">
      <c r="A531" s="2">
        <v>41040.645405092589</v>
      </c>
      <c r="B531">
        <v>38.5</v>
      </c>
      <c r="C531">
        <v>34.549999999999997</v>
      </c>
      <c r="D531">
        <f t="shared" si="80"/>
        <v>15.483333333333333</v>
      </c>
      <c r="E531" s="2">
        <f t="shared" si="81"/>
        <v>41040</v>
      </c>
      <c r="F531">
        <f t="shared" si="82"/>
        <v>38.5</v>
      </c>
      <c r="G531">
        <f t="shared" si="83"/>
        <v>35.15</v>
      </c>
      <c r="H531" cm="1">
        <f t="array" ref="H531">INDEX($D$2:$D$1000, MATCH(1,(F531= $B$2:$B$1000)*(E531=$E$2:$E$1000), 0))</f>
        <v>15.483333333333333</v>
      </c>
      <c r="I531" cm="1">
        <f t="array" ref="I531">INDEX($D$2:$D$1000, MATCH(1,(G531= $C$2:$C$1000)*(E531=$E$2:$E$1000), 0))</f>
        <v>19.483333333333334</v>
      </c>
      <c r="J531">
        <f t="shared" si="84"/>
        <v>4.0000000000000018</v>
      </c>
      <c r="L531" s="2">
        <v>37387.625</v>
      </c>
      <c r="M531">
        <v>37.813290000000002</v>
      </c>
      <c r="N531">
        <v>34.638309999999997</v>
      </c>
      <c r="O531">
        <f t="shared" si="85"/>
        <v>15</v>
      </c>
      <c r="P531" s="2">
        <f t="shared" si="86"/>
        <v>37387</v>
      </c>
      <c r="Q531">
        <f t="shared" si="87"/>
        <v>38.641419999999997</v>
      </c>
      <c r="R531">
        <f t="shared" si="88"/>
        <v>36.588090000000001</v>
      </c>
      <c r="S531" cm="1">
        <f t="array" ref="S531">INDEX($O$2:$O$1000, MATCH(1,(Q531= $M$2:$M$1000)*(P531=$P$2:$P$1000), 0))</f>
        <v>18</v>
      </c>
      <c r="T531" cm="1">
        <f t="array" ref="T531">INDEX($O$2:$O$1000, MATCH(1,(R531= $N$2:$N$1000)*(P531=$P$2:$P$1000), 0))</f>
        <v>20</v>
      </c>
      <c r="U531">
        <f t="shared" si="89"/>
        <v>2</v>
      </c>
    </row>
    <row r="532" spans="1:21" x14ac:dyDescent="0.3">
      <c r="A532" s="2">
        <v>41040.687071759261</v>
      </c>
      <c r="B532">
        <v>38.5</v>
      </c>
      <c r="C532">
        <v>34.85</v>
      </c>
      <c r="D532">
        <f t="shared" si="80"/>
        <v>16.483333333333334</v>
      </c>
      <c r="E532" s="2">
        <f t="shared" si="81"/>
        <v>41040</v>
      </c>
      <c r="F532">
        <f t="shared" si="82"/>
        <v>38.5</v>
      </c>
      <c r="G532">
        <f t="shared" si="83"/>
        <v>35.15</v>
      </c>
      <c r="H532" cm="1">
        <f t="array" ref="H532">INDEX($D$2:$D$1000, MATCH(1,(F532= $B$2:$B$1000)*(E532=$E$2:$E$1000), 0))</f>
        <v>15.483333333333333</v>
      </c>
      <c r="I532" cm="1">
        <f t="array" ref="I532">INDEX($D$2:$D$1000, MATCH(1,(G532= $C$2:$C$1000)*(E532=$E$2:$E$1000), 0))</f>
        <v>19.483333333333334</v>
      </c>
      <c r="J532">
        <f t="shared" si="84"/>
        <v>4.0000000000000018</v>
      </c>
      <c r="L532" s="2">
        <v>37387.666666666664</v>
      </c>
      <c r="M532">
        <v>38.328760000000003</v>
      </c>
      <c r="N532">
        <v>35.218380000000003</v>
      </c>
      <c r="O532">
        <f t="shared" si="85"/>
        <v>16</v>
      </c>
      <c r="P532" s="2">
        <f t="shared" si="86"/>
        <v>37387</v>
      </c>
      <c r="Q532">
        <f t="shared" si="87"/>
        <v>38.641419999999997</v>
      </c>
      <c r="R532">
        <f t="shared" si="88"/>
        <v>36.588090000000001</v>
      </c>
      <c r="S532" cm="1">
        <f t="array" ref="S532">INDEX($O$2:$O$1000, MATCH(1,(Q532= $M$2:$M$1000)*(P532=$P$2:$P$1000), 0))</f>
        <v>18</v>
      </c>
      <c r="T532" cm="1">
        <f t="array" ref="T532">INDEX($O$2:$O$1000, MATCH(1,(R532= $N$2:$N$1000)*(P532=$P$2:$P$1000), 0))</f>
        <v>20</v>
      </c>
      <c r="U532">
        <f t="shared" si="89"/>
        <v>2</v>
      </c>
    </row>
    <row r="533" spans="1:21" x14ac:dyDescent="0.3">
      <c r="A533" s="2">
        <v>41040.728738425925</v>
      </c>
      <c r="B533">
        <v>38.049999999999997</v>
      </c>
      <c r="C533">
        <v>35</v>
      </c>
      <c r="D533">
        <f t="shared" si="80"/>
        <v>17.483333333333334</v>
      </c>
      <c r="E533" s="2">
        <f t="shared" si="81"/>
        <v>41040</v>
      </c>
      <c r="F533">
        <f t="shared" si="82"/>
        <v>38.5</v>
      </c>
      <c r="G533">
        <f t="shared" si="83"/>
        <v>35.15</v>
      </c>
      <c r="H533" cm="1">
        <f t="array" ref="H533">INDEX($D$2:$D$1000, MATCH(1,(F533= $B$2:$B$1000)*(E533=$E$2:$E$1000), 0))</f>
        <v>15.483333333333333</v>
      </c>
      <c r="I533" cm="1">
        <f t="array" ref="I533">INDEX($D$2:$D$1000, MATCH(1,(G533= $C$2:$C$1000)*(E533=$E$2:$E$1000), 0))</f>
        <v>19.483333333333334</v>
      </c>
      <c r="J533">
        <f t="shared" si="84"/>
        <v>4.0000000000000018</v>
      </c>
      <c r="L533" s="2">
        <v>37387.708333333336</v>
      </c>
      <c r="M533">
        <v>38.622900000000001</v>
      </c>
      <c r="N533">
        <v>35.735610000000001</v>
      </c>
      <c r="O533">
        <f t="shared" si="85"/>
        <v>17</v>
      </c>
      <c r="P533" s="2">
        <f t="shared" si="86"/>
        <v>37387</v>
      </c>
      <c r="Q533">
        <f t="shared" si="87"/>
        <v>38.641419999999997</v>
      </c>
      <c r="R533">
        <f t="shared" si="88"/>
        <v>36.588090000000001</v>
      </c>
      <c r="S533" cm="1">
        <f t="array" ref="S533">INDEX($O$2:$O$1000, MATCH(1,(Q533= $M$2:$M$1000)*(P533=$P$2:$P$1000), 0))</f>
        <v>18</v>
      </c>
      <c r="T533" cm="1">
        <f t="array" ref="T533">INDEX($O$2:$O$1000, MATCH(1,(R533= $N$2:$N$1000)*(P533=$P$2:$P$1000), 0))</f>
        <v>20</v>
      </c>
      <c r="U533">
        <f t="shared" si="89"/>
        <v>2</v>
      </c>
    </row>
    <row r="534" spans="1:21" x14ac:dyDescent="0.3">
      <c r="A534" s="2">
        <v>41040.770405092589</v>
      </c>
      <c r="B534">
        <v>37.5</v>
      </c>
      <c r="C534">
        <v>35.1</v>
      </c>
      <c r="D534">
        <f t="shared" si="80"/>
        <v>18.483333333333334</v>
      </c>
      <c r="E534" s="2">
        <f t="shared" si="81"/>
        <v>41040</v>
      </c>
      <c r="F534">
        <f t="shared" si="82"/>
        <v>38.5</v>
      </c>
      <c r="G534">
        <f t="shared" si="83"/>
        <v>35.15</v>
      </c>
      <c r="H534" cm="1">
        <f t="array" ref="H534">INDEX($D$2:$D$1000, MATCH(1,(F534= $B$2:$B$1000)*(E534=$E$2:$E$1000), 0))</f>
        <v>15.483333333333333</v>
      </c>
      <c r="I534" cm="1">
        <f t="array" ref="I534">INDEX($D$2:$D$1000, MATCH(1,(G534= $C$2:$C$1000)*(E534=$E$2:$E$1000), 0))</f>
        <v>19.483333333333334</v>
      </c>
      <c r="J534">
        <f t="shared" si="84"/>
        <v>4.0000000000000018</v>
      </c>
      <c r="L534" s="2">
        <v>37387.75</v>
      </c>
      <c r="M534">
        <v>38.641419999999997</v>
      </c>
      <c r="N534">
        <v>36.166989999999998</v>
      </c>
      <c r="O534">
        <f t="shared" si="85"/>
        <v>18</v>
      </c>
      <c r="P534" s="2">
        <f t="shared" si="86"/>
        <v>37387</v>
      </c>
      <c r="Q534">
        <f t="shared" si="87"/>
        <v>38.641419999999997</v>
      </c>
      <c r="R534">
        <f t="shared" si="88"/>
        <v>36.588090000000001</v>
      </c>
      <c r="S534" cm="1">
        <f t="array" ref="S534">INDEX($O$2:$O$1000, MATCH(1,(Q534= $M$2:$M$1000)*(P534=$P$2:$P$1000), 0))</f>
        <v>18</v>
      </c>
      <c r="T534" cm="1">
        <f t="array" ref="T534">INDEX($O$2:$O$1000, MATCH(1,(R534= $N$2:$N$1000)*(P534=$P$2:$P$1000), 0))</f>
        <v>20</v>
      </c>
      <c r="U534">
        <f t="shared" si="89"/>
        <v>2</v>
      </c>
    </row>
    <row r="535" spans="1:21" x14ac:dyDescent="0.3">
      <c r="A535" s="2">
        <v>41040.812071759261</v>
      </c>
      <c r="B535">
        <v>36.85</v>
      </c>
      <c r="C535">
        <v>35.15</v>
      </c>
      <c r="D535">
        <f t="shared" si="80"/>
        <v>19.483333333333334</v>
      </c>
      <c r="E535" s="2">
        <f t="shared" si="81"/>
        <v>41040</v>
      </c>
      <c r="F535">
        <f t="shared" si="82"/>
        <v>38.5</v>
      </c>
      <c r="G535">
        <f t="shared" si="83"/>
        <v>35.15</v>
      </c>
      <c r="H535" cm="1">
        <f t="array" ref="H535">INDEX($D$2:$D$1000, MATCH(1,(F535= $B$2:$B$1000)*(E535=$E$2:$E$1000), 0))</f>
        <v>15.483333333333333</v>
      </c>
      <c r="I535" cm="1">
        <f t="array" ref="I535">INDEX($D$2:$D$1000, MATCH(1,(G535= $C$2:$C$1000)*(E535=$E$2:$E$1000), 0))</f>
        <v>19.483333333333334</v>
      </c>
      <c r="J535">
        <f t="shared" si="84"/>
        <v>4.0000000000000018</v>
      </c>
      <c r="L535" s="2">
        <v>37387.791666666664</v>
      </c>
      <c r="M535">
        <v>37.943910000000002</v>
      </c>
      <c r="N535">
        <v>36.478209999999997</v>
      </c>
      <c r="O535">
        <f t="shared" si="85"/>
        <v>19</v>
      </c>
      <c r="P535" s="2">
        <f t="shared" si="86"/>
        <v>37387</v>
      </c>
      <c r="Q535">
        <f t="shared" si="87"/>
        <v>38.641419999999997</v>
      </c>
      <c r="R535">
        <f t="shared" si="88"/>
        <v>36.588090000000001</v>
      </c>
      <c r="S535" cm="1">
        <f t="array" ref="S535">INDEX($O$2:$O$1000, MATCH(1,(Q535= $M$2:$M$1000)*(P535=$P$2:$P$1000), 0))</f>
        <v>18</v>
      </c>
      <c r="T535" cm="1">
        <f t="array" ref="T535">INDEX($O$2:$O$1000, MATCH(1,(R535= $N$2:$N$1000)*(P535=$P$2:$P$1000), 0))</f>
        <v>20</v>
      </c>
      <c r="U535">
        <f t="shared" si="89"/>
        <v>2</v>
      </c>
    </row>
    <row r="536" spans="1:21" x14ac:dyDescent="0.3">
      <c r="A536" s="2">
        <v>41040.853738425925</v>
      </c>
      <c r="B536">
        <v>36.25</v>
      </c>
      <c r="C536">
        <v>35.1</v>
      </c>
      <c r="D536">
        <f t="shared" si="80"/>
        <v>20.483333333333334</v>
      </c>
      <c r="E536" s="2">
        <f t="shared" si="81"/>
        <v>41040</v>
      </c>
      <c r="F536">
        <f t="shared" si="82"/>
        <v>38.5</v>
      </c>
      <c r="G536">
        <f t="shared" si="83"/>
        <v>35.15</v>
      </c>
      <c r="H536" cm="1">
        <f t="array" ref="H536">INDEX($D$2:$D$1000, MATCH(1,(F536= $B$2:$B$1000)*(E536=$E$2:$E$1000), 0))</f>
        <v>15.483333333333333</v>
      </c>
      <c r="I536" cm="1">
        <f t="array" ref="I536">INDEX($D$2:$D$1000, MATCH(1,(G536= $C$2:$C$1000)*(E536=$E$2:$E$1000), 0))</f>
        <v>19.483333333333334</v>
      </c>
      <c r="J536">
        <f t="shared" si="84"/>
        <v>4.0000000000000018</v>
      </c>
      <c r="L536" s="2">
        <v>37387.833333333336</v>
      </c>
      <c r="M536">
        <v>37.017240000000001</v>
      </c>
      <c r="N536">
        <v>36.588090000000001</v>
      </c>
      <c r="O536">
        <f t="shared" si="85"/>
        <v>20</v>
      </c>
      <c r="P536" s="2">
        <f t="shared" si="86"/>
        <v>37387</v>
      </c>
      <c r="Q536">
        <f t="shared" si="87"/>
        <v>38.641419999999997</v>
      </c>
      <c r="R536">
        <f t="shared" si="88"/>
        <v>36.588090000000001</v>
      </c>
      <c r="S536" cm="1">
        <f t="array" ref="S536">INDEX($O$2:$O$1000, MATCH(1,(Q536= $M$2:$M$1000)*(P536=$P$2:$P$1000), 0))</f>
        <v>18</v>
      </c>
      <c r="T536" cm="1">
        <f t="array" ref="T536">INDEX($O$2:$O$1000, MATCH(1,(R536= $N$2:$N$1000)*(P536=$P$2:$P$1000), 0))</f>
        <v>20</v>
      </c>
      <c r="U536">
        <f t="shared" si="89"/>
        <v>2</v>
      </c>
    </row>
    <row r="537" spans="1:21" x14ac:dyDescent="0.3">
      <c r="A537" s="2">
        <v>41040.895405092589</v>
      </c>
      <c r="B537">
        <v>35.75</v>
      </c>
      <c r="C537">
        <v>34.950000000000003</v>
      </c>
      <c r="D537">
        <f t="shared" si="80"/>
        <v>21.483333333333334</v>
      </c>
      <c r="E537" s="2">
        <f t="shared" si="81"/>
        <v>41040</v>
      </c>
      <c r="F537">
        <f t="shared" si="82"/>
        <v>38.5</v>
      </c>
      <c r="G537">
        <f t="shared" si="83"/>
        <v>35.15</v>
      </c>
      <c r="H537" cm="1">
        <f t="array" ref="H537">INDEX($D$2:$D$1000, MATCH(1,(F537= $B$2:$B$1000)*(E537=$E$2:$E$1000), 0))</f>
        <v>15.483333333333333</v>
      </c>
      <c r="I537" cm="1">
        <f t="array" ref="I537">INDEX($D$2:$D$1000, MATCH(1,(G537= $C$2:$C$1000)*(E537=$E$2:$E$1000), 0))</f>
        <v>19.483333333333334</v>
      </c>
      <c r="J537">
        <f t="shared" si="84"/>
        <v>4.0000000000000018</v>
      </c>
      <c r="L537" s="2">
        <v>37387.875</v>
      </c>
      <c r="M537">
        <v>36.050199999999997</v>
      </c>
      <c r="N537">
        <v>36.494660000000003</v>
      </c>
      <c r="O537">
        <f t="shared" si="85"/>
        <v>21</v>
      </c>
      <c r="P537" s="2">
        <f t="shared" si="86"/>
        <v>37387</v>
      </c>
      <c r="Q537">
        <f t="shared" si="87"/>
        <v>38.641419999999997</v>
      </c>
      <c r="R537">
        <f t="shared" si="88"/>
        <v>36.588090000000001</v>
      </c>
      <c r="S537" cm="1">
        <f t="array" ref="S537">INDEX($O$2:$O$1000, MATCH(1,(Q537= $M$2:$M$1000)*(P537=$P$2:$P$1000), 0))</f>
        <v>18</v>
      </c>
      <c r="T537" cm="1">
        <f t="array" ref="T537">INDEX($O$2:$O$1000, MATCH(1,(R537= $N$2:$N$1000)*(P537=$P$2:$P$1000), 0))</f>
        <v>20</v>
      </c>
      <c r="U537">
        <f t="shared" si="89"/>
        <v>2</v>
      </c>
    </row>
    <row r="538" spans="1:21" x14ac:dyDescent="0.3">
      <c r="A538" s="2">
        <v>41040.937071759261</v>
      </c>
      <c r="B538">
        <v>35.15</v>
      </c>
      <c r="C538">
        <v>34.799999999999997</v>
      </c>
      <c r="D538">
        <f t="shared" si="80"/>
        <v>22.483333333333334</v>
      </c>
      <c r="E538" s="2">
        <f t="shared" si="81"/>
        <v>41040</v>
      </c>
      <c r="F538">
        <f t="shared" si="82"/>
        <v>38.5</v>
      </c>
      <c r="G538">
        <f t="shared" si="83"/>
        <v>35.15</v>
      </c>
      <c r="H538" cm="1">
        <f t="array" ref="H538">INDEX($D$2:$D$1000, MATCH(1,(F538= $B$2:$B$1000)*(E538=$E$2:$E$1000), 0))</f>
        <v>15.483333333333333</v>
      </c>
      <c r="I538" cm="1">
        <f t="array" ref="I538">INDEX($D$2:$D$1000, MATCH(1,(G538= $C$2:$C$1000)*(E538=$E$2:$E$1000), 0))</f>
        <v>19.483333333333334</v>
      </c>
      <c r="J538">
        <f t="shared" si="84"/>
        <v>4.0000000000000018</v>
      </c>
      <c r="L538" s="2">
        <v>37387.916666666664</v>
      </c>
      <c r="M538">
        <v>35.205199999999998</v>
      </c>
      <c r="N538">
        <v>36.246040000000001</v>
      </c>
      <c r="O538">
        <f t="shared" si="85"/>
        <v>22</v>
      </c>
      <c r="P538" s="2">
        <f t="shared" si="86"/>
        <v>37387</v>
      </c>
      <c r="Q538">
        <f t="shared" si="87"/>
        <v>38.641419999999997</v>
      </c>
      <c r="R538">
        <f t="shared" si="88"/>
        <v>36.588090000000001</v>
      </c>
      <c r="S538" cm="1">
        <f t="array" ref="S538">INDEX($O$2:$O$1000, MATCH(1,(Q538= $M$2:$M$1000)*(P538=$P$2:$P$1000), 0))</f>
        <v>18</v>
      </c>
      <c r="T538" cm="1">
        <f t="array" ref="T538">INDEX($O$2:$O$1000, MATCH(1,(R538= $N$2:$N$1000)*(P538=$P$2:$P$1000), 0))</f>
        <v>20</v>
      </c>
      <c r="U538">
        <f t="shared" si="89"/>
        <v>2</v>
      </c>
    </row>
    <row r="539" spans="1:21" x14ac:dyDescent="0.3">
      <c r="A539" s="2">
        <v>41040.978738425925</v>
      </c>
      <c r="B539">
        <v>34.450000000000003</v>
      </c>
      <c r="C539">
        <v>34.5</v>
      </c>
      <c r="D539">
        <f t="shared" si="80"/>
        <v>23.483333333333334</v>
      </c>
      <c r="E539" s="2">
        <f t="shared" si="81"/>
        <v>41040</v>
      </c>
      <c r="F539">
        <f t="shared" si="82"/>
        <v>38.5</v>
      </c>
      <c r="G539">
        <f t="shared" si="83"/>
        <v>35.15</v>
      </c>
      <c r="H539" cm="1">
        <f t="array" ref="H539">INDEX($D$2:$D$1000, MATCH(1,(F539= $B$2:$B$1000)*(E539=$E$2:$E$1000), 0))</f>
        <v>15.483333333333333</v>
      </c>
      <c r="I539" cm="1">
        <f t="array" ref="I539">INDEX($D$2:$D$1000, MATCH(1,(G539= $C$2:$C$1000)*(E539=$E$2:$E$1000), 0))</f>
        <v>19.483333333333334</v>
      </c>
      <c r="J539">
        <f t="shared" si="84"/>
        <v>4.0000000000000018</v>
      </c>
      <c r="L539" s="2">
        <v>37387.958333333336</v>
      </c>
      <c r="M539">
        <v>34.50488</v>
      </c>
      <c r="N539">
        <v>35.907699999999998</v>
      </c>
      <c r="O539">
        <f t="shared" si="85"/>
        <v>23</v>
      </c>
      <c r="P539" s="2">
        <f t="shared" si="86"/>
        <v>37387</v>
      </c>
      <c r="Q539">
        <f t="shared" si="87"/>
        <v>38.641419999999997</v>
      </c>
      <c r="R539">
        <f t="shared" si="88"/>
        <v>36.588090000000001</v>
      </c>
      <c r="S539" cm="1">
        <f t="array" ref="S539">INDEX($O$2:$O$1000, MATCH(1,(Q539= $M$2:$M$1000)*(P539=$P$2:$P$1000), 0))</f>
        <v>18</v>
      </c>
      <c r="T539" cm="1">
        <f t="array" ref="T539">INDEX($O$2:$O$1000, MATCH(1,(R539= $N$2:$N$1000)*(P539=$P$2:$P$1000), 0))</f>
        <v>20</v>
      </c>
      <c r="U539">
        <f t="shared" si="89"/>
        <v>2</v>
      </c>
    </row>
    <row r="540" spans="1:21" x14ac:dyDescent="0.3">
      <c r="A540" s="2">
        <v>41041.020405092589</v>
      </c>
      <c r="B540">
        <v>33.950000000000003</v>
      </c>
      <c r="C540">
        <v>34.25</v>
      </c>
      <c r="D540">
        <f t="shared" si="80"/>
        <v>0.48333333333333334</v>
      </c>
      <c r="E540" s="2">
        <f t="shared" si="81"/>
        <v>41041</v>
      </c>
      <c r="F540">
        <f t="shared" si="82"/>
        <v>37.85</v>
      </c>
      <c r="G540">
        <f t="shared" si="83"/>
        <v>34.950000000000003</v>
      </c>
      <c r="H540" cm="1">
        <f t="array" ref="H540">INDEX($D$2:$D$1000, MATCH(1,(F540= $B$2:$B$1000)*(E540=$E$2:$E$1000), 0))</f>
        <v>16.483333333333334</v>
      </c>
      <c r="I540" cm="1">
        <f t="array" ref="I540">INDEX($D$2:$D$1000, MATCH(1,(G540= $C$2:$C$1000)*(E540=$E$2:$E$1000), 0))</f>
        <v>19.483333333333334</v>
      </c>
      <c r="J540">
        <f t="shared" si="84"/>
        <v>3</v>
      </c>
      <c r="L540" s="3">
        <v>37388</v>
      </c>
      <c r="M540">
        <v>33.815600000000003</v>
      </c>
      <c r="N540">
        <v>35.530459999999998</v>
      </c>
      <c r="O540">
        <f t="shared" si="85"/>
        <v>0</v>
      </c>
      <c r="P540" s="2">
        <f t="shared" si="86"/>
        <v>37388</v>
      </c>
      <c r="Q540">
        <f t="shared" si="87"/>
        <v>39.216259999999998</v>
      </c>
      <c r="R540">
        <f t="shared" si="88"/>
        <v>37.105260000000001</v>
      </c>
      <c r="S540" cm="1">
        <f t="array" ref="S540">INDEX($O$2:$O$1000, MATCH(1,(Q540= $M$2:$M$1000)*(P540=$P$2:$P$1000), 0))</f>
        <v>18</v>
      </c>
      <c r="T540" cm="1">
        <f t="array" ref="T540">INDEX($O$2:$O$1000, MATCH(1,(R540= $N$2:$N$1000)*(P540=$P$2:$P$1000), 0))</f>
        <v>20</v>
      </c>
      <c r="U540">
        <f t="shared" si="89"/>
        <v>2</v>
      </c>
    </row>
    <row r="541" spans="1:21" x14ac:dyDescent="0.3">
      <c r="A541" s="2">
        <v>41041.062071759261</v>
      </c>
      <c r="B541">
        <v>33.35</v>
      </c>
      <c r="C541">
        <v>34.049999999999997</v>
      </c>
      <c r="D541">
        <f t="shared" si="80"/>
        <v>1.4833333333333334</v>
      </c>
      <c r="E541" s="2">
        <f t="shared" si="81"/>
        <v>41041</v>
      </c>
      <c r="F541">
        <f t="shared" si="82"/>
        <v>37.85</v>
      </c>
      <c r="G541">
        <f t="shared" si="83"/>
        <v>34.950000000000003</v>
      </c>
      <c r="H541" cm="1">
        <f t="array" ref="H541">INDEX($D$2:$D$1000, MATCH(1,(F541= $B$2:$B$1000)*(E541=$E$2:$E$1000), 0))</f>
        <v>16.483333333333334</v>
      </c>
      <c r="I541" cm="1">
        <f t="array" ref="I541">INDEX($D$2:$D$1000, MATCH(1,(G541= $C$2:$C$1000)*(E541=$E$2:$E$1000), 0))</f>
        <v>19.483333333333334</v>
      </c>
      <c r="J541">
        <f t="shared" si="84"/>
        <v>3</v>
      </c>
      <c r="L541" s="2">
        <v>37388.041666666664</v>
      </c>
      <c r="M541">
        <v>33.24879</v>
      </c>
      <c r="N541">
        <v>35.132080000000002</v>
      </c>
      <c r="O541">
        <f t="shared" si="85"/>
        <v>1</v>
      </c>
      <c r="P541" s="2">
        <f t="shared" si="86"/>
        <v>37388</v>
      </c>
      <c r="Q541">
        <f t="shared" si="87"/>
        <v>39.216259999999998</v>
      </c>
      <c r="R541">
        <f t="shared" si="88"/>
        <v>37.105260000000001</v>
      </c>
      <c r="S541" cm="1">
        <f t="array" ref="S541">INDEX($O$2:$O$1000, MATCH(1,(Q541= $M$2:$M$1000)*(P541=$P$2:$P$1000), 0))</f>
        <v>18</v>
      </c>
      <c r="T541" cm="1">
        <f t="array" ref="T541">INDEX($O$2:$O$1000, MATCH(1,(R541= $N$2:$N$1000)*(P541=$P$2:$P$1000), 0))</f>
        <v>20</v>
      </c>
      <c r="U541">
        <f t="shared" si="89"/>
        <v>2</v>
      </c>
    </row>
    <row r="542" spans="1:21" x14ac:dyDescent="0.3">
      <c r="A542" s="2">
        <v>41041.103738425925</v>
      </c>
      <c r="B542">
        <v>32.799999999999997</v>
      </c>
      <c r="C542">
        <v>33.75</v>
      </c>
      <c r="D542">
        <f t="shared" si="80"/>
        <v>2.4833333333333334</v>
      </c>
      <c r="E542" s="2">
        <f t="shared" si="81"/>
        <v>41041</v>
      </c>
      <c r="F542">
        <f t="shared" si="82"/>
        <v>37.85</v>
      </c>
      <c r="G542">
        <f t="shared" si="83"/>
        <v>34.950000000000003</v>
      </c>
      <c r="H542" cm="1">
        <f t="array" ref="H542">INDEX($D$2:$D$1000, MATCH(1,(F542= $B$2:$B$1000)*(E542=$E$2:$E$1000), 0))</f>
        <v>16.483333333333334</v>
      </c>
      <c r="I542" cm="1">
        <f t="array" ref="I542">INDEX($D$2:$D$1000, MATCH(1,(G542= $C$2:$C$1000)*(E542=$E$2:$E$1000), 0))</f>
        <v>19.483333333333334</v>
      </c>
      <c r="J542">
        <f t="shared" si="84"/>
        <v>3</v>
      </c>
      <c r="L542" s="2">
        <v>37388.083333333336</v>
      </c>
      <c r="M542">
        <v>32.798099999999998</v>
      </c>
      <c r="N542">
        <v>34.736440000000002</v>
      </c>
      <c r="O542">
        <f t="shared" si="85"/>
        <v>2</v>
      </c>
      <c r="P542" s="2">
        <f t="shared" si="86"/>
        <v>37388</v>
      </c>
      <c r="Q542">
        <f t="shared" si="87"/>
        <v>39.216259999999998</v>
      </c>
      <c r="R542">
        <f t="shared" si="88"/>
        <v>37.105260000000001</v>
      </c>
      <c r="S542" cm="1">
        <f t="array" ref="S542">INDEX($O$2:$O$1000, MATCH(1,(Q542= $M$2:$M$1000)*(P542=$P$2:$P$1000), 0))</f>
        <v>18</v>
      </c>
      <c r="T542" cm="1">
        <f t="array" ref="T542">INDEX($O$2:$O$1000, MATCH(1,(R542= $N$2:$N$1000)*(P542=$P$2:$P$1000), 0))</f>
        <v>20</v>
      </c>
      <c r="U542">
        <f t="shared" si="89"/>
        <v>2</v>
      </c>
    </row>
    <row r="543" spans="1:21" x14ac:dyDescent="0.3">
      <c r="A543" s="2">
        <v>41041.145405092589</v>
      </c>
      <c r="B543">
        <v>32.299999999999997</v>
      </c>
      <c r="C543">
        <v>33.450000000000003</v>
      </c>
      <c r="D543">
        <f t="shared" si="80"/>
        <v>3.4833333333333334</v>
      </c>
      <c r="E543" s="2">
        <f t="shared" si="81"/>
        <v>41041</v>
      </c>
      <c r="F543">
        <f t="shared" si="82"/>
        <v>37.85</v>
      </c>
      <c r="G543">
        <f t="shared" si="83"/>
        <v>34.950000000000003</v>
      </c>
      <c r="H543" cm="1">
        <f t="array" ref="H543">INDEX($D$2:$D$1000, MATCH(1,(F543= $B$2:$B$1000)*(E543=$E$2:$E$1000), 0))</f>
        <v>16.483333333333334</v>
      </c>
      <c r="I543" cm="1">
        <f t="array" ref="I543">INDEX($D$2:$D$1000, MATCH(1,(G543= $C$2:$C$1000)*(E543=$E$2:$E$1000), 0))</f>
        <v>19.483333333333334</v>
      </c>
      <c r="J543">
        <f t="shared" si="84"/>
        <v>3</v>
      </c>
      <c r="L543" s="2">
        <v>37388.125</v>
      </c>
      <c r="M543">
        <v>32.384349999999998</v>
      </c>
      <c r="N543">
        <v>34.361530000000002</v>
      </c>
      <c r="O543">
        <f t="shared" si="85"/>
        <v>3</v>
      </c>
      <c r="P543" s="2">
        <f t="shared" si="86"/>
        <v>37388</v>
      </c>
      <c r="Q543">
        <f t="shared" si="87"/>
        <v>39.216259999999998</v>
      </c>
      <c r="R543">
        <f t="shared" si="88"/>
        <v>37.105260000000001</v>
      </c>
      <c r="S543" cm="1">
        <f t="array" ref="S543">INDEX($O$2:$O$1000, MATCH(1,(Q543= $M$2:$M$1000)*(P543=$P$2:$P$1000), 0))</f>
        <v>18</v>
      </c>
      <c r="T543" cm="1">
        <f t="array" ref="T543">INDEX($O$2:$O$1000, MATCH(1,(R543= $N$2:$N$1000)*(P543=$P$2:$P$1000), 0))</f>
        <v>20</v>
      </c>
      <c r="U543">
        <f t="shared" si="89"/>
        <v>2</v>
      </c>
    </row>
    <row r="544" spans="1:21" x14ac:dyDescent="0.3">
      <c r="A544" s="2">
        <v>41041.187071759261</v>
      </c>
      <c r="B544">
        <v>31.75</v>
      </c>
      <c r="C544">
        <v>33</v>
      </c>
      <c r="D544">
        <f t="shared" si="80"/>
        <v>4.4833333333333334</v>
      </c>
      <c r="E544" s="2">
        <f t="shared" si="81"/>
        <v>41041</v>
      </c>
      <c r="F544">
        <f t="shared" si="82"/>
        <v>37.85</v>
      </c>
      <c r="G544">
        <f t="shared" si="83"/>
        <v>34.950000000000003</v>
      </c>
      <c r="H544" cm="1">
        <f t="array" ref="H544">INDEX($D$2:$D$1000, MATCH(1,(F544= $B$2:$B$1000)*(E544=$E$2:$E$1000), 0))</f>
        <v>16.483333333333334</v>
      </c>
      <c r="I544" cm="1">
        <f t="array" ref="I544">INDEX($D$2:$D$1000, MATCH(1,(G544= $C$2:$C$1000)*(E544=$E$2:$E$1000), 0))</f>
        <v>19.483333333333334</v>
      </c>
      <c r="J544">
        <f t="shared" si="84"/>
        <v>3</v>
      </c>
      <c r="L544" s="2">
        <v>37388.166666666664</v>
      </c>
      <c r="M544">
        <v>31.99389</v>
      </c>
      <c r="N544">
        <v>34.012830000000001</v>
      </c>
      <c r="O544">
        <f t="shared" si="85"/>
        <v>4</v>
      </c>
      <c r="P544" s="2">
        <f t="shared" si="86"/>
        <v>37388</v>
      </c>
      <c r="Q544">
        <f t="shared" si="87"/>
        <v>39.216259999999998</v>
      </c>
      <c r="R544">
        <f t="shared" si="88"/>
        <v>37.105260000000001</v>
      </c>
      <c r="S544" cm="1">
        <f t="array" ref="S544">INDEX($O$2:$O$1000, MATCH(1,(Q544= $M$2:$M$1000)*(P544=$P$2:$P$1000), 0))</f>
        <v>18</v>
      </c>
      <c r="T544" cm="1">
        <f t="array" ref="T544">INDEX($O$2:$O$1000, MATCH(1,(R544= $N$2:$N$1000)*(P544=$P$2:$P$1000), 0))</f>
        <v>20</v>
      </c>
      <c r="U544">
        <f t="shared" si="89"/>
        <v>2</v>
      </c>
    </row>
    <row r="545" spans="1:21" x14ac:dyDescent="0.3">
      <c r="A545" s="2">
        <v>41041.228738425925</v>
      </c>
      <c r="B545">
        <v>31.25</v>
      </c>
      <c r="C545">
        <v>32.75</v>
      </c>
      <c r="D545">
        <f t="shared" si="80"/>
        <v>5.4833333333333334</v>
      </c>
      <c r="E545" s="2">
        <f t="shared" si="81"/>
        <v>41041</v>
      </c>
      <c r="F545">
        <f t="shared" si="82"/>
        <v>37.85</v>
      </c>
      <c r="G545">
        <f t="shared" si="83"/>
        <v>34.950000000000003</v>
      </c>
      <c r="H545" cm="1">
        <f t="array" ref="H545">INDEX($D$2:$D$1000, MATCH(1,(F545= $B$2:$B$1000)*(E545=$E$2:$E$1000), 0))</f>
        <v>16.483333333333334</v>
      </c>
      <c r="I545" cm="1">
        <f t="array" ref="I545">INDEX($D$2:$D$1000, MATCH(1,(G545= $C$2:$C$1000)*(E545=$E$2:$E$1000), 0))</f>
        <v>19.483333333333334</v>
      </c>
      <c r="J545">
        <f t="shared" si="84"/>
        <v>3</v>
      </c>
      <c r="L545" s="2">
        <v>37388.208333333336</v>
      </c>
      <c r="M545">
        <v>31.630970000000001</v>
      </c>
      <c r="N545">
        <v>33.68609</v>
      </c>
      <c r="O545">
        <f t="shared" si="85"/>
        <v>5</v>
      </c>
      <c r="P545" s="2">
        <f t="shared" si="86"/>
        <v>37388</v>
      </c>
      <c r="Q545">
        <f t="shared" si="87"/>
        <v>39.216259999999998</v>
      </c>
      <c r="R545">
        <f t="shared" si="88"/>
        <v>37.105260000000001</v>
      </c>
      <c r="S545" cm="1">
        <f t="array" ref="S545">INDEX($O$2:$O$1000, MATCH(1,(Q545= $M$2:$M$1000)*(P545=$P$2:$P$1000), 0))</f>
        <v>18</v>
      </c>
      <c r="T545" cm="1">
        <f t="array" ref="T545">INDEX($O$2:$O$1000, MATCH(1,(R545= $N$2:$N$1000)*(P545=$P$2:$P$1000), 0))</f>
        <v>20</v>
      </c>
      <c r="U545">
        <f t="shared" si="89"/>
        <v>2</v>
      </c>
    </row>
    <row r="546" spans="1:21" x14ac:dyDescent="0.3">
      <c r="A546" s="2">
        <v>41041.270405092589</v>
      </c>
      <c r="B546">
        <v>31.4</v>
      </c>
      <c r="C546">
        <v>33.35</v>
      </c>
      <c r="D546">
        <f t="shared" si="80"/>
        <v>6.4833333333333334</v>
      </c>
      <c r="E546" s="2">
        <f t="shared" si="81"/>
        <v>41041</v>
      </c>
      <c r="F546">
        <f t="shared" si="82"/>
        <v>37.85</v>
      </c>
      <c r="G546">
        <f t="shared" si="83"/>
        <v>34.950000000000003</v>
      </c>
      <c r="H546" cm="1">
        <f t="array" ref="H546">INDEX($D$2:$D$1000, MATCH(1,(F546= $B$2:$B$1000)*(E546=$E$2:$E$1000), 0))</f>
        <v>16.483333333333334</v>
      </c>
      <c r="I546" cm="1">
        <f t="array" ref="I546">INDEX($D$2:$D$1000, MATCH(1,(G546= $C$2:$C$1000)*(E546=$E$2:$E$1000), 0))</f>
        <v>19.483333333333334</v>
      </c>
      <c r="J546">
        <f t="shared" si="84"/>
        <v>3</v>
      </c>
      <c r="L546" s="2">
        <v>37388.25</v>
      </c>
      <c r="M546">
        <v>31.285589999999999</v>
      </c>
      <c r="N546">
        <v>33.377549999999999</v>
      </c>
      <c r="O546">
        <f t="shared" si="85"/>
        <v>6</v>
      </c>
      <c r="P546" s="2">
        <f t="shared" si="86"/>
        <v>37388</v>
      </c>
      <c r="Q546">
        <f t="shared" si="87"/>
        <v>39.216259999999998</v>
      </c>
      <c r="R546">
        <f t="shared" si="88"/>
        <v>37.105260000000001</v>
      </c>
      <c r="S546" cm="1">
        <f t="array" ref="S546">INDEX($O$2:$O$1000, MATCH(1,(Q546= $M$2:$M$1000)*(P546=$P$2:$P$1000), 0))</f>
        <v>18</v>
      </c>
      <c r="T546" cm="1">
        <f t="array" ref="T546">INDEX($O$2:$O$1000, MATCH(1,(R546= $N$2:$N$1000)*(P546=$P$2:$P$1000), 0))</f>
        <v>20</v>
      </c>
      <c r="U546">
        <f t="shared" si="89"/>
        <v>2</v>
      </c>
    </row>
    <row r="547" spans="1:21" x14ac:dyDescent="0.3">
      <c r="A547" s="2">
        <v>41041.312071759261</v>
      </c>
      <c r="B547">
        <v>31.75</v>
      </c>
      <c r="C547">
        <v>33.450000000000003</v>
      </c>
      <c r="D547">
        <f t="shared" si="80"/>
        <v>7.4833333333333334</v>
      </c>
      <c r="E547" s="2">
        <f t="shared" si="81"/>
        <v>41041</v>
      </c>
      <c r="F547">
        <f t="shared" si="82"/>
        <v>37.85</v>
      </c>
      <c r="G547">
        <f t="shared" si="83"/>
        <v>34.950000000000003</v>
      </c>
      <c r="H547" cm="1">
        <f t="array" ref="H547">INDEX($D$2:$D$1000, MATCH(1,(F547= $B$2:$B$1000)*(E547=$E$2:$E$1000), 0))</f>
        <v>16.483333333333334</v>
      </c>
      <c r="I547" cm="1">
        <f t="array" ref="I547">INDEX($D$2:$D$1000, MATCH(1,(G547= $C$2:$C$1000)*(E547=$E$2:$E$1000), 0))</f>
        <v>19.483333333333334</v>
      </c>
      <c r="J547">
        <f t="shared" si="84"/>
        <v>3</v>
      </c>
      <c r="L547" s="2">
        <v>37388.291666666664</v>
      </c>
      <c r="M547">
        <v>31.306100000000001</v>
      </c>
      <c r="N547">
        <v>33.089449999999999</v>
      </c>
      <c r="O547">
        <f t="shared" si="85"/>
        <v>7</v>
      </c>
      <c r="P547" s="2">
        <f t="shared" si="86"/>
        <v>37388</v>
      </c>
      <c r="Q547">
        <f t="shared" si="87"/>
        <v>39.216259999999998</v>
      </c>
      <c r="R547">
        <f t="shared" si="88"/>
        <v>37.105260000000001</v>
      </c>
      <c r="S547" cm="1">
        <f t="array" ref="S547">INDEX($O$2:$O$1000, MATCH(1,(Q547= $M$2:$M$1000)*(P547=$P$2:$P$1000), 0))</f>
        <v>18</v>
      </c>
      <c r="T547" cm="1">
        <f t="array" ref="T547">INDEX($O$2:$O$1000, MATCH(1,(R547= $N$2:$N$1000)*(P547=$P$2:$P$1000), 0))</f>
        <v>20</v>
      </c>
      <c r="U547">
        <f t="shared" si="89"/>
        <v>2</v>
      </c>
    </row>
    <row r="548" spans="1:21" x14ac:dyDescent="0.3">
      <c r="A548" s="2">
        <v>41041.353738425925</v>
      </c>
      <c r="B548">
        <v>32.200000000000003</v>
      </c>
      <c r="C548">
        <v>32.75</v>
      </c>
      <c r="D548">
        <f t="shared" si="80"/>
        <v>8.4833333333333325</v>
      </c>
      <c r="E548" s="2">
        <f t="shared" si="81"/>
        <v>41041</v>
      </c>
      <c r="F548">
        <f t="shared" si="82"/>
        <v>37.85</v>
      </c>
      <c r="G548">
        <f t="shared" si="83"/>
        <v>34.950000000000003</v>
      </c>
      <c r="H548" cm="1">
        <f t="array" ref="H548">INDEX($D$2:$D$1000, MATCH(1,(F548= $B$2:$B$1000)*(E548=$E$2:$E$1000), 0))</f>
        <v>16.483333333333334</v>
      </c>
      <c r="I548" cm="1">
        <f t="array" ref="I548">INDEX($D$2:$D$1000, MATCH(1,(G548= $C$2:$C$1000)*(E548=$E$2:$E$1000), 0))</f>
        <v>19.483333333333334</v>
      </c>
      <c r="J548">
        <f t="shared" si="84"/>
        <v>3</v>
      </c>
      <c r="L548" s="2">
        <v>37388.333333333336</v>
      </c>
      <c r="M548">
        <v>31.848880000000001</v>
      </c>
      <c r="N548">
        <v>32.878860000000003</v>
      </c>
      <c r="O548">
        <f t="shared" si="85"/>
        <v>8</v>
      </c>
      <c r="P548" s="2">
        <f t="shared" si="86"/>
        <v>37388</v>
      </c>
      <c r="Q548">
        <f t="shared" si="87"/>
        <v>39.216259999999998</v>
      </c>
      <c r="R548">
        <f t="shared" si="88"/>
        <v>37.105260000000001</v>
      </c>
      <c r="S548" cm="1">
        <f t="array" ref="S548">INDEX($O$2:$O$1000, MATCH(1,(Q548= $M$2:$M$1000)*(P548=$P$2:$P$1000), 0))</f>
        <v>18</v>
      </c>
      <c r="T548" cm="1">
        <f t="array" ref="T548">INDEX($O$2:$O$1000, MATCH(1,(R548= $N$2:$N$1000)*(P548=$P$2:$P$1000), 0))</f>
        <v>20</v>
      </c>
      <c r="U548">
        <f t="shared" si="89"/>
        <v>2</v>
      </c>
    </row>
    <row r="549" spans="1:21" x14ac:dyDescent="0.3">
      <c r="A549" s="2">
        <v>41041.395405092589</v>
      </c>
      <c r="B549">
        <v>32.9</v>
      </c>
      <c r="C549">
        <v>32.5</v>
      </c>
      <c r="D549">
        <f t="shared" si="80"/>
        <v>9.4833333333333325</v>
      </c>
      <c r="E549" s="2">
        <f t="shared" si="81"/>
        <v>41041</v>
      </c>
      <c r="F549">
        <f t="shared" si="82"/>
        <v>37.85</v>
      </c>
      <c r="G549">
        <f t="shared" si="83"/>
        <v>34.950000000000003</v>
      </c>
      <c r="H549" cm="1">
        <f t="array" ref="H549">INDEX($D$2:$D$1000, MATCH(1,(F549= $B$2:$B$1000)*(E549=$E$2:$E$1000), 0))</f>
        <v>16.483333333333334</v>
      </c>
      <c r="I549" cm="1">
        <f t="array" ref="I549">INDEX($D$2:$D$1000, MATCH(1,(G549= $C$2:$C$1000)*(E549=$E$2:$E$1000), 0))</f>
        <v>19.483333333333334</v>
      </c>
      <c r="J549">
        <f t="shared" si="84"/>
        <v>3</v>
      </c>
      <c r="L549" s="2">
        <v>37388.375</v>
      </c>
      <c r="M549">
        <v>32.469360000000002</v>
      </c>
      <c r="N549">
        <v>32.812350000000002</v>
      </c>
      <c r="O549">
        <f t="shared" si="85"/>
        <v>9</v>
      </c>
      <c r="P549" s="2">
        <f t="shared" si="86"/>
        <v>37388</v>
      </c>
      <c r="Q549">
        <f t="shared" si="87"/>
        <v>39.216259999999998</v>
      </c>
      <c r="R549">
        <f t="shared" si="88"/>
        <v>37.105260000000001</v>
      </c>
      <c r="S549" cm="1">
        <f t="array" ref="S549">INDEX($O$2:$O$1000, MATCH(1,(Q549= $M$2:$M$1000)*(P549=$P$2:$P$1000), 0))</f>
        <v>18</v>
      </c>
      <c r="T549" cm="1">
        <f t="array" ref="T549">INDEX($O$2:$O$1000, MATCH(1,(R549= $N$2:$N$1000)*(P549=$P$2:$P$1000), 0))</f>
        <v>20</v>
      </c>
      <c r="U549">
        <f t="shared" si="89"/>
        <v>2</v>
      </c>
    </row>
    <row r="550" spans="1:21" x14ac:dyDescent="0.3">
      <c r="A550" s="2">
        <v>41041.437071759261</v>
      </c>
      <c r="B550">
        <v>34.25</v>
      </c>
      <c r="C550">
        <v>32.549999999999997</v>
      </c>
      <c r="D550">
        <f t="shared" si="80"/>
        <v>10.483333333333333</v>
      </c>
      <c r="E550" s="2">
        <f t="shared" si="81"/>
        <v>41041</v>
      </c>
      <c r="F550">
        <f t="shared" si="82"/>
        <v>37.85</v>
      </c>
      <c r="G550">
        <f t="shared" si="83"/>
        <v>34.950000000000003</v>
      </c>
      <c r="H550" cm="1">
        <f t="array" ref="H550">INDEX($D$2:$D$1000, MATCH(1,(F550= $B$2:$B$1000)*(E550=$E$2:$E$1000), 0))</f>
        <v>16.483333333333334</v>
      </c>
      <c r="I550" cm="1">
        <f t="array" ref="I550">INDEX($D$2:$D$1000, MATCH(1,(G550= $C$2:$C$1000)*(E550=$E$2:$E$1000), 0))</f>
        <v>19.483333333333334</v>
      </c>
      <c r="J550">
        <f t="shared" si="84"/>
        <v>3</v>
      </c>
      <c r="L550" s="2">
        <v>37388.416666666664</v>
      </c>
      <c r="M550">
        <v>33.257350000000002</v>
      </c>
      <c r="N550">
        <v>32.882069999999999</v>
      </c>
      <c r="O550">
        <f t="shared" si="85"/>
        <v>10</v>
      </c>
      <c r="P550" s="2">
        <f t="shared" si="86"/>
        <v>37388</v>
      </c>
      <c r="Q550">
        <f t="shared" si="87"/>
        <v>39.216259999999998</v>
      </c>
      <c r="R550">
        <f t="shared" si="88"/>
        <v>37.105260000000001</v>
      </c>
      <c r="S550" cm="1">
        <f t="array" ref="S550">INDEX($O$2:$O$1000, MATCH(1,(Q550= $M$2:$M$1000)*(P550=$P$2:$P$1000), 0))</f>
        <v>18</v>
      </c>
      <c r="T550" cm="1">
        <f t="array" ref="T550">INDEX($O$2:$O$1000, MATCH(1,(R550= $N$2:$N$1000)*(P550=$P$2:$P$1000), 0))</f>
        <v>20</v>
      </c>
      <c r="U550">
        <f t="shared" si="89"/>
        <v>2</v>
      </c>
    </row>
    <row r="551" spans="1:21" x14ac:dyDescent="0.3">
      <c r="A551" s="2">
        <v>41041.478738425925</v>
      </c>
      <c r="B551">
        <v>35.049999999999997</v>
      </c>
      <c r="C551">
        <v>32.65</v>
      </c>
      <c r="D551">
        <f t="shared" si="80"/>
        <v>11.483333333333333</v>
      </c>
      <c r="E551" s="2">
        <f t="shared" si="81"/>
        <v>41041</v>
      </c>
      <c r="F551">
        <f t="shared" si="82"/>
        <v>37.85</v>
      </c>
      <c r="G551">
        <f t="shared" si="83"/>
        <v>34.950000000000003</v>
      </c>
      <c r="H551" cm="1">
        <f t="array" ref="H551">INDEX($D$2:$D$1000, MATCH(1,(F551= $B$2:$B$1000)*(E551=$E$2:$E$1000), 0))</f>
        <v>16.483333333333334</v>
      </c>
      <c r="I551" cm="1">
        <f t="array" ref="I551">INDEX($D$2:$D$1000, MATCH(1,(G551= $C$2:$C$1000)*(E551=$E$2:$E$1000), 0))</f>
        <v>19.483333333333334</v>
      </c>
      <c r="J551">
        <f t="shared" si="84"/>
        <v>3</v>
      </c>
      <c r="L551" s="2">
        <v>37388.458333333336</v>
      </c>
      <c r="M551">
        <v>34.381019999999999</v>
      </c>
      <c r="N551">
        <v>33.085000000000001</v>
      </c>
      <c r="O551">
        <f t="shared" si="85"/>
        <v>11</v>
      </c>
      <c r="P551" s="2">
        <f t="shared" si="86"/>
        <v>37388</v>
      </c>
      <c r="Q551">
        <f t="shared" si="87"/>
        <v>39.216259999999998</v>
      </c>
      <c r="R551">
        <f t="shared" si="88"/>
        <v>37.105260000000001</v>
      </c>
      <c r="S551" cm="1">
        <f t="array" ref="S551">INDEX($O$2:$O$1000, MATCH(1,(Q551= $M$2:$M$1000)*(P551=$P$2:$P$1000), 0))</f>
        <v>18</v>
      </c>
      <c r="T551" cm="1">
        <f t="array" ref="T551">INDEX($O$2:$O$1000, MATCH(1,(R551= $N$2:$N$1000)*(P551=$P$2:$P$1000), 0))</f>
        <v>20</v>
      </c>
      <c r="U551">
        <f t="shared" si="89"/>
        <v>2</v>
      </c>
    </row>
    <row r="552" spans="1:21" x14ac:dyDescent="0.3">
      <c r="A552" s="2">
        <v>41041.520405092589</v>
      </c>
      <c r="B552">
        <v>35.75</v>
      </c>
      <c r="C552">
        <v>32.9</v>
      </c>
      <c r="D552">
        <f t="shared" si="80"/>
        <v>12.483333333333333</v>
      </c>
      <c r="E552" s="2">
        <f t="shared" si="81"/>
        <v>41041</v>
      </c>
      <c r="F552">
        <f t="shared" si="82"/>
        <v>37.85</v>
      </c>
      <c r="G552">
        <f t="shared" si="83"/>
        <v>34.950000000000003</v>
      </c>
      <c r="H552" cm="1">
        <f t="array" ref="H552">INDEX($D$2:$D$1000, MATCH(1,(F552= $B$2:$B$1000)*(E552=$E$2:$E$1000), 0))</f>
        <v>16.483333333333334</v>
      </c>
      <c r="I552" cm="1">
        <f t="array" ref="I552">INDEX($D$2:$D$1000, MATCH(1,(G552= $C$2:$C$1000)*(E552=$E$2:$E$1000), 0))</f>
        <v>19.483333333333334</v>
      </c>
      <c r="J552">
        <f t="shared" si="84"/>
        <v>3</v>
      </c>
      <c r="L552" s="2">
        <v>37388.5</v>
      </c>
      <c r="M552">
        <v>35.739269999999998</v>
      </c>
      <c r="N552">
        <v>33.443210000000001</v>
      </c>
      <c r="O552">
        <f t="shared" si="85"/>
        <v>12</v>
      </c>
      <c r="P552" s="2">
        <f t="shared" si="86"/>
        <v>37388</v>
      </c>
      <c r="Q552">
        <f t="shared" si="87"/>
        <v>39.216259999999998</v>
      </c>
      <c r="R552">
        <f t="shared" si="88"/>
        <v>37.105260000000001</v>
      </c>
      <c r="S552" cm="1">
        <f t="array" ref="S552">INDEX($O$2:$O$1000, MATCH(1,(Q552= $M$2:$M$1000)*(P552=$P$2:$P$1000), 0))</f>
        <v>18</v>
      </c>
      <c r="T552" cm="1">
        <f t="array" ref="T552">INDEX($O$2:$O$1000, MATCH(1,(R552= $N$2:$N$1000)*(P552=$P$2:$P$1000), 0))</f>
        <v>20</v>
      </c>
      <c r="U552">
        <f t="shared" si="89"/>
        <v>2</v>
      </c>
    </row>
    <row r="553" spans="1:21" x14ac:dyDescent="0.3">
      <c r="A553" s="2">
        <v>41041.562071759261</v>
      </c>
      <c r="B553">
        <v>36.65</v>
      </c>
      <c r="C553">
        <v>33.1</v>
      </c>
      <c r="D553">
        <f t="shared" si="80"/>
        <v>13.483333333333333</v>
      </c>
      <c r="E553" s="2">
        <f t="shared" si="81"/>
        <v>41041</v>
      </c>
      <c r="F553">
        <f t="shared" si="82"/>
        <v>37.85</v>
      </c>
      <c r="G553">
        <f t="shared" si="83"/>
        <v>34.950000000000003</v>
      </c>
      <c r="H553" cm="1">
        <f t="array" ref="H553">INDEX($D$2:$D$1000, MATCH(1,(F553= $B$2:$B$1000)*(E553=$E$2:$E$1000), 0))</f>
        <v>16.483333333333334</v>
      </c>
      <c r="I553" cm="1">
        <f t="array" ref="I553">INDEX($D$2:$D$1000, MATCH(1,(G553= $C$2:$C$1000)*(E553=$E$2:$E$1000), 0))</f>
        <v>19.483333333333334</v>
      </c>
      <c r="J553">
        <f t="shared" si="84"/>
        <v>3</v>
      </c>
      <c r="L553" s="2">
        <v>37388.541666666664</v>
      </c>
      <c r="M553">
        <v>36.91534</v>
      </c>
      <c r="N553">
        <v>33.957810000000002</v>
      </c>
      <c r="O553">
        <f t="shared" si="85"/>
        <v>13</v>
      </c>
      <c r="P553" s="2">
        <f t="shared" si="86"/>
        <v>37388</v>
      </c>
      <c r="Q553">
        <f t="shared" si="87"/>
        <v>39.216259999999998</v>
      </c>
      <c r="R553">
        <f t="shared" si="88"/>
        <v>37.105260000000001</v>
      </c>
      <c r="S553" cm="1">
        <f t="array" ref="S553">INDEX($O$2:$O$1000, MATCH(1,(Q553= $M$2:$M$1000)*(P553=$P$2:$P$1000), 0))</f>
        <v>18</v>
      </c>
      <c r="T553" cm="1">
        <f t="array" ref="T553">INDEX($O$2:$O$1000, MATCH(1,(R553= $N$2:$N$1000)*(P553=$P$2:$P$1000), 0))</f>
        <v>20</v>
      </c>
      <c r="U553">
        <f t="shared" si="89"/>
        <v>2</v>
      </c>
    </row>
    <row r="554" spans="1:21" x14ac:dyDescent="0.3">
      <c r="A554" s="2">
        <v>41041.603738425925</v>
      </c>
      <c r="B554">
        <v>37.35</v>
      </c>
      <c r="C554">
        <v>33.6</v>
      </c>
      <c r="D554">
        <f t="shared" si="80"/>
        <v>14.483333333333333</v>
      </c>
      <c r="E554" s="2">
        <f t="shared" si="81"/>
        <v>41041</v>
      </c>
      <c r="F554">
        <f t="shared" si="82"/>
        <v>37.85</v>
      </c>
      <c r="G554">
        <f t="shared" si="83"/>
        <v>34.950000000000003</v>
      </c>
      <c r="H554" cm="1">
        <f t="array" ref="H554">INDEX($D$2:$D$1000, MATCH(1,(F554= $B$2:$B$1000)*(E554=$E$2:$E$1000), 0))</f>
        <v>16.483333333333334</v>
      </c>
      <c r="I554" cm="1">
        <f t="array" ref="I554">INDEX($D$2:$D$1000, MATCH(1,(G554= $C$2:$C$1000)*(E554=$E$2:$E$1000), 0))</f>
        <v>19.483333333333334</v>
      </c>
      <c r="J554">
        <f t="shared" si="84"/>
        <v>3</v>
      </c>
      <c r="L554" s="2">
        <v>37388.583333333336</v>
      </c>
      <c r="M554">
        <v>37.832059999999998</v>
      </c>
      <c r="N554">
        <v>34.561729999999997</v>
      </c>
      <c r="O554">
        <f t="shared" si="85"/>
        <v>14</v>
      </c>
      <c r="P554" s="2">
        <f t="shared" si="86"/>
        <v>37388</v>
      </c>
      <c r="Q554">
        <f t="shared" si="87"/>
        <v>39.216259999999998</v>
      </c>
      <c r="R554">
        <f t="shared" si="88"/>
        <v>37.105260000000001</v>
      </c>
      <c r="S554" cm="1">
        <f t="array" ref="S554">INDEX($O$2:$O$1000, MATCH(1,(Q554= $M$2:$M$1000)*(P554=$P$2:$P$1000), 0))</f>
        <v>18</v>
      </c>
      <c r="T554" cm="1">
        <f t="array" ref="T554">INDEX($O$2:$O$1000, MATCH(1,(R554= $N$2:$N$1000)*(P554=$P$2:$P$1000), 0))</f>
        <v>20</v>
      </c>
      <c r="U554">
        <f t="shared" si="89"/>
        <v>2</v>
      </c>
    </row>
    <row r="555" spans="1:21" x14ac:dyDescent="0.3">
      <c r="A555" s="2">
        <v>41041.645405092589</v>
      </c>
      <c r="B555">
        <v>37.75</v>
      </c>
      <c r="C555">
        <v>33.950000000000003</v>
      </c>
      <c r="D555">
        <f t="shared" si="80"/>
        <v>15.483333333333333</v>
      </c>
      <c r="E555" s="2">
        <f t="shared" si="81"/>
        <v>41041</v>
      </c>
      <c r="F555">
        <f t="shared" si="82"/>
        <v>37.85</v>
      </c>
      <c r="G555">
        <f t="shared" si="83"/>
        <v>34.950000000000003</v>
      </c>
      <c r="H555" cm="1">
        <f t="array" ref="H555">INDEX($D$2:$D$1000, MATCH(1,(F555= $B$2:$B$1000)*(E555=$E$2:$E$1000), 0))</f>
        <v>16.483333333333334</v>
      </c>
      <c r="I555" cm="1">
        <f t="array" ref="I555">INDEX($D$2:$D$1000, MATCH(1,(G555= $C$2:$C$1000)*(E555=$E$2:$E$1000), 0))</f>
        <v>19.483333333333334</v>
      </c>
      <c r="J555">
        <f t="shared" si="84"/>
        <v>3</v>
      </c>
      <c r="L555" s="2">
        <v>37388.625</v>
      </c>
      <c r="M555">
        <v>38.435769999999998</v>
      </c>
      <c r="N555">
        <v>35.181559999999998</v>
      </c>
      <c r="O555">
        <f t="shared" si="85"/>
        <v>15</v>
      </c>
      <c r="P555" s="2">
        <f t="shared" si="86"/>
        <v>37388</v>
      </c>
      <c r="Q555">
        <f t="shared" si="87"/>
        <v>39.216259999999998</v>
      </c>
      <c r="R555">
        <f t="shared" si="88"/>
        <v>37.105260000000001</v>
      </c>
      <c r="S555" cm="1">
        <f t="array" ref="S555">INDEX($O$2:$O$1000, MATCH(1,(Q555= $M$2:$M$1000)*(P555=$P$2:$P$1000), 0))</f>
        <v>18</v>
      </c>
      <c r="T555" cm="1">
        <f t="array" ref="T555">INDEX($O$2:$O$1000, MATCH(1,(R555= $N$2:$N$1000)*(P555=$P$2:$P$1000), 0))</f>
        <v>20</v>
      </c>
      <c r="U555">
        <f t="shared" si="89"/>
        <v>2</v>
      </c>
    </row>
    <row r="556" spans="1:21" x14ac:dyDescent="0.3">
      <c r="A556" s="2">
        <v>41041.687071759261</v>
      </c>
      <c r="B556">
        <v>37.85</v>
      </c>
      <c r="C556">
        <v>34.35</v>
      </c>
      <c r="D556">
        <f t="shared" si="80"/>
        <v>16.483333333333334</v>
      </c>
      <c r="E556" s="2">
        <f t="shared" si="81"/>
        <v>41041</v>
      </c>
      <c r="F556">
        <f t="shared" si="82"/>
        <v>37.85</v>
      </c>
      <c r="G556">
        <f t="shared" si="83"/>
        <v>34.950000000000003</v>
      </c>
      <c r="H556" cm="1">
        <f t="array" ref="H556">INDEX($D$2:$D$1000, MATCH(1,(F556= $B$2:$B$1000)*(E556=$E$2:$E$1000), 0))</f>
        <v>16.483333333333334</v>
      </c>
      <c r="I556" cm="1">
        <f t="array" ref="I556">INDEX($D$2:$D$1000, MATCH(1,(G556= $C$2:$C$1000)*(E556=$E$2:$E$1000), 0))</f>
        <v>19.483333333333334</v>
      </c>
      <c r="J556">
        <f t="shared" si="84"/>
        <v>3</v>
      </c>
      <c r="L556" s="2">
        <v>37388.666666666664</v>
      </c>
      <c r="M556">
        <v>38.903889999999997</v>
      </c>
      <c r="N556">
        <v>35.748379999999997</v>
      </c>
      <c r="O556">
        <f t="shared" si="85"/>
        <v>16</v>
      </c>
      <c r="P556" s="2">
        <f t="shared" si="86"/>
        <v>37388</v>
      </c>
      <c r="Q556">
        <f t="shared" si="87"/>
        <v>39.216259999999998</v>
      </c>
      <c r="R556">
        <f t="shared" si="88"/>
        <v>37.105260000000001</v>
      </c>
      <c r="S556" cm="1">
        <f t="array" ref="S556">INDEX($O$2:$O$1000, MATCH(1,(Q556= $M$2:$M$1000)*(P556=$P$2:$P$1000), 0))</f>
        <v>18</v>
      </c>
      <c r="T556" cm="1">
        <f t="array" ref="T556">INDEX($O$2:$O$1000, MATCH(1,(R556= $N$2:$N$1000)*(P556=$P$2:$P$1000), 0))</f>
        <v>20</v>
      </c>
      <c r="U556">
        <f t="shared" si="89"/>
        <v>2</v>
      </c>
    </row>
    <row r="557" spans="1:21" x14ac:dyDescent="0.3">
      <c r="A557" s="2">
        <v>41041.728738425925</v>
      </c>
      <c r="B557">
        <v>37.75</v>
      </c>
      <c r="C557">
        <v>34.65</v>
      </c>
      <c r="D557">
        <f t="shared" si="80"/>
        <v>17.483333333333334</v>
      </c>
      <c r="E557" s="2">
        <f t="shared" si="81"/>
        <v>41041</v>
      </c>
      <c r="F557">
        <f t="shared" si="82"/>
        <v>37.85</v>
      </c>
      <c r="G557">
        <f t="shared" si="83"/>
        <v>34.950000000000003</v>
      </c>
      <c r="H557" cm="1">
        <f t="array" ref="H557">INDEX($D$2:$D$1000, MATCH(1,(F557= $B$2:$B$1000)*(E557=$E$2:$E$1000), 0))</f>
        <v>16.483333333333334</v>
      </c>
      <c r="I557" cm="1">
        <f t="array" ref="I557">INDEX($D$2:$D$1000, MATCH(1,(G557= $C$2:$C$1000)*(E557=$E$2:$E$1000), 0))</f>
        <v>19.483333333333334</v>
      </c>
      <c r="J557">
        <f t="shared" si="84"/>
        <v>3</v>
      </c>
      <c r="L557" s="2">
        <v>37388.708333333336</v>
      </c>
      <c r="M557">
        <v>39.206620000000001</v>
      </c>
      <c r="N557">
        <v>36.245339999999999</v>
      </c>
      <c r="O557">
        <f t="shared" si="85"/>
        <v>17</v>
      </c>
      <c r="P557" s="2">
        <f t="shared" si="86"/>
        <v>37388</v>
      </c>
      <c r="Q557">
        <f t="shared" si="87"/>
        <v>39.216259999999998</v>
      </c>
      <c r="R557">
        <f t="shared" si="88"/>
        <v>37.105260000000001</v>
      </c>
      <c r="S557" cm="1">
        <f t="array" ref="S557">INDEX($O$2:$O$1000, MATCH(1,(Q557= $M$2:$M$1000)*(P557=$P$2:$P$1000), 0))</f>
        <v>18</v>
      </c>
      <c r="T557" cm="1">
        <f t="array" ref="T557">INDEX($O$2:$O$1000, MATCH(1,(R557= $N$2:$N$1000)*(P557=$P$2:$P$1000), 0))</f>
        <v>20</v>
      </c>
      <c r="U557">
        <f t="shared" si="89"/>
        <v>2</v>
      </c>
    </row>
    <row r="558" spans="1:21" x14ac:dyDescent="0.3">
      <c r="A558" s="2">
        <v>41041.770405092589</v>
      </c>
      <c r="B558">
        <v>36.9</v>
      </c>
      <c r="C558">
        <v>34.85</v>
      </c>
      <c r="D558">
        <f t="shared" si="80"/>
        <v>18.483333333333334</v>
      </c>
      <c r="E558" s="2">
        <f t="shared" si="81"/>
        <v>41041</v>
      </c>
      <c r="F558">
        <f t="shared" si="82"/>
        <v>37.85</v>
      </c>
      <c r="G558">
        <f t="shared" si="83"/>
        <v>34.950000000000003</v>
      </c>
      <c r="H558" cm="1">
        <f t="array" ref="H558">INDEX($D$2:$D$1000, MATCH(1,(F558= $B$2:$B$1000)*(E558=$E$2:$E$1000), 0))</f>
        <v>16.483333333333334</v>
      </c>
      <c r="I558" cm="1">
        <f t="array" ref="I558">INDEX($D$2:$D$1000, MATCH(1,(G558= $C$2:$C$1000)*(E558=$E$2:$E$1000), 0))</f>
        <v>19.483333333333334</v>
      </c>
      <c r="J558">
        <f t="shared" si="84"/>
        <v>3</v>
      </c>
      <c r="L558" s="2">
        <v>37388.75</v>
      </c>
      <c r="M558">
        <v>39.216259999999998</v>
      </c>
      <c r="N558">
        <v>36.66357</v>
      </c>
      <c r="O558">
        <f t="shared" si="85"/>
        <v>18</v>
      </c>
      <c r="P558" s="2">
        <f t="shared" si="86"/>
        <v>37388</v>
      </c>
      <c r="Q558">
        <f t="shared" si="87"/>
        <v>39.216259999999998</v>
      </c>
      <c r="R558">
        <f t="shared" si="88"/>
        <v>37.105260000000001</v>
      </c>
      <c r="S558" cm="1">
        <f t="array" ref="S558">INDEX($O$2:$O$1000, MATCH(1,(Q558= $M$2:$M$1000)*(P558=$P$2:$P$1000), 0))</f>
        <v>18</v>
      </c>
      <c r="T558" cm="1">
        <f t="array" ref="T558">INDEX($O$2:$O$1000, MATCH(1,(R558= $N$2:$N$1000)*(P558=$P$2:$P$1000), 0))</f>
        <v>20</v>
      </c>
      <c r="U558">
        <f t="shared" si="89"/>
        <v>2</v>
      </c>
    </row>
    <row r="559" spans="1:21" x14ac:dyDescent="0.3">
      <c r="A559" s="2">
        <v>41041.812071759261</v>
      </c>
      <c r="B559">
        <v>35.85</v>
      </c>
      <c r="C559">
        <v>34.950000000000003</v>
      </c>
      <c r="D559">
        <f t="shared" si="80"/>
        <v>19.483333333333334</v>
      </c>
      <c r="E559" s="2">
        <f t="shared" si="81"/>
        <v>41041</v>
      </c>
      <c r="F559">
        <f t="shared" si="82"/>
        <v>37.85</v>
      </c>
      <c r="G559">
        <f t="shared" si="83"/>
        <v>34.950000000000003</v>
      </c>
      <c r="H559" cm="1">
        <f t="array" ref="H559">INDEX($D$2:$D$1000, MATCH(1,(F559= $B$2:$B$1000)*(E559=$E$2:$E$1000), 0))</f>
        <v>16.483333333333334</v>
      </c>
      <c r="I559" cm="1">
        <f t="array" ref="I559">INDEX($D$2:$D$1000, MATCH(1,(G559= $C$2:$C$1000)*(E559=$E$2:$E$1000), 0))</f>
        <v>19.483333333333334</v>
      </c>
      <c r="J559">
        <f t="shared" si="84"/>
        <v>3</v>
      </c>
      <c r="L559" s="2">
        <v>37388.791666666664</v>
      </c>
      <c r="M559">
        <v>38.65878</v>
      </c>
      <c r="N559">
        <v>36.969749999999998</v>
      </c>
      <c r="O559">
        <f t="shared" si="85"/>
        <v>19</v>
      </c>
      <c r="P559" s="2">
        <f t="shared" si="86"/>
        <v>37388</v>
      </c>
      <c r="Q559">
        <f t="shared" si="87"/>
        <v>39.216259999999998</v>
      </c>
      <c r="R559">
        <f t="shared" si="88"/>
        <v>37.105260000000001</v>
      </c>
      <c r="S559" cm="1">
        <f t="array" ref="S559">INDEX($O$2:$O$1000, MATCH(1,(Q559= $M$2:$M$1000)*(P559=$P$2:$P$1000), 0))</f>
        <v>18</v>
      </c>
      <c r="T559" cm="1">
        <f t="array" ref="T559">INDEX($O$2:$O$1000, MATCH(1,(R559= $N$2:$N$1000)*(P559=$P$2:$P$1000), 0))</f>
        <v>20</v>
      </c>
      <c r="U559">
        <f t="shared" si="89"/>
        <v>2</v>
      </c>
    </row>
    <row r="560" spans="1:21" x14ac:dyDescent="0.3">
      <c r="A560" s="2">
        <v>41041.853738425925</v>
      </c>
      <c r="B560">
        <v>33.85</v>
      </c>
      <c r="C560">
        <v>34.700000000000003</v>
      </c>
      <c r="D560">
        <f t="shared" si="80"/>
        <v>20.483333333333334</v>
      </c>
      <c r="E560" s="2">
        <f t="shared" si="81"/>
        <v>41041</v>
      </c>
      <c r="F560">
        <f t="shared" si="82"/>
        <v>37.85</v>
      </c>
      <c r="G560">
        <f t="shared" si="83"/>
        <v>34.950000000000003</v>
      </c>
      <c r="H560" cm="1">
        <f t="array" ref="H560">INDEX($D$2:$D$1000, MATCH(1,(F560= $B$2:$B$1000)*(E560=$E$2:$E$1000), 0))</f>
        <v>16.483333333333334</v>
      </c>
      <c r="I560" cm="1">
        <f t="array" ref="I560">INDEX($D$2:$D$1000, MATCH(1,(G560= $C$2:$C$1000)*(E560=$E$2:$E$1000), 0))</f>
        <v>19.483333333333334</v>
      </c>
      <c r="J560">
        <f t="shared" si="84"/>
        <v>3</v>
      </c>
      <c r="L560" s="2">
        <v>37388.833333333336</v>
      </c>
      <c r="M560">
        <v>38.012909999999998</v>
      </c>
      <c r="N560">
        <v>37.105260000000001</v>
      </c>
      <c r="O560">
        <f t="shared" si="85"/>
        <v>20</v>
      </c>
      <c r="P560" s="2">
        <f t="shared" si="86"/>
        <v>37388</v>
      </c>
      <c r="Q560">
        <f t="shared" si="87"/>
        <v>39.216259999999998</v>
      </c>
      <c r="R560">
        <f t="shared" si="88"/>
        <v>37.105260000000001</v>
      </c>
      <c r="S560" cm="1">
        <f t="array" ref="S560">INDEX($O$2:$O$1000, MATCH(1,(Q560= $M$2:$M$1000)*(P560=$P$2:$P$1000), 0))</f>
        <v>18</v>
      </c>
      <c r="T560" cm="1">
        <f t="array" ref="T560">INDEX($O$2:$O$1000, MATCH(1,(R560= $N$2:$N$1000)*(P560=$P$2:$P$1000), 0))</f>
        <v>20</v>
      </c>
      <c r="U560">
        <f t="shared" si="89"/>
        <v>2</v>
      </c>
    </row>
    <row r="561" spans="1:21" x14ac:dyDescent="0.3">
      <c r="A561" s="2">
        <v>41041.895405092589</v>
      </c>
      <c r="B561">
        <v>33.75</v>
      </c>
      <c r="C561">
        <v>34.4</v>
      </c>
      <c r="D561">
        <f t="shared" si="80"/>
        <v>21.483333333333334</v>
      </c>
      <c r="E561" s="2">
        <f t="shared" si="81"/>
        <v>41041</v>
      </c>
      <c r="F561">
        <f t="shared" si="82"/>
        <v>37.85</v>
      </c>
      <c r="G561">
        <f t="shared" si="83"/>
        <v>34.950000000000003</v>
      </c>
      <c r="H561" cm="1">
        <f t="array" ref="H561">INDEX($D$2:$D$1000, MATCH(1,(F561= $B$2:$B$1000)*(E561=$E$2:$E$1000), 0))</f>
        <v>16.483333333333334</v>
      </c>
      <c r="I561" cm="1">
        <f t="array" ref="I561">INDEX($D$2:$D$1000, MATCH(1,(G561= $C$2:$C$1000)*(E561=$E$2:$E$1000), 0))</f>
        <v>19.483333333333334</v>
      </c>
      <c r="J561">
        <f t="shared" si="84"/>
        <v>3</v>
      </c>
      <c r="L561" s="2">
        <v>37388.875</v>
      </c>
      <c r="M561">
        <v>37.501420000000003</v>
      </c>
      <c r="N561">
        <v>37.088819999999998</v>
      </c>
      <c r="O561">
        <f t="shared" si="85"/>
        <v>21</v>
      </c>
      <c r="P561" s="2">
        <f t="shared" si="86"/>
        <v>37388</v>
      </c>
      <c r="Q561">
        <f t="shared" si="87"/>
        <v>39.216259999999998</v>
      </c>
      <c r="R561">
        <f t="shared" si="88"/>
        <v>37.105260000000001</v>
      </c>
      <c r="S561" cm="1">
        <f t="array" ref="S561">INDEX($O$2:$O$1000, MATCH(1,(Q561= $M$2:$M$1000)*(P561=$P$2:$P$1000), 0))</f>
        <v>18</v>
      </c>
      <c r="T561" cm="1">
        <f t="array" ref="T561">INDEX($O$2:$O$1000, MATCH(1,(R561= $N$2:$N$1000)*(P561=$P$2:$P$1000), 0))</f>
        <v>20</v>
      </c>
      <c r="U561">
        <f t="shared" si="89"/>
        <v>2</v>
      </c>
    </row>
    <row r="562" spans="1:21" x14ac:dyDescent="0.3">
      <c r="A562" s="2">
        <v>41041.937071759261</v>
      </c>
      <c r="B562">
        <v>33.700000000000003</v>
      </c>
      <c r="C562">
        <v>34.1</v>
      </c>
      <c r="D562">
        <f t="shared" si="80"/>
        <v>22.483333333333334</v>
      </c>
      <c r="E562" s="2">
        <f t="shared" si="81"/>
        <v>41041</v>
      </c>
      <c r="F562">
        <f t="shared" si="82"/>
        <v>37.85</v>
      </c>
      <c r="G562">
        <f t="shared" si="83"/>
        <v>34.950000000000003</v>
      </c>
      <c r="H562" cm="1">
        <f t="array" ref="H562">INDEX($D$2:$D$1000, MATCH(1,(F562= $B$2:$B$1000)*(E562=$E$2:$E$1000), 0))</f>
        <v>16.483333333333334</v>
      </c>
      <c r="I562" cm="1">
        <f t="array" ref="I562">INDEX($D$2:$D$1000, MATCH(1,(G562= $C$2:$C$1000)*(E562=$E$2:$E$1000), 0))</f>
        <v>19.483333333333334</v>
      </c>
      <c r="J562">
        <f t="shared" si="84"/>
        <v>3</v>
      </c>
      <c r="L562" s="2">
        <v>37388.916666666664</v>
      </c>
      <c r="M562">
        <v>36.968249999999998</v>
      </c>
      <c r="N562">
        <v>36.980690000000003</v>
      </c>
      <c r="O562">
        <f t="shared" si="85"/>
        <v>22</v>
      </c>
      <c r="P562" s="2">
        <f t="shared" si="86"/>
        <v>37388</v>
      </c>
      <c r="Q562">
        <f t="shared" si="87"/>
        <v>39.216259999999998</v>
      </c>
      <c r="R562">
        <f t="shared" si="88"/>
        <v>37.105260000000001</v>
      </c>
      <c r="S562" cm="1">
        <f t="array" ref="S562">INDEX($O$2:$O$1000, MATCH(1,(Q562= $M$2:$M$1000)*(P562=$P$2:$P$1000), 0))</f>
        <v>18</v>
      </c>
      <c r="T562" cm="1">
        <f t="array" ref="T562">INDEX($O$2:$O$1000, MATCH(1,(R562= $N$2:$N$1000)*(P562=$P$2:$P$1000), 0))</f>
        <v>20</v>
      </c>
      <c r="U562">
        <f t="shared" si="89"/>
        <v>2</v>
      </c>
    </row>
    <row r="563" spans="1:21" x14ac:dyDescent="0.3">
      <c r="A563" s="2">
        <v>41041.978738425925</v>
      </c>
      <c r="B563">
        <v>32.9</v>
      </c>
      <c r="C563">
        <v>33.700000000000003</v>
      </c>
      <c r="D563">
        <f t="shared" si="80"/>
        <v>23.483333333333334</v>
      </c>
      <c r="E563" s="2">
        <f t="shared" si="81"/>
        <v>41041</v>
      </c>
      <c r="F563">
        <f t="shared" si="82"/>
        <v>37.85</v>
      </c>
      <c r="G563">
        <f t="shared" si="83"/>
        <v>34.950000000000003</v>
      </c>
      <c r="H563" cm="1">
        <f t="array" ref="H563">INDEX($D$2:$D$1000, MATCH(1,(F563= $B$2:$B$1000)*(E563=$E$2:$E$1000), 0))</f>
        <v>16.483333333333334</v>
      </c>
      <c r="I563" cm="1">
        <f t="array" ref="I563">INDEX($D$2:$D$1000, MATCH(1,(G563= $C$2:$C$1000)*(E563=$E$2:$E$1000), 0))</f>
        <v>19.483333333333334</v>
      </c>
      <c r="J563">
        <f t="shared" si="84"/>
        <v>3</v>
      </c>
      <c r="L563" s="2">
        <v>37388.958333333336</v>
      </c>
      <c r="M563">
        <v>36.34572</v>
      </c>
      <c r="N563">
        <v>36.808929999999997</v>
      </c>
      <c r="O563">
        <f t="shared" si="85"/>
        <v>23</v>
      </c>
      <c r="P563" s="2">
        <f t="shared" si="86"/>
        <v>37388</v>
      </c>
      <c r="Q563">
        <f t="shared" si="87"/>
        <v>39.216259999999998</v>
      </c>
      <c r="R563">
        <f t="shared" si="88"/>
        <v>37.105260000000001</v>
      </c>
      <c r="S563" cm="1">
        <f t="array" ref="S563">INDEX($O$2:$O$1000, MATCH(1,(Q563= $M$2:$M$1000)*(P563=$P$2:$P$1000), 0))</f>
        <v>18</v>
      </c>
      <c r="T563" cm="1">
        <f t="array" ref="T563">INDEX($O$2:$O$1000, MATCH(1,(R563= $N$2:$N$1000)*(P563=$P$2:$P$1000), 0))</f>
        <v>20</v>
      </c>
      <c r="U563">
        <f t="shared" si="89"/>
        <v>2</v>
      </c>
    </row>
    <row r="564" spans="1:21" x14ac:dyDescent="0.3">
      <c r="A564" s="2">
        <v>41042.020405092589</v>
      </c>
      <c r="B564">
        <v>32.450000000000003</v>
      </c>
      <c r="C564">
        <v>33.4</v>
      </c>
      <c r="D564">
        <f t="shared" si="80"/>
        <v>0.48333333333333334</v>
      </c>
      <c r="E564" s="2">
        <f t="shared" si="81"/>
        <v>41042</v>
      </c>
      <c r="F564">
        <f t="shared" si="82"/>
        <v>36.75</v>
      </c>
      <c r="G564">
        <f t="shared" si="83"/>
        <v>34.15</v>
      </c>
      <c r="H564" cm="1">
        <f t="array" ref="H564">INDEX($D$2:$D$1000, MATCH(1,(F564= $B$2:$B$1000)*(E564=$E$2:$E$1000), 0))</f>
        <v>15.483333333333333</v>
      </c>
      <c r="I564" cm="1">
        <f t="array" ref="I564">INDEX($D$2:$D$1000, MATCH(1,(G564= $C$2:$C$1000)*(E564=$E$2:$E$1000), 0))</f>
        <v>20.483333333333334</v>
      </c>
      <c r="J564">
        <f t="shared" si="84"/>
        <v>5.0000000000000018</v>
      </c>
      <c r="L564" s="3">
        <v>37389</v>
      </c>
      <c r="M564">
        <v>35.584359999999997</v>
      </c>
      <c r="N564">
        <v>36.574289999999998</v>
      </c>
      <c r="O564">
        <f t="shared" si="85"/>
        <v>0</v>
      </c>
      <c r="P564" s="2">
        <f t="shared" si="86"/>
        <v>37389</v>
      </c>
      <c r="Q564">
        <f t="shared" si="87"/>
        <v>40.158619999999999</v>
      </c>
      <c r="R564">
        <f t="shared" si="88"/>
        <v>37.967820000000003</v>
      </c>
      <c r="S564" cm="1">
        <f t="array" ref="S564">INDEX($O$2:$O$1000, MATCH(1,(Q564= $M$2:$M$1000)*(P564=$P$2:$P$1000), 0))</f>
        <v>17</v>
      </c>
      <c r="T564" cm="1">
        <f t="array" ref="T564">INDEX($O$2:$O$1000, MATCH(1,(R564= $N$2:$N$1000)*(P564=$P$2:$P$1000), 0))</f>
        <v>20</v>
      </c>
      <c r="U564">
        <f t="shared" si="89"/>
        <v>3</v>
      </c>
    </row>
    <row r="565" spans="1:21" x14ac:dyDescent="0.3">
      <c r="A565" s="2">
        <v>41042.062071759261</v>
      </c>
      <c r="B565">
        <v>32.049999999999997</v>
      </c>
      <c r="C565">
        <v>33.15</v>
      </c>
      <c r="D565">
        <f t="shared" si="80"/>
        <v>1.4833333333333334</v>
      </c>
      <c r="E565" s="2">
        <f t="shared" si="81"/>
        <v>41042</v>
      </c>
      <c r="F565">
        <f t="shared" si="82"/>
        <v>36.75</v>
      </c>
      <c r="G565">
        <f t="shared" si="83"/>
        <v>34.15</v>
      </c>
      <c r="H565" cm="1">
        <f t="array" ref="H565">INDEX($D$2:$D$1000, MATCH(1,(F565= $B$2:$B$1000)*(E565=$E$2:$E$1000), 0))</f>
        <v>15.483333333333333</v>
      </c>
      <c r="I565" cm="1">
        <f t="array" ref="I565">INDEX($D$2:$D$1000, MATCH(1,(G565= $C$2:$C$1000)*(E565=$E$2:$E$1000), 0))</f>
        <v>20.483333333333334</v>
      </c>
      <c r="J565">
        <f t="shared" si="84"/>
        <v>5.0000000000000018</v>
      </c>
      <c r="L565" s="2">
        <v>37389.041666666664</v>
      </c>
      <c r="M565">
        <v>34.905540000000002</v>
      </c>
      <c r="N565">
        <v>36.270969999999998</v>
      </c>
      <c r="O565">
        <f t="shared" si="85"/>
        <v>1</v>
      </c>
      <c r="P565" s="2">
        <f t="shared" si="86"/>
        <v>37389</v>
      </c>
      <c r="Q565">
        <f t="shared" si="87"/>
        <v>40.158619999999999</v>
      </c>
      <c r="R565">
        <f t="shared" si="88"/>
        <v>37.967820000000003</v>
      </c>
      <c r="S565" cm="1">
        <f t="array" ref="S565">INDEX($O$2:$O$1000, MATCH(1,(Q565= $M$2:$M$1000)*(P565=$P$2:$P$1000), 0))</f>
        <v>17</v>
      </c>
      <c r="T565" cm="1">
        <f t="array" ref="T565">INDEX($O$2:$O$1000, MATCH(1,(R565= $N$2:$N$1000)*(P565=$P$2:$P$1000), 0))</f>
        <v>20</v>
      </c>
      <c r="U565">
        <f t="shared" si="89"/>
        <v>3</v>
      </c>
    </row>
    <row r="566" spans="1:21" x14ac:dyDescent="0.3">
      <c r="A566" s="2">
        <v>41042.103738425925</v>
      </c>
      <c r="B566">
        <v>31.6</v>
      </c>
      <c r="C566">
        <v>32.9</v>
      </c>
      <c r="D566">
        <f t="shared" si="80"/>
        <v>2.4833333333333334</v>
      </c>
      <c r="E566" s="2">
        <f t="shared" si="81"/>
        <v>41042</v>
      </c>
      <c r="F566">
        <f t="shared" si="82"/>
        <v>36.75</v>
      </c>
      <c r="G566">
        <f t="shared" si="83"/>
        <v>34.15</v>
      </c>
      <c r="H566" cm="1">
        <f t="array" ref="H566">INDEX($D$2:$D$1000, MATCH(1,(F566= $B$2:$B$1000)*(E566=$E$2:$E$1000), 0))</f>
        <v>15.483333333333333</v>
      </c>
      <c r="I566" cm="1">
        <f t="array" ref="I566">INDEX($D$2:$D$1000, MATCH(1,(G566= $C$2:$C$1000)*(E566=$E$2:$E$1000), 0))</f>
        <v>20.483333333333334</v>
      </c>
      <c r="J566">
        <f t="shared" si="84"/>
        <v>5.0000000000000018</v>
      </c>
      <c r="L566" s="2">
        <v>37389.083333333336</v>
      </c>
      <c r="M566">
        <v>34.332189999999997</v>
      </c>
      <c r="N566">
        <v>35.92427</v>
      </c>
      <c r="O566">
        <f t="shared" si="85"/>
        <v>2</v>
      </c>
      <c r="P566" s="2">
        <f t="shared" si="86"/>
        <v>37389</v>
      </c>
      <c r="Q566">
        <f t="shared" si="87"/>
        <v>40.158619999999999</v>
      </c>
      <c r="R566">
        <f t="shared" si="88"/>
        <v>37.967820000000003</v>
      </c>
      <c r="S566" cm="1">
        <f t="array" ref="S566">INDEX($O$2:$O$1000, MATCH(1,(Q566= $M$2:$M$1000)*(P566=$P$2:$P$1000), 0))</f>
        <v>17</v>
      </c>
      <c r="T566" cm="1">
        <f t="array" ref="T566">INDEX($O$2:$O$1000, MATCH(1,(R566= $N$2:$N$1000)*(P566=$P$2:$P$1000), 0))</f>
        <v>20</v>
      </c>
      <c r="U566">
        <f t="shared" si="89"/>
        <v>3</v>
      </c>
    </row>
    <row r="567" spans="1:21" x14ac:dyDescent="0.3">
      <c r="A567" s="2">
        <v>41042.145405092589</v>
      </c>
      <c r="B567">
        <v>31.25</v>
      </c>
      <c r="C567">
        <v>32.5</v>
      </c>
      <c r="D567">
        <f t="shared" si="80"/>
        <v>3.4833333333333334</v>
      </c>
      <c r="E567" s="2">
        <f t="shared" si="81"/>
        <v>41042</v>
      </c>
      <c r="F567">
        <f t="shared" si="82"/>
        <v>36.75</v>
      </c>
      <c r="G567">
        <f t="shared" si="83"/>
        <v>34.15</v>
      </c>
      <c r="H567" cm="1">
        <f t="array" ref="H567">INDEX($D$2:$D$1000, MATCH(1,(F567= $B$2:$B$1000)*(E567=$E$2:$E$1000), 0))</f>
        <v>15.483333333333333</v>
      </c>
      <c r="I567" cm="1">
        <f t="array" ref="I567">INDEX($D$2:$D$1000, MATCH(1,(G567= $C$2:$C$1000)*(E567=$E$2:$E$1000), 0))</f>
        <v>20.483333333333334</v>
      </c>
      <c r="J567">
        <f t="shared" si="84"/>
        <v>5.0000000000000018</v>
      </c>
      <c r="L567" s="2">
        <v>37389.125</v>
      </c>
      <c r="M567">
        <v>33.78622</v>
      </c>
      <c r="N567">
        <v>35.563589999999998</v>
      </c>
      <c r="O567">
        <f t="shared" si="85"/>
        <v>3</v>
      </c>
      <c r="P567" s="2">
        <f t="shared" si="86"/>
        <v>37389</v>
      </c>
      <c r="Q567">
        <f t="shared" si="87"/>
        <v>40.158619999999999</v>
      </c>
      <c r="R567">
        <f t="shared" si="88"/>
        <v>37.967820000000003</v>
      </c>
      <c r="S567" cm="1">
        <f t="array" ref="S567">INDEX($O$2:$O$1000, MATCH(1,(Q567= $M$2:$M$1000)*(P567=$P$2:$P$1000), 0))</f>
        <v>17</v>
      </c>
      <c r="T567" cm="1">
        <f t="array" ref="T567">INDEX($O$2:$O$1000, MATCH(1,(R567= $N$2:$N$1000)*(P567=$P$2:$P$1000), 0))</f>
        <v>20</v>
      </c>
      <c r="U567">
        <f t="shared" si="89"/>
        <v>3</v>
      </c>
    </row>
    <row r="568" spans="1:21" x14ac:dyDescent="0.3">
      <c r="A568" s="2">
        <v>41042.187071759261</v>
      </c>
      <c r="B568">
        <v>30.95</v>
      </c>
      <c r="C568">
        <v>32.200000000000003</v>
      </c>
      <c r="D568">
        <f t="shared" si="80"/>
        <v>4.4833333333333334</v>
      </c>
      <c r="E568" s="2">
        <f t="shared" si="81"/>
        <v>41042</v>
      </c>
      <c r="F568">
        <f t="shared" si="82"/>
        <v>36.75</v>
      </c>
      <c r="G568">
        <f t="shared" si="83"/>
        <v>34.15</v>
      </c>
      <c r="H568" cm="1">
        <f t="array" ref="H568">INDEX($D$2:$D$1000, MATCH(1,(F568= $B$2:$B$1000)*(E568=$E$2:$E$1000), 0))</f>
        <v>15.483333333333333</v>
      </c>
      <c r="I568" cm="1">
        <f t="array" ref="I568">INDEX($D$2:$D$1000, MATCH(1,(G568= $C$2:$C$1000)*(E568=$E$2:$E$1000), 0))</f>
        <v>20.483333333333334</v>
      </c>
      <c r="J568">
        <f t="shared" si="84"/>
        <v>5.0000000000000018</v>
      </c>
      <c r="L568" s="2">
        <v>37389.166666666664</v>
      </c>
      <c r="M568">
        <v>33.257559999999998</v>
      </c>
      <c r="N568">
        <v>35.199120000000001</v>
      </c>
      <c r="O568">
        <f t="shared" si="85"/>
        <v>4</v>
      </c>
      <c r="P568" s="2">
        <f t="shared" si="86"/>
        <v>37389</v>
      </c>
      <c r="Q568">
        <f t="shared" si="87"/>
        <v>40.158619999999999</v>
      </c>
      <c r="R568">
        <f t="shared" si="88"/>
        <v>37.967820000000003</v>
      </c>
      <c r="S568" cm="1">
        <f t="array" ref="S568">INDEX($O$2:$O$1000, MATCH(1,(Q568= $M$2:$M$1000)*(P568=$P$2:$P$1000), 0))</f>
        <v>17</v>
      </c>
      <c r="T568" cm="1">
        <f t="array" ref="T568">INDEX($O$2:$O$1000, MATCH(1,(R568= $N$2:$N$1000)*(P568=$P$2:$P$1000), 0))</f>
        <v>20</v>
      </c>
      <c r="U568">
        <f t="shared" si="89"/>
        <v>3</v>
      </c>
    </row>
    <row r="569" spans="1:21" x14ac:dyDescent="0.3">
      <c r="A569" s="2">
        <v>41042.228738425925</v>
      </c>
      <c r="B569">
        <v>30.7</v>
      </c>
      <c r="C569">
        <v>31.95</v>
      </c>
      <c r="D569">
        <f t="shared" si="80"/>
        <v>5.4833333333333334</v>
      </c>
      <c r="E569" s="2">
        <f t="shared" si="81"/>
        <v>41042</v>
      </c>
      <c r="F569">
        <f t="shared" si="82"/>
        <v>36.75</v>
      </c>
      <c r="G569">
        <f t="shared" si="83"/>
        <v>34.15</v>
      </c>
      <c r="H569" cm="1">
        <f t="array" ref="H569">INDEX($D$2:$D$1000, MATCH(1,(F569= $B$2:$B$1000)*(E569=$E$2:$E$1000), 0))</f>
        <v>15.483333333333333</v>
      </c>
      <c r="I569" cm="1">
        <f t="array" ref="I569">INDEX($D$2:$D$1000, MATCH(1,(G569= $C$2:$C$1000)*(E569=$E$2:$E$1000), 0))</f>
        <v>20.483333333333334</v>
      </c>
      <c r="J569">
        <f t="shared" si="84"/>
        <v>5.0000000000000018</v>
      </c>
      <c r="L569" s="2">
        <v>37389.208333333336</v>
      </c>
      <c r="M569">
        <v>32.718730000000001</v>
      </c>
      <c r="N569">
        <v>34.831330000000001</v>
      </c>
      <c r="O569">
        <f t="shared" si="85"/>
        <v>5</v>
      </c>
      <c r="P569" s="2">
        <f t="shared" si="86"/>
        <v>37389</v>
      </c>
      <c r="Q569">
        <f t="shared" si="87"/>
        <v>40.158619999999999</v>
      </c>
      <c r="R569">
        <f t="shared" si="88"/>
        <v>37.967820000000003</v>
      </c>
      <c r="S569" cm="1">
        <f t="array" ref="S569">INDEX($O$2:$O$1000, MATCH(1,(Q569= $M$2:$M$1000)*(P569=$P$2:$P$1000), 0))</f>
        <v>17</v>
      </c>
      <c r="T569" cm="1">
        <f t="array" ref="T569">INDEX($O$2:$O$1000, MATCH(1,(R569= $N$2:$N$1000)*(P569=$P$2:$P$1000), 0))</f>
        <v>20</v>
      </c>
      <c r="U569">
        <f t="shared" si="89"/>
        <v>3</v>
      </c>
    </row>
    <row r="570" spans="1:21" x14ac:dyDescent="0.3">
      <c r="A570" s="2">
        <v>41042.270405092589</v>
      </c>
      <c r="B570">
        <v>30.75</v>
      </c>
      <c r="C570">
        <v>31.95</v>
      </c>
      <c r="D570">
        <f t="shared" si="80"/>
        <v>6.4833333333333334</v>
      </c>
      <c r="E570" s="2">
        <f t="shared" si="81"/>
        <v>41042</v>
      </c>
      <c r="F570">
        <f t="shared" si="82"/>
        <v>36.75</v>
      </c>
      <c r="G570">
        <f t="shared" si="83"/>
        <v>34.15</v>
      </c>
      <c r="H570" cm="1">
        <f t="array" ref="H570">INDEX($D$2:$D$1000, MATCH(1,(F570= $B$2:$B$1000)*(E570=$E$2:$E$1000), 0))</f>
        <v>15.483333333333333</v>
      </c>
      <c r="I570" cm="1">
        <f t="array" ref="I570">INDEX($D$2:$D$1000, MATCH(1,(G570= $C$2:$C$1000)*(E570=$E$2:$E$1000), 0))</f>
        <v>20.483333333333334</v>
      </c>
      <c r="J570">
        <f t="shared" si="84"/>
        <v>5.0000000000000018</v>
      </c>
      <c r="L570" s="2">
        <v>37389.25</v>
      </c>
      <c r="M570">
        <v>32.180210000000002</v>
      </c>
      <c r="N570">
        <v>34.46123</v>
      </c>
      <c r="O570">
        <f t="shared" si="85"/>
        <v>6</v>
      </c>
      <c r="P570" s="2">
        <f t="shared" si="86"/>
        <v>37389</v>
      </c>
      <c r="Q570">
        <f t="shared" si="87"/>
        <v>40.158619999999999</v>
      </c>
      <c r="R570">
        <f t="shared" si="88"/>
        <v>37.967820000000003</v>
      </c>
      <c r="S570" cm="1">
        <f t="array" ref="S570">INDEX($O$2:$O$1000, MATCH(1,(Q570= $M$2:$M$1000)*(P570=$P$2:$P$1000), 0))</f>
        <v>17</v>
      </c>
      <c r="T570" cm="1">
        <f t="array" ref="T570">INDEX($O$2:$O$1000, MATCH(1,(R570= $N$2:$N$1000)*(P570=$P$2:$P$1000), 0))</f>
        <v>20</v>
      </c>
      <c r="U570">
        <f t="shared" si="89"/>
        <v>3</v>
      </c>
    </row>
    <row r="571" spans="1:21" x14ac:dyDescent="0.3">
      <c r="A571" s="2">
        <v>41042.312071759261</v>
      </c>
      <c r="B571">
        <v>31.45</v>
      </c>
      <c r="C571">
        <v>32.4</v>
      </c>
      <c r="D571">
        <f t="shared" si="80"/>
        <v>7.4833333333333334</v>
      </c>
      <c r="E571" s="2">
        <f t="shared" si="81"/>
        <v>41042</v>
      </c>
      <c r="F571">
        <f t="shared" si="82"/>
        <v>36.75</v>
      </c>
      <c r="G571">
        <f t="shared" si="83"/>
        <v>34.15</v>
      </c>
      <c r="H571" cm="1">
        <f t="array" ref="H571">INDEX($D$2:$D$1000, MATCH(1,(F571= $B$2:$B$1000)*(E571=$E$2:$E$1000), 0))</f>
        <v>15.483333333333333</v>
      </c>
      <c r="I571" cm="1">
        <f t="array" ref="I571">INDEX($D$2:$D$1000, MATCH(1,(G571= $C$2:$C$1000)*(E571=$E$2:$E$1000), 0))</f>
        <v>20.483333333333334</v>
      </c>
      <c r="J571">
        <f t="shared" si="84"/>
        <v>5.0000000000000018</v>
      </c>
      <c r="L571" s="2">
        <v>37389.291666666664</v>
      </c>
      <c r="M571">
        <v>32.139679999999998</v>
      </c>
      <c r="N571">
        <v>34.096089999999997</v>
      </c>
      <c r="O571">
        <f t="shared" si="85"/>
        <v>7</v>
      </c>
      <c r="P571" s="2">
        <f t="shared" si="86"/>
        <v>37389</v>
      </c>
      <c r="Q571">
        <f t="shared" si="87"/>
        <v>40.158619999999999</v>
      </c>
      <c r="R571">
        <f t="shared" si="88"/>
        <v>37.967820000000003</v>
      </c>
      <c r="S571" cm="1">
        <f t="array" ref="S571">INDEX($O$2:$O$1000, MATCH(1,(Q571= $M$2:$M$1000)*(P571=$P$2:$P$1000), 0))</f>
        <v>17</v>
      </c>
      <c r="T571" cm="1">
        <f t="array" ref="T571">INDEX($O$2:$O$1000, MATCH(1,(R571= $N$2:$N$1000)*(P571=$P$2:$P$1000), 0))</f>
        <v>20</v>
      </c>
      <c r="U571">
        <f t="shared" si="89"/>
        <v>3</v>
      </c>
    </row>
    <row r="572" spans="1:21" x14ac:dyDescent="0.3">
      <c r="A572" s="2">
        <v>41042.353738425925</v>
      </c>
      <c r="B572">
        <v>32.299999999999997</v>
      </c>
      <c r="C572">
        <v>32.200000000000003</v>
      </c>
      <c r="D572">
        <f t="shared" si="80"/>
        <v>8.4833333333333325</v>
      </c>
      <c r="E572" s="2">
        <f t="shared" si="81"/>
        <v>41042</v>
      </c>
      <c r="F572">
        <f t="shared" si="82"/>
        <v>36.75</v>
      </c>
      <c r="G572">
        <f t="shared" si="83"/>
        <v>34.15</v>
      </c>
      <c r="H572" cm="1">
        <f t="array" ref="H572">INDEX($D$2:$D$1000, MATCH(1,(F572= $B$2:$B$1000)*(E572=$E$2:$E$1000), 0))</f>
        <v>15.483333333333333</v>
      </c>
      <c r="I572" cm="1">
        <f t="array" ref="I572">INDEX($D$2:$D$1000, MATCH(1,(G572= $C$2:$C$1000)*(E572=$E$2:$E$1000), 0))</f>
        <v>20.483333333333334</v>
      </c>
      <c r="J572">
        <f t="shared" si="84"/>
        <v>5.0000000000000018</v>
      </c>
      <c r="L572" s="2">
        <v>37389.333333333336</v>
      </c>
      <c r="M572">
        <v>32.728540000000002</v>
      </c>
      <c r="N572">
        <v>33.820160000000001</v>
      </c>
      <c r="O572">
        <f t="shared" si="85"/>
        <v>8</v>
      </c>
      <c r="P572" s="2">
        <f t="shared" si="86"/>
        <v>37389</v>
      </c>
      <c r="Q572">
        <f t="shared" si="87"/>
        <v>40.158619999999999</v>
      </c>
      <c r="R572">
        <f t="shared" si="88"/>
        <v>37.967820000000003</v>
      </c>
      <c r="S572" cm="1">
        <f t="array" ref="S572">INDEX($O$2:$O$1000, MATCH(1,(Q572= $M$2:$M$1000)*(P572=$P$2:$P$1000), 0))</f>
        <v>17</v>
      </c>
      <c r="T572" cm="1">
        <f t="array" ref="T572">INDEX($O$2:$O$1000, MATCH(1,(R572= $N$2:$N$1000)*(P572=$P$2:$P$1000), 0))</f>
        <v>20</v>
      </c>
      <c r="U572">
        <f t="shared" si="89"/>
        <v>3</v>
      </c>
    </row>
    <row r="573" spans="1:21" x14ac:dyDescent="0.3">
      <c r="A573" s="2">
        <v>41042.395405092589</v>
      </c>
      <c r="B573">
        <v>32.35</v>
      </c>
      <c r="C573">
        <v>31.8</v>
      </c>
      <c r="D573">
        <f t="shared" si="80"/>
        <v>9.4833333333333325</v>
      </c>
      <c r="E573" s="2">
        <f t="shared" si="81"/>
        <v>41042</v>
      </c>
      <c r="F573">
        <f t="shared" si="82"/>
        <v>36.75</v>
      </c>
      <c r="G573">
        <f t="shared" si="83"/>
        <v>34.15</v>
      </c>
      <c r="H573" cm="1">
        <f t="array" ref="H573">INDEX($D$2:$D$1000, MATCH(1,(F573= $B$2:$B$1000)*(E573=$E$2:$E$1000), 0))</f>
        <v>15.483333333333333</v>
      </c>
      <c r="I573" cm="1">
        <f t="array" ref="I573">INDEX($D$2:$D$1000, MATCH(1,(G573= $C$2:$C$1000)*(E573=$E$2:$E$1000), 0))</f>
        <v>20.483333333333334</v>
      </c>
      <c r="J573">
        <f t="shared" si="84"/>
        <v>5.0000000000000018</v>
      </c>
      <c r="L573" s="2">
        <v>37389.375</v>
      </c>
      <c r="M573">
        <v>33.46163</v>
      </c>
      <c r="N573">
        <v>33.718049999999998</v>
      </c>
      <c r="O573">
        <f t="shared" si="85"/>
        <v>9</v>
      </c>
      <c r="P573" s="2">
        <f t="shared" si="86"/>
        <v>37389</v>
      </c>
      <c r="Q573">
        <f t="shared" si="87"/>
        <v>40.158619999999999</v>
      </c>
      <c r="R573">
        <f t="shared" si="88"/>
        <v>37.967820000000003</v>
      </c>
      <c r="S573" cm="1">
        <f t="array" ref="S573">INDEX($O$2:$O$1000, MATCH(1,(Q573= $M$2:$M$1000)*(P573=$P$2:$P$1000), 0))</f>
        <v>17</v>
      </c>
      <c r="T573" cm="1">
        <f t="array" ref="T573">INDEX($O$2:$O$1000, MATCH(1,(R573= $N$2:$N$1000)*(P573=$P$2:$P$1000), 0))</f>
        <v>20</v>
      </c>
      <c r="U573">
        <f t="shared" si="89"/>
        <v>3</v>
      </c>
    </row>
    <row r="574" spans="1:21" x14ac:dyDescent="0.3">
      <c r="A574" s="2">
        <v>41042.437071759261</v>
      </c>
      <c r="B574">
        <v>34.15</v>
      </c>
      <c r="C574">
        <v>32</v>
      </c>
      <c r="D574">
        <f t="shared" si="80"/>
        <v>10.483333333333333</v>
      </c>
      <c r="E574" s="2">
        <f t="shared" si="81"/>
        <v>41042</v>
      </c>
      <c r="F574">
        <f t="shared" si="82"/>
        <v>36.75</v>
      </c>
      <c r="G574">
        <f t="shared" si="83"/>
        <v>34.15</v>
      </c>
      <c r="H574" cm="1">
        <f t="array" ref="H574">INDEX($D$2:$D$1000, MATCH(1,(F574= $B$2:$B$1000)*(E574=$E$2:$E$1000), 0))</f>
        <v>15.483333333333333</v>
      </c>
      <c r="I574" cm="1">
        <f t="array" ref="I574">INDEX($D$2:$D$1000, MATCH(1,(G574= $C$2:$C$1000)*(E574=$E$2:$E$1000), 0))</f>
        <v>20.483333333333334</v>
      </c>
      <c r="J574">
        <f t="shared" si="84"/>
        <v>5.0000000000000018</v>
      </c>
      <c r="L574" s="2">
        <v>37389.416666666664</v>
      </c>
      <c r="M574">
        <v>34.250610000000002</v>
      </c>
      <c r="N574">
        <v>33.78398</v>
      </c>
      <c r="O574">
        <f t="shared" si="85"/>
        <v>10</v>
      </c>
      <c r="P574" s="2">
        <f t="shared" si="86"/>
        <v>37389</v>
      </c>
      <c r="Q574">
        <f t="shared" si="87"/>
        <v>40.158619999999999</v>
      </c>
      <c r="R574">
        <f t="shared" si="88"/>
        <v>37.967820000000003</v>
      </c>
      <c r="S574" cm="1">
        <f t="array" ref="S574">INDEX($O$2:$O$1000, MATCH(1,(Q574= $M$2:$M$1000)*(P574=$P$2:$P$1000), 0))</f>
        <v>17</v>
      </c>
      <c r="T574" cm="1">
        <f t="array" ref="T574">INDEX($O$2:$O$1000, MATCH(1,(R574= $N$2:$N$1000)*(P574=$P$2:$P$1000), 0))</f>
        <v>20</v>
      </c>
      <c r="U574">
        <f t="shared" si="89"/>
        <v>3</v>
      </c>
    </row>
    <row r="575" spans="1:21" x14ac:dyDescent="0.3">
      <c r="A575" s="2">
        <v>41042.478738425925</v>
      </c>
      <c r="B575">
        <v>34.200000000000003</v>
      </c>
      <c r="C575">
        <v>32.200000000000003</v>
      </c>
      <c r="D575">
        <f t="shared" si="80"/>
        <v>11.483333333333333</v>
      </c>
      <c r="E575" s="2">
        <f t="shared" si="81"/>
        <v>41042</v>
      </c>
      <c r="F575">
        <f t="shared" si="82"/>
        <v>36.75</v>
      </c>
      <c r="G575">
        <f t="shared" si="83"/>
        <v>34.15</v>
      </c>
      <c r="H575" cm="1">
        <f t="array" ref="H575">INDEX($D$2:$D$1000, MATCH(1,(F575= $B$2:$B$1000)*(E575=$E$2:$E$1000), 0))</f>
        <v>15.483333333333333</v>
      </c>
      <c r="I575" cm="1">
        <f t="array" ref="I575">INDEX($D$2:$D$1000, MATCH(1,(G575= $C$2:$C$1000)*(E575=$E$2:$E$1000), 0))</f>
        <v>20.483333333333334</v>
      </c>
      <c r="J575">
        <f t="shared" si="84"/>
        <v>5.0000000000000018</v>
      </c>
      <c r="L575" s="2">
        <v>37389.458333333336</v>
      </c>
      <c r="M575">
        <v>35.320900000000002</v>
      </c>
      <c r="N575">
        <v>33.989879999999999</v>
      </c>
      <c r="O575">
        <f t="shared" si="85"/>
        <v>11</v>
      </c>
      <c r="P575" s="2">
        <f t="shared" si="86"/>
        <v>37389</v>
      </c>
      <c r="Q575">
        <f t="shared" si="87"/>
        <v>40.158619999999999</v>
      </c>
      <c r="R575">
        <f t="shared" si="88"/>
        <v>37.967820000000003</v>
      </c>
      <c r="S575" cm="1">
        <f t="array" ref="S575">INDEX($O$2:$O$1000, MATCH(1,(Q575= $M$2:$M$1000)*(P575=$P$2:$P$1000), 0))</f>
        <v>17</v>
      </c>
      <c r="T575" cm="1">
        <f t="array" ref="T575">INDEX($O$2:$O$1000, MATCH(1,(R575= $N$2:$N$1000)*(P575=$P$2:$P$1000), 0))</f>
        <v>20</v>
      </c>
      <c r="U575">
        <f t="shared" si="89"/>
        <v>3</v>
      </c>
    </row>
    <row r="576" spans="1:21" x14ac:dyDescent="0.3">
      <c r="A576" s="2">
        <v>41042.520405092589</v>
      </c>
      <c r="B576">
        <v>35.1</v>
      </c>
      <c r="C576">
        <v>32.549999999999997</v>
      </c>
      <c r="D576">
        <f t="shared" si="80"/>
        <v>12.483333333333333</v>
      </c>
      <c r="E576" s="2">
        <f t="shared" si="81"/>
        <v>41042</v>
      </c>
      <c r="F576">
        <f t="shared" si="82"/>
        <v>36.75</v>
      </c>
      <c r="G576">
        <f t="shared" si="83"/>
        <v>34.15</v>
      </c>
      <c r="H576" cm="1">
        <f t="array" ref="H576">INDEX($D$2:$D$1000, MATCH(1,(F576= $B$2:$B$1000)*(E576=$E$2:$E$1000), 0))</f>
        <v>15.483333333333333</v>
      </c>
      <c r="I576" cm="1">
        <f t="array" ref="I576">INDEX($D$2:$D$1000, MATCH(1,(G576= $C$2:$C$1000)*(E576=$E$2:$E$1000), 0))</f>
        <v>20.483333333333334</v>
      </c>
      <c r="J576">
        <f t="shared" si="84"/>
        <v>5.0000000000000018</v>
      </c>
      <c r="L576" s="2">
        <v>37389.5</v>
      </c>
      <c r="M576">
        <v>36.641370000000002</v>
      </c>
      <c r="N576">
        <v>34.342640000000003</v>
      </c>
      <c r="O576">
        <f t="shared" si="85"/>
        <v>12</v>
      </c>
      <c r="P576" s="2">
        <f t="shared" si="86"/>
        <v>37389</v>
      </c>
      <c r="Q576">
        <f t="shared" si="87"/>
        <v>40.158619999999999</v>
      </c>
      <c r="R576">
        <f t="shared" si="88"/>
        <v>37.967820000000003</v>
      </c>
      <c r="S576" cm="1">
        <f t="array" ref="S576">INDEX($O$2:$O$1000, MATCH(1,(Q576= $M$2:$M$1000)*(P576=$P$2:$P$1000), 0))</f>
        <v>17</v>
      </c>
      <c r="T576" cm="1">
        <f t="array" ref="T576">INDEX($O$2:$O$1000, MATCH(1,(R576= $N$2:$N$1000)*(P576=$P$2:$P$1000), 0))</f>
        <v>20</v>
      </c>
      <c r="U576">
        <f t="shared" si="89"/>
        <v>3</v>
      </c>
    </row>
    <row r="577" spans="1:21" x14ac:dyDescent="0.3">
      <c r="A577" s="2">
        <v>41042.562071759261</v>
      </c>
      <c r="B577">
        <v>35.700000000000003</v>
      </c>
      <c r="C577">
        <v>32.799999999999997</v>
      </c>
      <c r="D577">
        <f t="shared" si="80"/>
        <v>13.483333333333333</v>
      </c>
      <c r="E577" s="2">
        <f t="shared" si="81"/>
        <v>41042</v>
      </c>
      <c r="F577">
        <f t="shared" si="82"/>
        <v>36.75</v>
      </c>
      <c r="G577">
        <f t="shared" si="83"/>
        <v>34.15</v>
      </c>
      <c r="H577" cm="1">
        <f t="array" ref="H577">INDEX($D$2:$D$1000, MATCH(1,(F577= $B$2:$B$1000)*(E577=$E$2:$E$1000), 0))</f>
        <v>15.483333333333333</v>
      </c>
      <c r="I577" cm="1">
        <f t="array" ref="I577">INDEX($D$2:$D$1000, MATCH(1,(G577= $C$2:$C$1000)*(E577=$E$2:$E$1000), 0))</f>
        <v>20.483333333333334</v>
      </c>
      <c r="J577">
        <f t="shared" si="84"/>
        <v>5.0000000000000018</v>
      </c>
      <c r="L577" s="2">
        <v>37389.541666666664</v>
      </c>
      <c r="M577">
        <v>37.825690000000002</v>
      </c>
      <c r="N577">
        <v>34.847200000000001</v>
      </c>
      <c r="O577">
        <f t="shared" si="85"/>
        <v>13</v>
      </c>
      <c r="P577" s="2">
        <f t="shared" si="86"/>
        <v>37389</v>
      </c>
      <c r="Q577">
        <f t="shared" si="87"/>
        <v>40.158619999999999</v>
      </c>
      <c r="R577">
        <f t="shared" si="88"/>
        <v>37.967820000000003</v>
      </c>
      <c r="S577" cm="1">
        <f t="array" ref="S577">INDEX($O$2:$O$1000, MATCH(1,(Q577= $M$2:$M$1000)*(P577=$P$2:$P$1000), 0))</f>
        <v>17</v>
      </c>
      <c r="T577" cm="1">
        <f t="array" ref="T577">INDEX($O$2:$O$1000, MATCH(1,(R577= $N$2:$N$1000)*(P577=$P$2:$P$1000), 0))</f>
        <v>20</v>
      </c>
      <c r="U577">
        <f t="shared" si="89"/>
        <v>3</v>
      </c>
    </row>
    <row r="578" spans="1:21" x14ac:dyDescent="0.3">
      <c r="A578" s="2">
        <v>41042.603738425925</v>
      </c>
      <c r="B578">
        <v>36.450000000000003</v>
      </c>
      <c r="C578">
        <v>33.1</v>
      </c>
      <c r="D578">
        <f t="shared" si="80"/>
        <v>14.483333333333333</v>
      </c>
      <c r="E578" s="2">
        <f t="shared" si="81"/>
        <v>41042</v>
      </c>
      <c r="F578">
        <f t="shared" si="82"/>
        <v>36.75</v>
      </c>
      <c r="G578">
        <f t="shared" si="83"/>
        <v>34.15</v>
      </c>
      <c r="H578" cm="1">
        <f t="array" ref="H578">INDEX($D$2:$D$1000, MATCH(1,(F578= $B$2:$B$1000)*(E578=$E$2:$E$1000), 0))</f>
        <v>15.483333333333333</v>
      </c>
      <c r="I578" cm="1">
        <f t="array" ref="I578">INDEX($D$2:$D$1000, MATCH(1,(G578= $C$2:$C$1000)*(E578=$E$2:$E$1000), 0))</f>
        <v>20.483333333333334</v>
      </c>
      <c r="J578">
        <f t="shared" si="84"/>
        <v>5.0000000000000018</v>
      </c>
      <c r="L578" s="2">
        <v>37389.583333333336</v>
      </c>
      <c r="M578">
        <v>38.789459999999998</v>
      </c>
      <c r="N578">
        <v>35.445509999999999</v>
      </c>
      <c r="O578">
        <f t="shared" si="85"/>
        <v>14</v>
      </c>
      <c r="P578" s="2">
        <f t="shared" si="86"/>
        <v>37389</v>
      </c>
      <c r="Q578">
        <f t="shared" si="87"/>
        <v>40.158619999999999</v>
      </c>
      <c r="R578">
        <f t="shared" si="88"/>
        <v>37.967820000000003</v>
      </c>
      <c r="S578" cm="1">
        <f t="array" ref="S578">INDEX($O$2:$O$1000, MATCH(1,(Q578= $M$2:$M$1000)*(P578=$P$2:$P$1000), 0))</f>
        <v>17</v>
      </c>
      <c r="T578" cm="1">
        <f t="array" ref="T578">INDEX($O$2:$O$1000, MATCH(1,(R578= $N$2:$N$1000)*(P578=$P$2:$P$1000), 0))</f>
        <v>20</v>
      </c>
      <c r="U578">
        <f t="shared" si="89"/>
        <v>3</v>
      </c>
    </row>
    <row r="579" spans="1:21" x14ac:dyDescent="0.3">
      <c r="A579" s="2">
        <v>41042.645405092589</v>
      </c>
      <c r="B579">
        <v>36.75</v>
      </c>
      <c r="C579">
        <v>33.5</v>
      </c>
      <c r="D579">
        <f t="shared" ref="D579:D642" si="90">HOUR(A579) + MINUTE(A579)/60</f>
        <v>15.483333333333333</v>
      </c>
      <c r="E579" s="2">
        <f t="shared" ref="E579:E642" si="91">DATE(YEAR(A579), MONTH(A579), DAY(A579))</f>
        <v>41042</v>
      </c>
      <c r="F579">
        <f t="shared" ref="F579:F642" si="92">_xlfn.MAXIFS($B$2:$B$1000, $E$2:$E$1000, E579)</f>
        <v>36.75</v>
      </c>
      <c r="G579">
        <f t="shared" ref="G579:G642" si="93">_xlfn.MAXIFS($C$2:$C$1000, $E$2:$E$1000, E579)</f>
        <v>34.15</v>
      </c>
      <c r="H579" cm="1">
        <f t="array" ref="H579">INDEX($D$2:$D$1000, MATCH(1,(F579= $B$2:$B$1000)*(E579=$E$2:$E$1000), 0))</f>
        <v>15.483333333333333</v>
      </c>
      <c r="I579" cm="1">
        <f t="array" ref="I579">INDEX($D$2:$D$1000, MATCH(1,(G579= $C$2:$C$1000)*(E579=$E$2:$E$1000), 0))</f>
        <v>20.483333333333334</v>
      </c>
      <c r="J579">
        <f t="shared" ref="J579:J642" si="94">IF(H579&gt;I579,24+I579-H579,I579-H579)</f>
        <v>5.0000000000000018</v>
      </c>
      <c r="L579" s="2">
        <v>37389.625</v>
      </c>
      <c r="M579">
        <v>39.455750000000002</v>
      </c>
      <c r="N579">
        <v>36.06915</v>
      </c>
      <c r="O579">
        <f t="shared" ref="O579:O642" si="95">HOUR(L579) + MINUTE(L579)/60</f>
        <v>15</v>
      </c>
      <c r="P579" s="2">
        <f t="shared" ref="P579:P642" si="96">DATE(YEAR(L579), MONTH(L579), DAY(L579))</f>
        <v>37389</v>
      </c>
      <c r="Q579">
        <f t="shared" ref="Q579:Q642" si="97">_xlfn.MAXIFS($M$2:$M$1000, $P$2:$P$1000, P579)</f>
        <v>40.158619999999999</v>
      </c>
      <c r="R579">
        <f t="shared" ref="R579:R642" si="98">_xlfn.MAXIFS($N$2:$N$1000, $P$2:$P$1000, P579)</f>
        <v>37.967820000000003</v>
      </c>
      <c r="S579" cm="1">
        <f t="array" ref="S579">INDEX($O$2:$O$1000, MATCH(1,(Q579= $M$2:$M$1000)*(P579=$P$2:$P$1000), 0))</f>
        <v>17</v>
      </c>
      <c r="T579" cm="1">
        <f t="array" ref="T579">INDEX($O$2:$O$1000, MATCH(1,(R579= $N$2:$N$1000)*(P579=$P$2:$P$1000), 0))</f>
        <v>20</v>
      </c>
      <c r="U579">
        <f t="shared" ref="U579:U642" si="99">IF(S579&gt;T579,24+T579-S579,T579-S579)</f>
        <v>3</v>
      </c>
    </row>
    <row r="580" spans="1:21" x14ac:dyDescent="0.3">
      <c r="A580" s="2">
        <v>41042.687071759261</v>
      </c>
      <c r="B580">
        <v>36.75</v>
      </c>
      <c r="C580">
        <v>33.75</v>
      </c>
      <c r="D580">
        <f t="shared" si="90"/>
        <v>16.483333333333334</v>
      </c>
      <c r="E580" s="2">
        <f t="shared" si="91"/>
        <v>41042</v>
      </c>
      <c r="F580">
        <f t="shared" si="92"/>
        <v>36.75</v>
      </c>
      <c r="G580">
        <f t="shared" si="93"/>
        <v>34.15</v>
      </c>
      <c r="H580" cm="1">
        <f t="array" ref="H580">INDEX($D$2:$D$1000, MATCH(1,(F580= $B$2:$B$1000)*(E580=$E$2:$E$1000), 0))</f>
        <v>15.483333333333333</v>
      </c>
      <c r="I580" cm="1">
        <f t="array" ref="I580">INDEX($D$2:$D$1000, MATCH(1,(G580= $C$2:$C$1000)*(E580=$E$2:$E$1000), 0))</f>
        <v>20.483333333333334</v>
      </c>
      <c r="J580">
        <f t="shared" si="94"/>
        <v>5.0000000000000018</v>
      </c>
      <c r="L580" s="2">
        <v>37389.666666666664</v>
      </c>
      <c r="M580">
        <v>39.912599999999998</v>
      </c>
      <c r="N580">
        <v>36.650730000000003</v>
      </c>
      <c r="O580">
        <f t="shared" si="95"/>
        <v>16</v>
      </c>
      <c r="P580" s="2">
        <f t="shared" si="96"/>
        <v>37389</v>
      </c>
      <c r="Q580">
        <f t="shared" si="97"/>
        <v>40.158619999999999</v>
      </c>
      <c r="R580">
        <f t="shared" si="98"/>
        <v>37.967820000000003</v>
      </c>
      <c r="S580" cm="1">
        <f t="array" ref="S580">INDEX($O$2:$O$1000, MATCH(1,(Q580= $M$2:$M$1000)*(P580=$P$2:$P$1000), 0))</f>
        <v>17</v>
      </c>
      <c r="T580" cm="1">
        <f t="array" ref="T580">INDEX($O$2:$O$1000, MATCH(1,(R580= $N$2:$N$1000)*(P580=$P$2:$P$1000), 0))</f>
        <v>20</v>
      </c>
      <c r="U580">
        <f t="shared" si="99"/>
        <v>3</v>
      </c>
    </row>
    <row r="581" spans="1:21" x14ac:dyDescent="0.3">
      <c r="A581" s="2">
        <v>41042.728738425925</v>
      </c>
      <c r="B581">
        <v>36.5</v>
      </c>
      <c r="C581">
        <v>34.049999999999997</v>
      </c>
      <c r="D581">
        <f t="shared" si="90"/>
        <v>17.483333333333334</v>
      </c>
      <c r="E581" s="2">
        <f t="shared" si="91"/>
        <v>41042</v>
      </c>
      <c r="F581">
        <f t="shared" si="92"/>
        <v>36.75</v>
      </c>
      <c r="G581">
        <f t="shared" si="93"/>
        <v>34.15</v>
      </c>
      <c r="H581" cm="1">
        <f t="array" ref="H581">INDEX($D$2:$D$1000, MATCH(1,(F581= $B$2:$B$1000)*(E581=$E$2:$E$1000), 0))</f>
        <v>15.483333333333333</v>
      </c>
      <c r="I581" cm="1">
        <f t="array" ref="I581">INDEX($D$2:$D$1000, MATCH(1,(G581= $C$2:$C$1000)*(E581=$E$2:$E$1000), 0))</f>
        <v>20.483333333333334</v>
      </c>
      <c r="J581">
        <f t="shared" si="94"/>
        <v>5.0000000000000018</v>
      </c>
      <c r="L581" s="2">
        <v>37389.708333333336</v>
      </c>
      <c r="M581">
        <v>40.158619999999999</v>
      </c>
      <c r="N581">
        <v>37.15878</v>
      </c>
      <c r="O581">
        <f t="shared" si="95"/>
        <v>17</v>
      </c>
      <c r="P581" s="2">
        <f t="shared" si="96"/>
        <v>37389</v>
      </c>
      <c r="Q581">
        <f t="shared" si="97"/>
        <v>40.158619999999999</v>
      </c>
      <c r="R581">
        <f t="shared" si="98"/>
        <v>37.967820000000003</v>
      </c>
      <c r="S581" cm="1">
        <f t="array" ref="S581">INDEX($O$2:$O$1000, MATCH(1,(Q581= $M$2:$M$1000)*(P581=$P$2:$P$1000), 0))</f>
        <v>17</v>
      </c>
      <c r="T581" cm="1">
        <f t="array" ref="T581">INDEX($O$2:$O$1000, MATCH(1,(R581= $N$2:$N$1000)*(P581=$P$2:$P$1000), 0))</f>
        <v>20</v>
      </c>
      <c r="U581">
        <f t="shared" si="99"/>
        <v>3</v>
      </c>
    </row>
    <row r="582" spans="1:21" x14ac:dyDescent="0.3">
      <c r="A582" s="2">
        <v>41042.770405092589</v>
      </c>
      <c r="B582">
        <v>36</v>
      </c>
      <c r="C582">
        <v>34.1</v>
      </c>
      <c r="D582">
        <f t="shared" si="90"/>
        <v>18.483333333333334</v>
      </c>
      <c r="E582" s="2">
        <f t="shared" si="91"/>
        <v>41042</v>
      </c>
      <c r="F582">
        <f t="shared" si="92"/>
        <v>36.75</v>
      </c>
      <c r="G582">
        <f t="shared" si="93"/>
        <v>34.15</v>
      </c>
      <c r="H582" cm="1">
        <f t="array" ref="H582">INDEX($D$2:$D$1000, MATCH(1,(F582= $B$2:$B$1000)*(E582=$E$2:$E$1000), 0))</f>
        <v>15.483333333333333</v>
      </c>
      <c r="I582" cm="1">
        <f t="array" ref="I582">INDEX($D$2:$D$1000, MATCH(1,(G582= $C$2:$C$1000)*(E582=$E$2:$E$1000), 0))</f>
        <v>20.483333333333334</v>
      </c>
      <c r="J582">
        <f t="shared" si="94"/>
        <v>5.0000000000000018</v>
      </c>
      <c r="L582" s="2">
        <v>37389.75</v>
      </c>
      <c r="M582">
        <v>40.108089999999997</v>
      </c>
      <c r="N582">
        <v>37.576189999999997</v>
      </c>
      <c r="O582">
        <f t="shared" si="95"/>
        <v>18</v>
      </c>
      <c r="P582" s="2">
        <f t="shared" si="96"/>
        <v>37389</v>
      </c>
      <c r="Q582">
        <f t="shared" si="97"/>
        <v>40.158619999999999</v>
      </c>
      <c r="R582">
        <f t="shared" si="98"/>
        <v>37.967820000000003</v>
      </c>
      <c r="S582" cm="1">
        <f t="array" ref="S582">INDEX($O$2:$O$1000, MATCH(1,(Q582= $M$2:$M$1000)*(P582=$P$2:$P$1000), 0))</f>
        <v>17</v>
      </c>
      <c r="T582" cm="1">
        <f t="array" ref="T582">INDEX($O$2:$O$1000, MATCH(1,(R582= $N$2:$N$1000)*(P582=$P$2:$P$1000), 0))</f>
        <v>20</v>
      </c>
      <c r="U582">
        <f t="shared" si="99"/>
        <v>3</v>
      </c>
    </row>
    <row r="583" spans="1:21" x14ac:dyDescent="0.3">
      <c r="A583" s="2">
        <v>41042.812071759261</v>
      </c>
      <c r="B583">
        <v>35.15</v>
      </c>
      <c r="C583">
        <v>34.1</v>
      </c>
      <c r="D583">
        <f t="shared" si="90"/>
        <v>19.483333333333334</v>
      </c>
      <c r="E583" s="2">
        <f t="shared" si="91"/>
        <v>41042</v>
      </c>
      <c r="F583">
        <f t="shared" si="92"/>
        <v>36.75</v>
      </c>
      <c r="G583">
        <f t="shared" si="93"/>
        <v>34.15</v>
      </c>
      <c r="H583" cm="1">
        <f t="array" ref="H583">INDEX($D$2:$D$1000, MATCH(1,(F583= $B$2:$B$1000)*(E583=$E$2:$E$1000), 0))</f>
        <v>15.483333333333333</v>
      </c>
      <c r="I583" cm="1">
        <f t="array" ref="I583">INDEX($D$2:$D$1000, MATCH(1,(G583= $C$2:$C$1000)*(E583=$E$2:$E$1000), 0))</f>
        <v>20.483333333333334</v>
      </c>
      <c r="J583">
        <f t="shared" si="94"/>
        <v>5.0000000000000018</v>
      </c>
      <c r="L583" s="2">
        <v>37389.791666666664</v>
      </c>
      <c r="M583">
        <v>39.429789999999997</v>
      </c>
      <c r="N583">
        <v>37.869210000000002</v>
      </c>
      <c r="O583">
        <f t="shared" si="95"/>
        <v>19</v>
      </c>
      <c r="P583" s="2">
        <f t="shared" si="96"/>
        <v>37389</v>
      </c>
      <c r="Q583">
        <f t="shared" si="97"/>
        <v>40.158619999999999</v>
      </c>
      <c r="R583">
        <f t="shared" si="98"/>
        <v>37.967820000000003</v>
      </c>
      <c r="S583" cm="1">
        <f t="array" ref="S583">INDEX($O$2:$O$1000, MATCH(1,(Q583= $M$2:$M$1000)*(P583=$P$2:$P$1000), 0))</f>
        <v>17</v>
      </c>
      <c r="T583" cm="1">
        <f t="array" ref="T583">INDEX($O$2:$O$1000, MATCH(1,(R583= $N$2:$N$1000)*(P583=$P$2:$P$1000), 0))</f>
        <v>20</v>
      </c>
      <c r="U583">
        <f t="shared" si="99"/>
        <v>3</v>
      </c>
    </row>
    <row r="584" spans="1:21" x14ac:dyDescent="0.3">
      <c r="A584" s="2">
        <v>41042.853738425925</v>
      </c>
      <c r="B584">
        <v>34.450000000000003</v>
      </c>
      <c r="C584">
        <v>34.15</v>
      </c>
      <c r="D584">
        <f t="shared" si="90"/>
        <v>20.483333333333334</v>
      </c>
      <c r="E584" s="2">
        <f t="shared" si="91"/>
        <v>41042</v>
      </c>
      <c r="F584">
        <f t="shared" si="92"/>
        <v>36.75</v>
      </c>
      <c r="G584">
        <f t="shared" si="93"/>
        <v>34.15</v>
      </c>
      <c r="H584" cm="1">
        <f t="array" ref="H584">INDEX($D$2:$D$1000, MATCH(1,(F584= $B$2:$B$1000)*(E584=$E$2:$E$1000), 0))</f>
        <v>15.483333333333333</v>
      </c>
      <c r="I584" cm="1">
        <f t="array" ref="I584">INDEX($D$2:$D$1000, MATCH(1,(G584= $C$2:$C$1000)*(E584=$E$2:$E$1000), 0))</f>
        <v>20.483333333333334</v>
      </c>
      <c r="J584">
        <f t="shared" si="94"/>
        <v>5.0000000000000018</v>
      </c>
      <c r="L584" s="2">
        <v>37389.833333333336</v>
      </c>
      <c r="M584">
        <v>38.488630000000001</v>
      </c>
      <c r="N584">
        <v>37.967820000000003</v>
      </c>
      <c r="O584">
        <f t="shared" si="95"/>
        <v>20</v>
      </c>
      <c r="P584" s="2">
        <f t="shared" si="96"/>
        <v>37389</v>
      </c>
      <c r="Q584">
        <f t="shared" si="97"/>
        <v>40.158619999999999</v>
      </c>
      <c r="R584">
        <f t="shared" si="98"/>
        <v>37.967820000000003</v>
      </c>
      <c r="S584" cm="1">
        <f t="array" ref="S584">INDEX($O$2:$O$1000, MATCH(1,(Q584= $M$2:$M$1000)*(P584=$P$2:$P$1000), 0))</f>
        <v>17</v>
      </c>
      <c r="T584" cm="1">
        <f t="array" ref="T584">INDEX($O$2:$O$1000, MATCH(1,(R584= $N$2:$N$1000)*(P584=$P$2:$P$1000), 0))</f>
        <v>20</v>
      </c>
      <c r="U584">
        <f t="shared" si="99"/>
        <v>3</v>
      </c>
    </row>
    <row r="585" spans="1:21" x14ac:dyDescent="0.3">
      <c r="A585" s="2">
        <v>41042.895405092589</v>
      </c>
      <c r="B585">
        <v>33.9</v>
      </c>
      <c r="C585">
        <v>33.950000000000003</v>
      </c>
      <c r="D585">
        <f t="shared" si="90"/>
        <v>21.483333333333334</v>
      </c>
      <c r="E585" s="2">
        <f t="shared" si="91"/>
        <v>41042</v>
      </c>
      <c r="F585">
        <f t="shared" si="92"/>
        <v>36.75</v>
      </c>
      <c r="G585">
        <f t="shared" si="93"/>
        <v>34.15</v>
      </c>
      <c r="H585" cm="1">
        <f t="array" ref="H585">INDEX($D$2:$D$1000, MATCH(1,(F585= $B$2:$B$1000)*(E585=$E$2:$E$1000), 0))</f>
        <v>15.483333333333333</v>
      </c>
      <c r="I585" cm="1">
        <f t="array" ref="I585">INDEX($D$2:$D$1000, MATCH(1,(G585= $C$2:$C$1000)*(E585=$E$2:$E$1000), 0))</f>
        <v>20.483333333333334</v>
      </c>
      <c r="J585">
        <f t="shared" si="94"/>
        <v>5.0000000000000018</v>
      </c>
      <c r="L585" s="2">
        <v>37389.875</v>
      </c>
      <c r="M585">
        <v>37.373750000000001</v>
      </c>
      <c r="N585">
        <v>37.864899999999999</v>
      </c>
      <c r="O585">
        <f t="shared" si="95"/>
        <v>21</v>
      </c>
      <c r="P585" s="2">
        <f t="shared" si="96"/>
        <v>37389</v>
      </c>
      <c r="Q585">
        <f t="shared" si="97"/>
        <v>40.158619999999999</v>
      </c>
      <c r="R585">
        <f t="shared" si="98"/>
        <v>37.967820000000003</v>
      </c>
      <c r="S585" cm="1">
        <f t="array" ref="S585">INDEX($O$2:$O$1000, MATCH(1,(Q585= $M$2:$M$1000)*(P585=$P$2:$P$1000), 0))</f>
        <v>17</v>
      </c>
      <c r="T585" cm="1">
        <f t="array" ref="T585">INDEX($O$2:$O$1000, MATCH(1,(R585= $N$2:$N$1000)*(P585=$P$2:$P$1000), 0))</f>
        <v>20</v>
      </c>
      <c r="U585">
        <f t="shared" si="99"/>
        <v>3</v>
      </c>
    </row>
    <row r="586" spans="1:21" x14ac:dyDescent="0.3">
      <c r="A586" s="2">
        <v>41042.937071759261</v>
      </c>
      <c r="B586">
        <v>33.35</v>
      </c>
      <c r="C586">
        <v>33.65</v>
      </c>
      <c r="D586">
        <f t="shared" si="90"/>
        <v>22.483333333333334</v>
      </c>
      <c r="E586" s="2">
        <f t="shared" si="91"/>
        <v>41042</v>
      </c>
      <c r="F586">
        <f t="shared" si="92"/>
        <v>36.75</v>
      </c>
      <c r="G586">
        <f t="shared" si="93"/>
        <v>34.15</v>
      </c>
      <c r="H586" cm="1">
        <f t="array" ref="H586">INDEX($D$2:$D$1000, MATCH(1,(F586= $B$2:$B$1000)*(E586=$E$2:$E$1000), 0))</f>
        <v>15.483333333333333</v>
      </c>
      <c r="I586" cm="1">
        <f t="array" ref="I586">INDEX($D$2:$D$1000, MATCH(1,(G586= $C$2:$C$1000)*(E586=$E$2:$E$1000), 0))</f>
        <v>20.483333333333334</v>
      </c>
      <c r="J586">
        <f t="shared" si="94"/>
        <v>5.0000000000000018</v>
      </c>
      <c r="L586" s="2">
        <v>37389.916666666664</v>
      </c>
      <c r="M586">
        <v>36.376170000000002</v>
      </c>
      <c r="N586">
        <v>37.587470000000003</v>
      </c>
      <c r="O586">
        <f t="shared" si="95"/>
        <v>22</v>
      </c>
      <c r="P586" s="2">
        <f t="shared" si="96"/>
        <v>37389</v>
      </c>
      <c r="Q586">
        <f t="shared" si="97"/>
        <v>40.158619999999999</v>
      </c>
      <c r="R586">
        <f t="shared" si="98"/>
        <v>37.967820000000003</v>
      </c>
      <c r="S586" cm="1">
        <f t="array" ref="S586">INDEX($O$2:$O$1000, MATCH(1,(Q586= $M$2:$M$1000)*(P586=$P$2:$P$1000), 0))</f>
        <v>17</v>
      </c>
      <c r="T586" cm="1">
        <f t="array" ref="T586">INDEX($O$2:$O$1000, MATCH(1,(R586= $N$2:$N$1000)*(P586=$P$2:$P$1000), 0))</f>
        <v>20</v>
      </c>
      <c r="U586">
        <f t="shared" si="99"/>
        <v>3</v>
      </c>
    </row>
    <row r="587" spans="1:21" x14ac:dyDescent="0.3">
      <c r="A587" s="2">
        <v>41042.978738425925</v>
      </c>
      <c r="B587">
        <v>32.950000000000003</v>
      </c>
      <c r="C587">
        <v>33.299999999999997</v>
      </c>
      <c r="D587">
        <f t="shared" si="90"/>
        <v>23.483333333333334</v>
      </c>
      <c r="E587" s="2">
        <f t="shared" si="91"/>
        <v>41042</v>
      </c>
      <c r="F587">
        <f t="shared" si="92"/>
        <v>36.75</v>
      </c>
      <c r="G587">
        <f t="shared" si="93"/>
        <v>34.15</v>
      </c>
      <c r="H587" cm="1">
        <f t="array" ref="H587">INDEX($D$2:$D$1000, MATCH(1,(F587= $B$2:$B$1000)*(E587=$E$2:$E$1000), 0))</f>
        <v>15.483333333333333</v>
      </c>
      <c r="I587" cm="1">
        <f t="array" ref="I587">INDEX($D$2:$D$1000, MATCH(1,(G587= $C$2:$C$1000)*(E587=$E$2:$E$1000), 0))</f>
        <v>20.483333333333334</v>
      </c>
      <c r="J587">
        <f t="shared" si="94"/>
        <v>5.0000000000000018</v>
      </c>
      <c r="L587" s="2">
        <v>37389.958333333336</v>
      </c>
      <c r="M587">
        <v>35.556629999999998</v>
      </c>
      <c r="N587">
        <v>37.200539999999997</v>
      </c>
      <c r="O587">
        <f t="shared" si="95"/>
        <v>23</v>
      </c>
      <c r="P587" s="2">
        <f t="shared" si="96"/>
        <v>37389</v>
      </c>
      <c r="Q587">
        <f t="shared" si="97"/>
        <v>40.158619999999999</v>
      </c>
      <c r="R587">
        <f t="shared" si="98"/>
        <v>37.967820000000003</v>
      </c>
      <c r="S587" cm="1">
        <f t="array" ref="S587">INDEX($O$2:$O$1000, MATCH(1,(Q587= $M$2:$M$1000)*(P587=$P$2:$P$1000), 0))</f>
        <v>17</v>
      </c>
      <c r="T587" cm="1">
        <f t="array" ref="T587">INDEX($O$2:$O$1000, MATCH(1,(R587= $N$2:$N$1000)*(P587=$P$2:$P$1000), 0))</f>
        <v>20</v>
      </c>
      <c r="U587">
        <f t="shared" si="99"/>
        <v>3</v>
      </c>
    </row>
    <row r="588" spans="1:21" x14ac:dyDescent="0.3">
      <c r="A588" s="2">
        <v>41043.020405092589</v>
      </c>
      <c r="B588">
        <v>32.799999999999997</v>
      </c>
      <c r="C588">
        <v>33.049999999999997</v>
      </c>
      <c r="D588">
        <f t="shared" si="90"/>
        <v>0.48333333333333334</v>
      </c>
      <c r="E588" s="2">
        <f t="shared" si="91"/>
        <v>41043</v>
      </c>
      <c r="F588">
        <f t="shared" si="92"/>
        <v>37.549999999999997</v>
      </c>
      <c r="G588">
        <f t="shared" si="93"/>
        <v>34.35</v>
      </c>
      <c r="H588" cm="1">
        <f t="array" ref="H588">INDEX($D$2:$D$1000, MATCH(1,(F588= $B$2:$B$1000)*(E588=$E$2:$E$1000), 0))</f>
        <v>15.483333333333333</v>
      </c>
      <c r="I588" cm="1">
        <f t="array" ref="I588">INDEX($D$2:$D$1000, MATCH(1,(G588= $C$2:$C$1000)*(E588=$E$2:$E$1000), 0))</f>
        <v>20.483333333333334</v>
      </c>
      <c r="J588">
        <f t="shared" si="94"/>
        <v>5.0000000000000018</v>
      </c>
      <c r="L588" s="3">
        <v>37390</v>
      </c>
      <c r="M588">
        <v>34.760660000000001</v>
      </c>
      <c r="N588">
        <v>36.76529</v>
      </c>
      <c r="O588">
        <f t="shared" si="95"/>
        <v>0</v>
      </c>
      <c r="P588" s="2">
        <f t="shared" si="96"/>
        <v>37390</v>
      </c>
      <c r="Q588">
        <f t="shared" si="97"/>
        <v>39.214390000000002</v>
      </c>
      <c r="R588">
        <f t="shared" si="98"/>
        <v>37.325719999999997</v>
      </c>
      <c r="S588" cm="1">
        <f t="array" ref="S588">INDEX($O$2:$O$1000, MATCH(1,(Q588= $M$2:$M$1000)*(P588=$P$2:$P$1000), 0))</f>
        <v>18</v>
      </c>
      <c r="T588" cm="1">
        <f t="array" ref="T588">INDEX($O$2:$O$1000, MATCH(1,(R588= $N$2:$N$1000)*(P588=$P$2:$P$1000), 0))</f>
        <v>20</v>
      </c>
      <c r="U588">
        <f t="shared" si="99"/>
        <v>2</v>
      </c>
    </row>
    <row r="589" spans="1:21" x14ac:dyDescent="0.3">
      <c r="A589" s="2">
        <v>41043.062071759261</v>
      </c>
      <c r="B589">
        <v>32.1</v>
      </c>
      <c r="C589">
        <v>32.700000000000003</v>
      </c>
      <c r="D589">
        <f t="shared" si="90"/>
        <v>1.4833333333333334</v>
      </c>
      <c r="E589" s="2">
        <f t="shared" si="91"/>
        <v>41043</v>
      </c>
      <c r="F589">
        <f t="shared" si="92"/>
        <v>37.549999999999997</v>
      </c>
      <c r="G589">
        <f t="shared" si="93"/>
        <v>34.35</v>
      </c>
      <c r="H589" cm="1">
        <f t="array" ref="H589">INDEX($D$2:$D$1000, MATCH(1,(F589= $B$2:$B$1000)*(E589=$E$2:$E$1000), 0))</f>
        <v>15.483333333333333</v>
      </c>
      <c r="I589" cm="1">
        <f t="array" ref="I589">INDEX($D$2:$D$1000, MATCH(1,(G589= $C$2:$C$1000)*(E589=$E$2:$E$1000), 0))</f>
        <v>20.483333333333334</v>
      </c>
      <c r="J589">
        <f t="shared" si="94"/>
        <v>5.0000000000000018</v>
      </c>
      <c r="L589" s="2">
        <v>37390.041666666664</v>
      </c>
      <c r="M589">
        <v>34.069090000000003</v>
      </c>
      <c r="N589">
        <v>36.304040000000001</v>
      </c>
      <c r="O589">
        <f t="shared" si="95"/>
        <v>1</v>
      </c>
      <c r="P589" s="2">
        <f t="shared" si="96"/>
        <v>37390</v>
      </c>
      <c r="Q589">
        <f t="shared" si="97"/>
        <v>39.214390000000002</v>
      </c>
      <c r="R589">
        <f t="shared" si="98"/>
        <v>37.325719999999997</v>
      </c>
      <c r="S589" cm="1">
        <f t="array" ref="S589">INDEX($O$2:$O$1000, MATCH(1,(Q589= $M$2:$M$1000)*(P589=$P$2:$P$1000), 0))</f>
        <v>18</v>
      </c>
      <c r="T589" cm="1">
        <f t="array" ref="T589">INDEX($O$2:$O$1000, MATCH(1,(R589= $N$2:$N$1000)*(P589=$P$2:$P$1000), 0))</f>
        <v>20</v>
      </c>
      <c r="U589">
        <f t="shared" si="99"/>
        <v>2</v>
      </c>
    </row>
    <row r="590" spans="1:21" x14ac:dyDescent="0.3">
      <c r="A590" s="2">
        <v>41043.103738425925</v>
      </c>
      <c r="B590">
        <v>31.6</v>
      </c>
      <c r="C590">
        <v>32.450000000000003</v>
      </c>
      <c r="D590">
        <f t="shared" si="90"/>
        <v>2.4833333333333334</v>
      </c>
      <c r="E590" s="2">
        <f t="shared" si="91"/>
        <v>41043</v>
      </c>
      <c r="F590">
        <f t="shared" si="92"/>
        <v>37.549999999999997</v>
      </c>
      <c r="G590">
        <f t="shared" si="93"/>
        <v>34.35</v>
      </c>
      <c r="H590" cm="1">
        <f t="array" ref="H590">INDEX($D$2:$D$1000, MATCH(1,(F590= $B$2:$B$1000)*(E590=$E$2:$E$1000), 0))</f>
        <v>15.483333333333333</v>
      </c>
      <c r="I590" cm="1">
        <f t="array" ref="I590">INDEX($D$2:$D$1000, MATCH(1,(G590= $C$2:$C$1000)*(E590=$E$2:$E$1000), 0))</f>
        <v>20.483333333333334</v>
      </c>
      <c r="J590">
        <f t="shared" si="94"/>
        <v>5.0000000000000018</v>
      </c>
      <c r="L590" s="2">
        <v>37390.083333333336</v>
      </c>
      <c r="M590">
        <v>33.462150000000001</v>
      </c>
      <c r="N590">
        <v>35.83952</v>
      </c>
      <c r="O590">
        <f t="shared" si="95"/>
        <v>2</v>
      </c>
      <c r="P590" s="2">
        <f t="shared" si="96"/>
        <v>37390</v>
      </c>
      <c r="Q590">
        <f t="shared" si="97"/>
        <v>39.214390000000002</v>
      </c>
      <c r="R590">
        <f t="shared" si="98"/>
        <v>37.325719999999997</v>
      </c>
      <c r="S590" cm="1">
        <f t="array" ref="S590">INDEX($O$2:$O$1000, MATCH(1,(Q590= $M$2:$M$1000)*(P590=$P$2:$P$1000), 0))</f>
        <v>18</v>
      </c>
      <c r="T590" cm="1">
        <f t="array" ref="T590">INDEX($O$2:$O$1000, MATCH(1,(R590= $N$2:$N$1000)*(P590=$P$2:$P$1000), 0))</f>
        <v>20</v>
      </c>
      <c r="U590">
        <f t="shared" si="99"/>
        <v>2</v>
      </c>
    </row>
    <row r="591" spans="1:21" x14ac:dyDescent="0.3">
      <c r="A591" s="2">
        <v>41043.145405092589</v>
      </c>
      <c r="B591">
        <v>31.2</v>
      </c>
      <c r="C591">
        <v>32.200000000000003</v>
      </c>
      <c r="D591">
        <f t="shared" si="90"/>
        <v>3.4833333333333334</v>
      </c>
      <c r="E591" s="2">
        <f t="shared" si="91"/>
        <v>41043</v>
      </c>
      <c r="F591">
        <f t="shared" si="92"/>
        <v>37.549999999999997</v>
      </c>
      <c r="G591">
        <f t="shared" si="93"/>
        <v>34.35</v>
      </c>
      <c r="H591" cm="1">
        <f t="array" ref="H591">INDEX($D$2:$D$1000, MATCH(1,(F591= $B$2:$B$1000)*(E591=$E$2:$E$1000), 0))</f>
        <v>15.483333333333333</v>
      </c>
      <c r="I591" cm="1">
        <f t="array" ref="I591">INDEX($D$2:$D$1000, MATCH(1,(G591= $C$2:$C$1000)*(E591=$E$2:$E$1000), 0))</f>
        <v>20.483333333333334</v>
      </c>
      <c r="J591">
        <f t="shared" si="94"/>
        <v>5.0000000000000018</v>
      </c>
      <c r="L591" s="2">
        <v>37390.125</v>
      </c>
      <c r="M591">
        <v>32.89969</v>
      </c>
      <c r="N591">
        <v>35.38447</v>
      </c>
      <c r="O591">
        <f t="shared" si="95"/>
        <v>3</v>
      </c>
      <c r="P591" s="2">
        <f t="shared" si="96"/>
        <v>37390</v>
      </c>
      <c r="Q591">
        <f t="shared" si="97"/>
        <v>39.214390000000002</v>
      </c>
      <c r="R591">
        <f t="shared" si="98"/>
        <v>37.325719999999997</v>
      </c>
      <c r="S591" cm="1">
        <f t="array" ref="S591">INDEX($O$2:$O$1000, MATCH(1,(Q591= $M$2:$M$1000)*(P591=$P$2:$P$1000), 0))</f>
        <v>18</v>
      </c>
      <c r="T591" cm="1">
        <f t="array" ref="T591">INDEX($O$2:$O$1000, MATCH(1,(R591= $N$2:$N$1000)*(P591=$P$2:$P$1000), 0))</f>
        <v>20</v>
      </c>
      <c r="U591">
        <f t="shared" si="99"/>
        <v>2</v>
      </c>
    </row>
    <row r="592" spans="1:21" x14ac:dyDescent="0.3">
      <c r="A592" s="2">
        <v>41043.187071759261</v>
      </c>
      <c r="B592">
        <v>30.75</v>
      </c>
      <c r="C592">
        <v>31.85</v>
      </c>
      <c r="D592">
        <f t="shared" si="90"/>
        <v>4.4833333333333334</v>
      </c>
      <c r="E592" s="2">
        <f t="shared" si="91"/>
        <v>41043</v>
      </c>
      <c r="F592">
        <f t="shared" si="92"/>
        <v>37.549999999999997</v>
      </c>
      <c r="G592">
        <f t="shared" si="93"/>
        <v>34.35</v>
      </c>
      <c r="H592" cm="1">
        <f t="array" ref="H592">INDEX($D$2:$D$1000, MATCH(1,(F592= $B$2:$B$1000)*(E592=$E$2:$E$1000), 0))</f>
        <v>15.483333333333333</v>
      </c>
      <c r="I592" cm="1">
        <f t="array" ref="I592">INDEX($D$2:$D$1000, MATCH(1,(G592= $C$2:$C$1000)*(E592=$E$2:$E$1000), 0))</f>
        <v>20.483333333333334</v>
      </c>
      <c r="J592">
        <f t="shared" si="94"/>
        <v>5.0000000000000018</v>
      </c>
      <c r="L592" s="2">
        <v>37390.166666666664</v>
      </c>
      <c r="M592">
        <v>32.474609999999998</v>
      </c>
      <c r="N592">
        <v>34.950339999999997</v>
      </c>
      <c r="O592">
        <f t="shared" si="95"/>
        <v>4</v>
      </c>
      <c r="P592" s="2">
        <f t="shared" si="96"/>
        <v>37390</v>
      </c>
      <c r="Q592">
        <f t="shared" si="97"/>
        <v>39.214390000000002</v>
      </c>
      <c r="R592">
        <f t="shared" si="98"/>
        <v>37.325719999999997</v>
      </c>
      <c r="S592" cm="1">
        <f t="array" ref="S592">INDEX($O$2:$O$1000, MATCH(1,(Q592= $M$2:$M$1000)*(P592=$P$2:$P$1000), 0))</f>
        <v>18</v>
      </c>
      <c r="T592" cm="1">
        <f t="array" ref="T592">INDEX($O$2:$O$1000, MATCH(1,(R592= $N$2:$N$1000)*(P592=$P$2:$P$1000), 0))</f>
        <v>20</v>
      </c>
      <c r="U592">
        <f t="shared" si="99"/>
        <v>2</v>
      </c>
    </row>
    <row r="593" spans="1:21" x14ac:dyDescent="0.3">
      <c r="A593" s="2">
        <v>41043.228738425925</v>
      </c>
      <c r="B593">
        <v>30.4</v>
      </c>
      <c r="C593">
        <v>31.55</v>
      </c>
      <c r="D593">
        <f t="shared" si="90"/>
        <v>5.4833333333333334</v>
      </c>
      <c r="E593" s="2">
        <f t="shared" si="91"/>
        <v>41043</v>
      </c>
      <c r="F593">
        <f t="shared" si="92"/>
        <v>37.549999999999997</v>
      </c>
      <c r="G593">
        <f t="shared" si="93"/>
        <v>34.35</v>
      </c>
      <c r="H593" cm="1">
        <f t="array" ref="H593">INDEX($D$2:$D$1000, MATCH(1,(F593= $B$2:$B$1000)*(E593=$E$2:$E$1000), 0))</f>
        <v>15.483333333333333</v>
      </c>
      <c r="I593" cm="1">
        <f t="array" ref="I593">INDEX($D$2:$D$1000, MATCH(1,(G593= $C$2:$C$1000)*(E593=$E$2:$E$1000), 0))</f>
        <v>20.483333333333334</v>
      </c>
      <c r="J593">
        <f t="shared" si="94"/>
        <v>5.0000000000000018</v>
      </c>
      <c r="L593" s="2">
        <v>37390.208333333336</v>
      </c>
      <c r="M593">
        <v>32.132370000000002</v>
      </c>
      <c r="N593">
        <v>34.552500000000002</v>
      </c>
      <c r="O593">
        <f t="shared" si="95"/>
        <v>5</v>
      </c>
      <c r="P593" s="2">
        <f t="shared" si="96"/>
        <v>37390</v>
      </c>
      <c r="Q593">
        <f t="shared" si="97"/>
        <v>39.214390000000002</v>
      </c>
      <c r="R593">
        <f t="shared" si="98"/>
        <v>37.325719999999997</v>
      </c>
      <c r="S593" cm="1">
        <f t="array" ref="S593">INDEX($O$2:$O$1000, MATCH(1,(Q593= $M$2:$M$1000)*(P593=$P$2:$P$1000), 0))</f>
        <v>18</v>
      </c>
      <c r="T593" cm="1">
        <f t="array" ref="T593">INDEX($O$2:$O$1000, MATCH(1,(R593= $N$2:$N$1000)*(P593=$P$2:$P$1000), 0))</f>
        <v>20</v>
      </c>
      <c r="U593">
        <f t="shared" si="99"/>
        <v>2</v>
      </c>
    </row>
    <row r="594" spans="1:21" x14ac:dyDescent="0.3">
      <c r="A594" s="2">
        <v>41043.270405092589</v>
      </c>
      <c r="B594">
        <v>30.5</v>
      </c>
      <c r="C594">
        <v>31.8</v>
      </c>
      <c r="D594">
        <f t="shared" si="90"/>
        <v>6.4833333333333334</v>
      </c>
      <c r="E594" s="2">
        <f t="shared" si="91"/>
        <v>41043</v>
      </c>
      <c r="F594">
        <f t="shared" si="92"/>
        <v>37.549999999999997</v>
      </c>
      <c r="G594">
        <f t="shared" si="93"/>
        <v>34.35</v>
      </c>
      <c r="H594" cm="1">
        <f t="array" ref="H594">INDEX($D$2:$D$1000, MATCH(1,(F594= $B$2:$B$1000)*(E594=$E$2:$E$1000), 0))</f>
        <v>15.483333333333333</v>
      </c>
      <c r="I594" cm="1">
        <f t="array" ref="I594">INDEX($D$2:$D$1000, MATCH(1,(G594= $C$2:$C$1000)*(E594=$E$2:$E$1000), 0))</f>
        <v>20.483333333333334</v>
      </c>
      <c r="J594">
        <f t="shared" si="94"/>
        <v>5.0000000000000018</v>
      </c>
      <c r="L594" s="2">
        <v>37390.25</v>
      </c>
      <c r="M594">
        <v>31.824739999999998</v>
      </c>
      <c r="N594">
        <v>34.195360000000001</v>
      </c>
      <c r="O594">
        <f t="shared" si="95"/>
        <v>6</v>
      </c>
      <c r="P594" s="2">
        <f t="shared" si="96"/>
        <v>37390</v>
      </c>
      <c r="Q594">
        <f t="shared" si="97"/>
        <v>39.214390000000002</v>
      </c>
      <c r="R594">
        <f t="shared" si="98"/>
        <v>37.325719999999997</v>
      </c>
      <c r="S594" cm="1">
        <f t="array" ref="S594">INDEX($O$2:$O$1000, MATCH(1,(Q594= $M$2:$M$1000)*(P594=$P$2:$P$1000), 0))</f>
        <v>18</v>
      </c>
      <c r="T594" cm="1">
        <f t="array" ref="T594">INDEX($O$2:$O$1000, MATCH(1,(R594= $N$2:$N$1000)*(P594=$P$2:$P$1000), 0))</f>
        <v>20</v>
      </c>
      <c r="U594">
        <f t="shared" si="99"/>
        <v>2</v>
      </c>
    </row>
    <row r="595" spans="1:21" x14ac:dyDescent="0.3">
      <c r="A595" s="2">
        <v>41043.312071759261</v>
      </c>
      <c r="B595">
        <v>31.3</v>
      </c>
      <c r="C595">
        <v>32.25</v>
      </c>
      <c r="D595">
        <f t="shared" si="90"/>
        <v>7.4833333333333334</v>
      </c>
      <c r="E595" s="2">
        <f t="shared" si="91"/>
        <v>41043</v>
      </c>
      <c r="F595">
        <f t="shared" si="92"/>
        <v>37.549999999999997</v>
      </c>
      <c r="G595">
        <f t="shared" si="93"/>
        <v>34.35</v>
      </c>
      <c r="H595" cm="1">
        <f t="array" ref="H595">INDEX($D$2:$D$1000, MATCH(1,(F595= $B$2:$B$1000)*(E595=$E$2:$E$1000), 0))</f>
        <v>15.483333333333333</v>
      </c>
      <c r="I595" cm="1">
        <f t="array" ref="I595">INDEX($D$2:$D$1000, MATCH(1,(G595= $C$2:$C$1000)*(E595=$E$2:$E$1000), 0))</f>
        <v>20.483333333333334</v>
      </c>
      <c r="J595">
        <f t="shared" si="94"/>
        <v>5.0000000000000018</v>
      </c>
      <c r="L595" s="2">
        <v>37390.291666666664</v>
      </c>
      <c r="M595">
        <v>31.898980000000002</v>
      </c>
      <c r="N595">
        <v>33.87894</v>
      </c>
      <c r="O595">
        <f t="shared" si="95"/>
        <v>7</v>
      </c>
      <c r="P595" s="2">
        <f t="shared" si="96"/>
        <v>37390</v>
      </c>
      <c r="Q595">
        <f t="shared" si="97"/>
        <v>39.214390000000002</v>
      </c>
      <c r="R595">
        <f t="shared" si="98"/>
        <v>37.325719999999997</v>
      </c>
      <c r="S595" cm="1">
        <f t="array" ref="S595">INDEX($O$2:$O$1000, MATCH(1,(Q595= $M$2:$M$1000)*(P595=$P$2:$P$1000), 0))</f>
        <v>18</v>
      </c>
      <c r="T595" cm="1">
        <f t="array" ref="T595">INDEX($O$2:$O$1000, MATCH(1,(R595= $N$2:$N$1000)*(P595=$P$2:$P$1000), 0))</f>
        <v>20</v>
      </c>
      <c r="U595">
        <f t="shared" si="99"/>
        <v>2</v>
      </c>
    </row>
    <row r="596" spans="1:21" x14ac:dyDescent="0.3">
      <c r="A596" s="2">
        <v>41043.353738425925</v>
      </c>
      <c r="B596">
        <v>32</v>
      </c>
      <c r="C596">
        <v>31.85</v>
      </c>
      <c r="D596">
        <f t="shared" si="90"/>
        <v>8.4833333333333325</v>
      </c>
      <c r="E596" s="2">
        <f t="shared" si="91"/>
        <v>41043</v>
      </c>
      <c r="F596">
        <f t="shared" si="92"/>
        <v>37.549999999999997</v>
      </c>
      <c r="G596">
        <f t="shared" si="93"/>
        <v>34.35</v>
      </c>
      <c r="H596" cm="1">
        <f t="array" ref="H596">INDEX($D$2:$D$1000, MATCH(1,(F596= $B$2:$B$1000)*(E596=$E$2:$E$1000), 0))</f>
        <v>15.483333333333333</v>
      </c>
      <c r="I596" cm="1">
        <f t="array" ref="I596">INDEX($D$2:$D$1000, MATCH(1,(G596= $C$2:$C$1000)*(E596=$E$2:$E$1000), 0))</f>
        <v>20.483333333333334</v>
      </c>
      <c r="J596">
        <f t="shared" si="94"/>
        <v>5.0000000000000018</v>
      </c>
      <c r="L596" s="2">
        <v>37390.333333333336</v>
      </c>
      <c r="M596">
        <v>32.503959999999999</v>
      </c>
      <c r="N596">
        <v>33.657850000000003</v>
      </c>
      <c r="O596">
        <f t="shared" si="95"/>
        <v>8</v>
      </c>
      <c r="P596" s="2">
        <f t="shared" si="96"/>
        <v>37390</v>
      </c>
      <c r="Q596">
        <f t="shared" si="97"/>
        <v>39.214390000000002</v>
      </c>
      <c r="R596">
        <f t="shared" si="98"/>
        <v>37.325719999999997</v>
      </c>
      <c r="S596" cm="1">
        <f t="array" ref="S596">INDEX($O$2:$O$1000, MATCH(1,(Q596= $M$2:$M$1000)*(P596=$P$2:$P$1000), 0))</f>
        <v>18</v>
      </c>
      <c r="T596" cm="1">
        <f t="array" ref="T596">INDEX($O$2:$O$1000, MATCH(1,(R596= $N$2:$N$1000)*(P596=$P$2:$P$1000), 0))</f>
        <v>20</v>
      </c>
      <c r="U596">
        <f t="shared" si="99"/>
        <v>2</v>
      </c>
    </row>
    <row r="597" spans="1:21" x14ac:dyDescent="0.3">
      <c r="A597" s="2">
        <v>41043.395405092589</v>
      </c>
      <c r="B597">
        <v>33</v>
      </c>
      <c r="C597">
        <v>31.75</v>
      </c>
      <c r="D597">
        <f t="shared" si="90"/>
        <v>9.4833333333333325</v>
      </c>
      <c r="E597" s="2">
        <f t="shared" si="91"/>
        <v>41043</v>
      </c>
      <c r="F597">
        <f t="shared" si="92"/>
        <v>37.549999999999997</v>
      </c>
      <c r="G597">
        <f t="shared" si="93"/>
        <v>34.35</v>
      </c>
      <c r="H597" cm="1">
        <f t="array" ref="H597">INDEX($D$2:$D$1000, MATCH(1,(F597= $B$2:$B$1000)*(E597=$E$2:$E$1000), 0))</f>
        <v>15.483333333333333</v>
      </c>
      <c r="I597" cm="1">
        <f t="array" ref="I597">INDEX($D$2:$D$1000, MATCH(1,(G597= $C$2:$C$1000)*(E597=$E$2:$E$1000), 0))</f>
        <v>20.483333333333334</v>
      </c>
      <c r="J597">
        <f t="shared" si="94"/>
        <v>5.0000000000000018</v>
      </c>
      <c r="L597" s="2">
        <v>37390.375</v>
      </c>
      <c r="M597">
        <v>33.216250000000002</v>
      </c>
      <c r="N597">
        <v>33.594610000000003</v>
      </c>
      <c r="O597">
        <f t="shared" si="95"/>
        <v>9</v>
      </c>
      <c r="P597" s="2">
        <f t="shared" si="96"/>
        <v>37390</v>
      </c>
      <c r="Q597">
        <f t="shared" si="97"/>
        <v>39.214390000000002</v>
      </c>
      <c r="R597">
        <f t="shared" si="98"/>
        <v>37.325719999999997</v>
      </c>
      <c r="S597" cm="1">
        <f t="array" ref="S597">INDEX($O$2:$O$1000, MATCH(1,(Q597= $M$2:$M$1000)*(P597=$P$2:$P$1000), 0))</f>
        <v>18</v>
      </c>
      <c r="T597" cm="1">
        <f t="array" ref="T597">INDEX($O$2:$O$1000, MATCH(1,(R597= $N$2:$N$1000)*(P597=$P$2:$P$1000), 0))</f>
        <v>20</v>
      </c>
      <c r="U597">
        <f t="shared" si="99"/>
        <v>2</v>
      </c>
    </row>
    <row r="598" spans="1:21" x14ac:dyDescent="0.3">
      <c r="A598" s="2">
        <v>41043.437071759261</v>
      </c>
      <c r="B598">
        <v>34.049999999999997</v>
      </c>
      <c r="C598">
        <v>31.8</v>
      </c>
      <c r="D598">
        <f t="shared" si="90"/>
        <v>10.483333333333333</v>
      </c>
      <c r="E598" s="2">
        <f t="shared" si="91"/>
        <v>41043</v>
      </c>
      <c r="F598">
        <f t="shared" si="92"/>
        <v>37.549999999999997</v>
      </c>
      <c r="G598">
        <f t="shared" si="93"/>
        <v>34.35</v>
      </c>
      <c r="H598" cm="1">
        <f t="array" ref="H598">INDEX($D$2:$D$1000, MATCH(1,(F598= $B$2:$B$1000)*(E598=$E$2:$E$1000), 0))</f>
        <v>15.483333333333333</v>
      </c>
      <c r="I598" cm="1">
        <f t="array" ref="I598">INDEX($D$2:$D$1000, MATCH(1,(G598= $C$2:$C$1000)*(E598=$E$2:$E$1000), 0))</f>
        <v>20.483333333333334</v>
      </c>
      <c r="J598">
        <f t="shared" si="94"/>
        <v>5.0000000000000018</v>
      </c>
      <c r="L598" s="2">
        <v>37390.416666666664</v>
      </c>
      <c r="M598">
        <v>33.971020000000003</v>
      </c>
      <c r="N598">
        <v>33.679679999999998</v>
      </c>
      <c r="O598">
        <f t="shared" si="95"/>
        <v>10</v>
      </c>
      <c r="P598" s="2">
        <f t="shared" si="96"/>
        <v>37390</v>
      </c>
      <c r="Q598">
        <f t="shared" si="97"/>
        <v>39.214390000000002</v>
      </c>
      <c r="R598">
        <f t="shared" si="98"/>
        <v>37.325719999999997</v>
      </c>
      <c r="S598" cm="1">
        <f t="array" ref="S598">INDEX($O$2:$O$1000, MATCH(1,(Q598= $M$2:$M$1000)*(P598=$P$2:$P$1000), 0))</f>
        <v>18</v>
      </c>
      <c r="T598" cm="1">
        <f t="array" ref="T598">INDEX($O$2:$O$1000, MATCH(1,(R598= $N$2:$N$1000)*(P598=$P$2:$P$1000), 0))</f>
        <v>20</v>
      </c>
      <c r="U598">
        <f t="shared" si="99"/>
        <v>2</v>
      </c>
    </row>
    <row r="599" spans="1:21" x14ac:dyDescent="0.3">
      <c r="A599" s="2">
        <v>41043.478738425925</v>
      </c>
      <c r="B599">
        <v>34.700000000000003</v>
      </c>
      <c r="C599">
        <v>31.95</v>
      </c>
      <c r="D599">
        <f t="shared" si="90"/>
        <v>11.483333333333333</v>
      </c>
      <c r="E599" s="2">
        <f t="shared" si="91"/>
        <v>41043</v>
      </c>
      <c r="F599">
        <f t="shared" si="92"/>
        <v>37.549999999999997</v>
      </c>
      <c r="G599">
        <f t="shared" si="93"/>
        <v>34.35</v>
      </c>
      <c r="H599" cm="1">
        <f t="array" ref="H599">INDEX($D$2:$D$1000, MATCH(1,(F599= $B$2:$B$1000)*(E599=$E$2:$E$1000), 0))</f>
        <v>15.483333333333333</v>
      </c>
      <c r="I599" cm="1">
        <f t="array" ref="I599">INDEX($D$2:$D$1000, MATCH(1,(G599= $C$2:$C$1000)*(E599=$E$2:$E$1000), 0))</f>
        <v>20.483333333333334</v>
      </c>
      <c r="J599">
        <f t="shared" si="94"/>
        <v>5.0000000000000018</v>
      </c>
      <c r="L599" s="2">
        <v>37390.458333333336</v>
      </c>
      <c r="M599">
        <v>34.938940000000002</v>
      </c>
      <c r="N599">
        <v>33.885750000000002</v>
      </c>
      <c r="O599">
        <f t="shared" si="95"/>
        <v>11</v>
      </c>
      <c r="P599" s="2">
        <f t="shared" si="96"/>
        <v>37390</v>
      </c>
      <c r="Q599">
        <f t="shared" si="97"/>
        <v>39.214390000000002</v>
      </c>
      <c r="R599">
        <f t="shared" si="98"/>
        <v>37.325719999999997</v>
      </c>
      <c r="S599" cm="1">
        <f t="array" ref="S599">INDEX($O$2:$O$1000, MATCH(1,(Q599= $M$2:$M$1000)*(P599=$P$2:$P$1000), 0))</f>
        <v>18</v>
      </c>
      <c r="T599" cm="1">
        <f t="array" ref="T599">INDEX($O$2:$O$1000, MATCH(1,(R599= $N$2:$N$1000)*(P599=$P$2:$P$1000), 0))</f>
        <v>20</v>
      </c>
      <c r="U599">
        <f t="shared" si="99"/>
        <v>2</v>
      </c>
    </row>
    <row r="600" spans="1:21" x14ac:dyDescent="0.3">
      <c r="A600" s="2">
        <v>41043.520405092589</v>
      </c>
      <c r="B600">
        <v>35.5</v>
      </c>
      <c r="C600">
        <v>32.299999999999997</v>
      </c>
      <c r="D600">
        <f t="shared" si="90"/>
        <v>12.483333333333333</v>
      </c>
      <c r="E600" s="2">
        <f t="shared" si="91"/>
        <v>41043</v>
      </c>
      <c r="F600">
        <f t="shared" si="92"/>
        <v>37.549999999999997</v>
      </c>
      <c r="G600">
        <f t="shared" si="93"/>
        <v>34.35</v>
      </c>
      <c r="H600" cm="1">
        <f t="array" ref="H600">INDEX($D$2:$D$1000, MATCH(1,(F600= $B$2:$B$1000)*(E600=$E$2:$E$1000), 0))</f>
        <v>15.483333333333333</v>
      </c>
      <c r="I600" cm="1">
        <f t="array" ref="I600">INDEX($D$2:$D$1000, MATCH(1,(G600= $C$2:$C$1000)*(E600=$E$2:$E$1000), 0))</f>
        <v>20.483333333333334</v>
      </c>
      <c r="J600">
        <f t="shared" si="94"/>
        <v>5.0000000000000018</v>
      </c>
      <c r="L600" s="2">
        <v>37390.5</v>
      </c>
      <c r="M600">
        <v>36.11627</v>
      </c>
      <c r="N600">
        <v>34.214709999999997</v>
      </c>
      <c r="O600">
        <f t="shared" si="95"/>
        <v>12</v>
      </c>
      <c r="P600" s="2">
        <f t="shared" si="96"/>
        <v>37390</v>
      </c>
      <c r="Q600">
        <f t="shared" si="97"/>
        <v>39.214390000000002</v>
      </c>
      <c r="R600">
        <f t="shared" si="98"/>
        <v>37.325719999999997</v>
      </c>
      <c r="S600" cm="1">
        <f t="array" ref="S600">INDEX($O$2:$O$1000, MATCH(1,(Q600= $M$2:$M$1000)*(P600=$P$2:$P$1000), 0))</f>
        <v>18</v>
      </c>
      <c r="T600" cm="1">
        <f t="array" ref="T600">INDEX($O$2:$O$1000, MATCH(1,(R600= $N$2:$N$1000)*(P600=$P$2:$P$1000), 0))</f>
        <v>20</v>
      </c>
      <c r="U600">
        <f t="shared" si="99"/>
        <v>2</v>
      </c>
    </row>
    <row r="601" spans="1:21" x14ac:dyDescent="0.3">
      <c r="A601" s="2">
        <v>41043.562071759261</v>
      </c>
      <c r="B601">
        <v>36.25</v>
      </c>
      <c r="C601">
        <v>32.65</v>
      </c>
      <c r="D601">
        <f t="shared" si="90"/>
        <v>13.483333333333333</v>
      </c>
      <c r="E601" s="2">
        <f t="shared" si="91"/>
        <v>41043</v>
      </c>
      <c r="F601">
        <f t="shared" si="92"/>
        <v>37.549999999999997</v>
      </c>
      <c r="G601">
        <f t="shared" si="93"/>
        <v>34.35</v>
      </c>
      <c r="H601" cm="1">
        <f t="array" ref="H601">INDEX($D$2:$D$1000, MATCH(1,(F601= $B$2:$B$1000)*(E601=$E$2:$E$1000), 0))</f>
        <v>15.483333333333333</v>
      </c>
      <c r="I601" cm="1">
        <f t="array" ref="I601">INDEX($D$2:$D$1000, MATCH(1,(G601= $C$2:$C$1000)*(E601=$E$2:$E$1000), 0))</f>
        <v>20.483333333333334</v>
      </c>
      <c r="J601">
        <f t="shared" si="94"/>
        <v>5.0000000000000018</v>
      </c>
      <c r="L601" s="2">
        <v>37390.541666666664</v>
      </c>
      <c r="M601">
        <v>37.069339999999997</v>
      </c>
      <c r="N601">
        <v>34.668390000000002</v>
      </c>
      <c r="O601">
        <f t="shared" si="95"/>
        <v>13</v>
      </c>
      <c r="P601" s="2">
        <f t="shared" si="96"/>
        <v>37390</v>
      </c>
      <c r="Q601">
        <f t="shared" si="97"/>
        <v>39.214390000000002</v>
      </c>
      <c r="R601">
        <f t="shared" si="98"/>
        <v>37.325719999999997</v>
      </c>
      <c r="S601" cm="1">
        <f t="array" ref="S601">INDEX($O$2:$O$1000, MATCH(1,(Q601= $M$2:$M$1000)*(P601=$P$2:$P$1000), 0))</f>
        <v>18</v>
      </c>
      <c r="T601" cm="1">
        <f t="array" ref="T601">INDEX($O$2:$O$1000, MATCH(1,(R601= $N$2:$N$1000)*(P601=$P$2:$P$1000), 0))</f>
        <v>20</v>
      </c>
      <c r="U601">
        <f t="shared" si="99"/>
        <v>2</v>
      </c>
    </row>
    <row r="602" spans="1:21" x14ac:dyDescent="0.3">
      <c r="A602" s="2">
        <v>41043.603738425925</v>
      </c>
      <c r="B602">
        <v>37.15</v>
      </c>
      <c r="C602">
        <v>33.049999999999997</v>
      </c>
      <c r="D602">
        <f t="shared" si="90"/>
        <v>14.483333333333333</v>
      </c>
      <c r="E602" s="2">
        <f t="shared" si="91"/>
        <v>41043</v>
      </c>
      <c r="F602">
        <f t="shared" si="92"/>
        <v>37.549999999999997</v>
      </c>
      <c r="G602">
        <f t="shared" si="93"/>
        <v>34.35</v>
      </c>
      <c r="H602" cm="1">
        <f t="array" ref="H602">INDEX($D$2:$D$1000, MATCH(1,(F602= $B$2:$B$1000)*(E602=$E$2:$E$1000), 0))</f>
        <v>15.483333333333333</v>
      </c>
      <c r="I602" cm="1">
        <f t="array" ref="I602">INDEX($D$2:$D$1000, MATCH(1,(G602= $C$2:$C$1000)*(E602=$E$2:$E$1000), 0))</f>
        <v>20.483333333333334</v>
      </c>
      <c r="J602">
        <f t="shared" si="94"/>
        <v>5.0000000000000018</v>
      </c>
      <c r="L602" s="2">
        <v>37390.583333333336</v>
      </c>
      <c r="M602">
        <v>37.775509999999997</v>
      </c>
      <c r="N602">
        <v>35.183489999999999</v>
      </c>
      <c r="O602">
        <f t="shared" si="95"/>
        <v>14</v>
      </c>
      <c r="P602" s="2">
        <f t="shared" si="96"/>
        <v>37390</v>
      </c>
      <c r="Q602">
        <f t="shared" si="97"/>
        <v>39.214390000000002</v>
      </c>
      <c r="R602">
        <f t="shared" si="98"/>
        <v>37.325719999999997</v>
      </c>
      <c r="S602" cm="1">
        <f t="array" ref="S602">INDEX($O$2:$O$1000, MATCH(1,(Q602= $M$2:$M$1000)*(P602=$P$2:$P$1000), 0))</f>
        <v>18</v>
      </c>
      <c r="T602" cm="1">
        <f t="array" ref="T602">INDEX($O$2:$O$1000, MATCH(1,(R602= $N$2:$N$1000)*(P602=$P$2:$P$1000), 0))</f>
        <v>20</v>
      </c>
      <c r="U602">
        <f t="shared" si="99"/>
        <v>2</v>
      </c>
    </row>
    <row r="603" spans="1:21" x14ac:dyDescent="0.3">
      <c r="A603" s="2">
        <v>41043.645405092589</v>
      </c>
      <c r="B603">
        <v>37.549999999999997</v>
      </c>
      <c r="C603">
        <v>33.450000000000003</v>
      </c>
      <c r="D603">
        <f t="shared" si="90"/>
        <v>15.483333333333333</v>
      </c>
      <c r="E603" s="2">
        <f t="shared" si="91"/>
        <v>41043</v>
      </c>
      <c r="F603">
        <f t="shared" si="92"/>
        <v>37.549999999999997</v>
      </c>
      <c r="G603">
        <f t="shared" si="93"/>
        <v>34.35</v>
      </c>
      <c r="H603" cm="1">
        <f t="array" ref="H603">INDEX($D$2:$D$1000, MATCH(1,(F603= $B$2:$B$1000)*(E603=$E$2:$E$1000), 0))</f>
        <v>15.483333333333333</v>
      </c>
      <c r="I603" cm="1">
        <f t="array" ref="I603">INDEX($D$2:$D$1000, MATCH(1,(G603= $C$2:$C$1000)*(E603=$E$2:$E$1000), 0))</f>
        <v>20.483333333333334</v>
      </c>
      <c r="J603">
        <f t="shared" si="94"/>
        <v>5.0000000000000018</v>
      </c>
      <c r="L603" s="2">
        <v>37390.625</v>
      </c>
      <c r="M603">
        <v>38.158110000000001</v>
      </c>
      <c r="N603">
        <v>35.6935</v>
      </c>
      <c r="O603">
        <f t="shared" si="95"/>
        <v>15</v>
      </c>
      <c r="P603" s="2">
        <f t="shared" si="96"/>
        <v>37390</v>
      </c>
      <c r="Q603">
        <f t="shared" si="97"/>
        <v>39.214390000000002</v>
      </c>
      <c r="R603">
        <f t="shared" si="98"/>
        <v>37.325719999999997</v>
      </c>
      <c r="S603" cm="1">
        <f t="array" ref="S603">INDEX($O$2:$O$1000, MATCH(1,(Q603= $M$2:$M$1000)*(P603=$P$2:$P$1000), 0))</f>
        <v>18</v>
      </c>
      <c r="T603" cm="1">
        <f t="array" ref="T603">INDEX($O$2:$O$1000, MATCH(1,(R603= $N$2:$N$1000)*(P603=$P$2:$P$1000), 0))</f>
        <v>20</v>
      </c>
      <c r="U603">
        <f t="shared" si="99"/>
        <v>2</v>
      </c>
    </row>
    <row r="604" spans="1:21" x14ac:dyDescent="0.3">
      <c r="A604" s="2">
        <v>41043.687071759261</v>
      </c>
      <c r="B604">
        <v>37.450000000000003</v>
      </c>
      <c r="C604">
        <v>33.799999999999997</v>
      </c>
      <c r="D604">
        <f t="shared" si="90"/>
        <v>16.483333333333334</v>
      </c>
      <c r="E604" s="2">
        <f t="shared" si="91"/>
        <v>41043</v>
      </c>
      <c r="F604">
        <f t="shared" si="92"/>
        <v>37.549999999999997</v>
      </c>
      <c r="G604">
        <f t="shared" si="93"/>
        <v>34.35</v>
      </c>
      <c r="H604" cm="1">
        <f t="array" ref="H604">INDEX($D$2:$D$1000, MATCH(1,(F604= $B$2:$B$1000)*(E604=$E$2:$E$1000), 0))</f>
        <v>15.483333333333333</v>
      </c>
      <c r="I604" cm="1">
        <f t="array" ref="I604">INDEX($D$2:$D$1000, MATCH(1,(G604= $C$2:$C$1000)*(E604=$E$2:$E$1000), 0))</f>
        <v>20.483333333333334</v>
      </c>
      <c r="J604">
        <f t="shared" si="94"/>
        <v>5.0000000000000018</v>
      </c>
      <c r="L604" s="2">
        <v>37390.666666666664</v>
      </c>
      <c r="M604">
        <v>38.608440000000002</v>
      </c>
      <c r="N604">
        <v>36.143799999999999</v>
      </c>
      <c r="O604">
        <f t="shared" si="95"/>
        <v>16</v>
      </c>
      <c r="P604" s="2">
        <f t="shared" si="96"/>
        <v>37390</v>
      </c>
      <c r="Q604">
        <f t="shared" si="97"/>
        <v>39.214390000000002</v>
      </c>
      <c r="R604">
        <f t="shared" si="98"/>
        <v>37.325719999999997</v>
      </c>
      <c r="S604" cm="1">
        <f t="array" ref="S604">INDEX($O$2:$O$1000, MATCH(1,(Q604= $M$2:$M$1000)*(P604=$P$2:$P$1000), 0))</f>
        <v>18</v>
      </c>
      <c r="T604" cm="1">
        <f t="array" ref="T604">INDEX($O$2:$O$1000, MATCH(1,(R604= $N$2:$N$1000)*(P604=$P$2:$P$1000), 0))</f>
        <v>20</v>
      </c>
      <c r="U604">
        <f t="shared" si="99"/>
        <v>2</v>
      </c>
    </row>
    <row r="605" spans="1:21" x14ac:dyDescent="0.3">
      <c r="A605" s="2">
        <v>41043.728738425925</v>
      </c>
      <c r="B605">
        <v>37.25</v>
      </c>
      <c r="C605">
        <v>34.049999999999997</v>
      </c>
      <c r="D605">
        <f t="shared" si="90"/>
        <v>17.483333333333334</v>
      </c>
      <c r="E605" s="2">
        <f t="shared" si="91"/>
        <v>41043</v>
      </c>
      <c r="F605">
        <f t="shared" si="92"/>
        <v>37.549999999999997</v>
      </c>
      <c r="G605">
        <f t="shared" si="93"/>
        <v>34.35</v>
      </c>
      <c r="H605" cm="1">
        <f t="array" ref="H605">INDEX($D$2:$D$1000, MATCH(1,(F605= $B$2:$B$1000)*(E605=$E$2:$E$1000), 0))</f>
        <v>15.483333333333333</v>
      </c>
      <c r="I605" cm="1">
        <f t="array" ref="I605">INDEX($D$2:$D$1000, MATCH(1,(G605= $C$2:$C$1000)*(E605=$E$2:$E$1000), 0))</f>
        <v>20.483333333333334</v>
      </c>
      <c r="J605">
        <f t="shared" si="94"/>
        <v>5.0000000000000018</v>
      </c>
      <c r="L605" s="2">
        <v>37390.708333333336</v>
      </c>
      <c r="M605">
        <v>39.045229999999997</v>
      </c>
      <c r="N605">
        <v>36.548940000000002</v>
      </c>
      <c r="O605">
        <f t="shared" si="95"/>
        <v>17</v>
      </c>
      <c r="P605" s="2">
        <f t="shared" si="96"/>
        <v>37390</v>
      </c>
      <c r="Q605">
        <f t="shared" si="97"/>
        <v>39.214390000000002</v>
      </c>
      <c r="R605">
        <f t="shared" si="98"/>
        <v>37.325719999999997</v>
      </c>
      <c r="S605" cm="1">
        <f t="array" ref="S605">INDEX($O$2:$O$1000, MATCH(1,(Q605= $M$2:$M$1000)*(P605=$P$2:$P$1000), 0))</f>
        <v>18</v>
      </c>
      <c r="T605" cm="1">
        <f t="array" ref="T605">INDEX($O$2:$O$1000, MATCH(1,(R605= $N$2:$N$1000)*(P605=$P$2:$P$1000), 0))</f>
        <v>20</v>
      </c>
      <c r="U605">
        <f t="shared" si="99"/>
        <v>2</v>
      </c>
    </row>
    <row r="606" spans="1:21" x14ac:dyDescent="0.3">
      <c r="A606" s="2">
        <v>41043.770405092589</v>
      </c>
      <c r="B606">
        <v>36.700000000000003</v>
      </c>
      <c r="C606">
        <v>34.25</v>
      </c>
      <c r="D606">
        <f t="shared" si="90"/>
        <v>18.483333333333334</v>
      </c>
      <c r="E606" s="2">
        <f t="shared" si="91"/>
        <v>41043</v>
      </c>
      <c r="F606">
        <f t="shared" si="92"/>
        <v>37.549999999999997</v>
      </c>
      <c r="G606">
        <f t="shared" si="93"/>
        <v>34.35</v>
      </c>
      <c r="H606" cm="1">
        <f t="array" ref="H606">INDEX($D$2:$D$1000, MATCH(1,(F606= $B$2:$B$1000)*(E606=$E$2:$E$1000), 0))</f>
        <v>15.483333333333333</v>
      </c>
      <c r="I606" cm="1">
        <f t="array" ref="I606">INDEX($D$2:$D$1000, MATCH(1,(G606= $C$2:$C$1000)*(E606=$E$2:$E$1000), 0))</f>
        <v>20.483333333333334</v>
      </c>
      <c r="J606">
        <f t="shared" si="94"/>
        <v>5.0000000000000018</v>
      </c>
      <c r="L606" s="2">
        <v>37390.75</v>
      </c>
      <c r="M606">
        <v>39.214390000000002</v>
      </c>
      <c r="N606">
        <v>36.924460000000003</v>
      </c>
      <c r="O606">
        <f t="shared" si="95"/>
        <v>18</v>
      </c>
      <c r="P606" s="2">
        <f t="shared" si="96"/>
        <v>37390</v>
      </c>
      <c r="Q606">
        <f t="shared" si="97"/>
        <v>39.214390000000002</v>
      </c>
      <c r="R606">
        <f t="shared" si="98"/>
        <v>37.325719999999997</v>
      </c>
      <c r="S606" cm="1">
        <f t="array" ref="S606">INDEX($O$2:$O$1000, MATCH(1,(Q606= $M$2:$M$1000)*(P606=$P$2:$P$1000), 0))</f>
        <v>18</v>
      </c>
      <c r="T606" cm="1">
        <f t="array" ref="T606">INDEX($O$2:$O$1000, MATCH(1,(R606= $N$2:$N$1000)*(P606=$P$2:$P$1000), 0))</f>
        <v>20</v>
      </c>
      <c r="U606">
        <f t="shared" si="99"/>
        <v>2</v>
      </c>
    </row>
    <row r="607" spans="1:21" x14ac:dyDescent="0.3">
      <c r="A607" s="2">
        <v>41043.812071759261</v>
      </c>
      <c r="B607">
        <v>36.1</v>
      </c>
      <c r="C607">
        <v>34.299999999999997</v>
      </c>
      <c r="D607">
        <f t="shared" si="90"/>
        <v>19.483333333333334</v>
      </c>
      <c r="E607" s="2">
        <f t="shared" si="91"/>
        <v>41043</v>
      </c>
      <c r="F607">
        <f t="shared" si="92"/>
        <v>37.549999999999997</v>
      </c>
      <c r="G607">
        <f t="shared" si="93"/>
        <v>34.35</v>
      </c>
      <c r="H607" cm="1">
        <f t="array" ref="H607">INDEX($D$2:$D$1000, MATCH(1,(F607= $B$2:$B$1000)*(E607=$E$2:$E$1000), 0))</f>
        <v>15.483333333333333</v>
      </c>
      <c r="I607" cm="1">
        <f t="array" ref="I607">INDEX($D$2:$D$1000, MATCH(1,(G607= $C$2:$C$1000)*(E607=$E$2:$E$1000), 0))</f>
        <v>20.483333333333334</v>
      </c>
      <c r="J607">
        <f t="shared" si="94"/>
        <v>5.0000000000000018</v>
      </c>
      <c r="L607" s="2">
        <v>37390.791666666664</v>
      </c>
      <c r="M607">
        <v>38.539389999999997</v>
      </c>
      <c r="N607">
        <v>37.224159999999998</v>
      </c>
      <c r="O607">
        <f t="shared" si="95"/>
        <v>19</v>
      </c>
      <c r="P607" s="2">
        <f t="shared" si="96"/>
        <v>37390</v>
      </c>
      <c r="Q607">
        <f t="shared" si="97"/>
        <v>39.214390000000002</v>
      </c>
      <c r="R607">
        <f t="shared" si="98"/>
        <v>37.325719999999997</v>
      </c>
      <c r="S607" cm="1">
        <f t="array" ref="S607">INDEX($O$2:$O$1000, MATCH(1,(Q607= $M$2:$M$1000)*(P607=$P$2:$P$1000), 0))</f>
        <v>18</v>
      </c>
      <c r="T607" cm="1">
        <f t="array" ref="T607">INDEX($O$2:$O$1000, MATCH(1,(R607= $N$2:$N$1000)*(P607=$P$2:$P$1000), 0))</f>
        <v>20</v>
      </c>
      <c r="U607">
        <f t="shared" si="99"/>
        <v>2</v>
      </c>
    </row>
    <row r="608" spans="1:21" x14ac:dyDescent="0.3">
      <c r="A608" s="2">
        <v>41043.853738425925</v>
      </c>
      <c r="B608">
        <v>35.700000000000003</v>
      </c>
      <c r="C608">
        <v>34.35</v>
      </c>
      <c r="D608">
        <f t="shared" si="90"/>
        <v>20.483333333333334</v>
      </c>
      <c r="E608" s="2">
        <f t="shared" si="91"/>
        <v>41043</v>
      </c>
      <c r="F608">
        <f t="shared" si="92"/>
        <v>37.549999999999997</v>
      </c>
      <c r="G608">
        <f t="shared" si="93"/>
        <v>34.35</v>
      </c>
      <c r="H608" cm="1">
        <f t="array" ref="H608">INDEX($D$2:$D$1000, MATCH(1,(F608= $B$2:$B$1000)*(E608=$E$2:$E$1000), 0))</f>
        <v>15.483333333333333</v>
      </c>
      <c r="I608" cm="1">
        <f t="array" ref="I608">INDEX($D$2:$D$1000, MATCH(1,(G608= $C$2:$C$1000)*(E608=$E$2:$E$1000), 0))</f>
        <v>20.483333333333334</v>
      </c>
      <c r="J608">
        <f t="shared" si="94"/>
        <v>5.0000000000000018</v>
      </c>
      <c r="L608" s="2">
        <v>37390.833333333336</v>
      </c>
      <c r="M608">
        <v>37.357329999999997</v>
      </c>
      <c r="N608">
        <v>37.325719999999997</v>
      </c>
      <c r="O608">
        <f t="shared" si="95"/>
        <v>20</v>
      </c>
      <c r="P608" s="2">
        <f t="shared" si="96"/>
        <v>37390</v>
      </c>
      <c r="Q608">
        <f t="shared" si="97"/>
        <v>39.214390000000002</v>
      </c>
      <c r="R608">
        <f t="shared" si="98"/>
        <v>37.325719999999997</v>
      </c>
      <c r="S608" cm="1">
        <f t="array" ref="S608">INDEX($O$2:$O$1000, MATCH(1,(Q608= $M$2:$M$1000)*(P608=$P$2:$P$1000), 0))</f>
        <v>18</v>
      </c>
      <c r="T608" cm="1">
        <f t="array" ref="T608">INDEX($O$2:$O$1000, MATCH(1,(R608= $N$2:$N$1000)*(P608=$P$2:$P$1000), 0))</f>
        <v>20</v>
      </c>
      <c r="U608">
        <f t="shared" si="99"/>
        <v>2</v>
      </c>
    </row>
    <row r="609" spans="1:21" x14ac:dyDescent="0.3">
      <c r="A609" s="2">
        <v>41043.895405092589</v>
      </c>
      <c r="B609">
        <v>35.35</v>
      </c>
      <c r="C609">
        <v>34.25</v>
      </c>
      <c r="D609">
        <f t="shared" si="90"/>
        <v>21.483333333333334</v>
      </c>
      <c r="E609" s="2">
        <f t="shared" si="91"/>
        <v>41043</v>
      </c>
      <c r="F609">
        <f t="shared" si="92"/>
        <v>37.549999999999997</v>
      </c>
      <c r="G609">
        <f t="shared" si="93"/>
        <v>34.35</v>
      </c>
      <c r="H609" cm="1">
        <f t="array" ref="H609">INDEX($D$2:$D$1000, MATCH(1,(F609= $B$2:$B$1000)*(E609=$E$2:$E$1000), 0))</f>
        <v>15.483333333333333</v>
      </c>
      <c r="I609" cm="1">
        <f t="array" ref="I609">INDEX($D$2:$D$1000, MATCH(1,(G609= $C$2:$C$1000)*(E609=$E$2:$E$1000), 0))</f>
        <v>20.483333333333334</v>
      </c>
      <c r="J609">
        <f t="shared" si="94"/>
        <v>5.0000000000000018</v>
      </c>
      <c r="L609" s="2">
        <v>37390.875</v>
      </c>
      <c r="M609">
        <v>35.863860000000003</v>
      </c>
      <c r="N609">
        <v>37.176650000000002</v>
      </c>
      <c r="O609">
        <f t="shared" si="95"/>
        <v>21</v>
      </c>
      <c r="P609" s="2">
        <f t="shared" si="96"/>
        <v>37390</v>
      </c>
      <c r="Q609">
        <f t="shared" si="97"/>
        <v>39.214390000000002</v>
      </c>
      <c r="R609">
        <f t="shared" si="98"/>
        <v>37.325719999999997</v>
      </c>
      <c r="S609" cm="1">
        <f t="array" ref="S609">INDEX($O$2:$O$1000, MATCH(1,(Q609= $M$2:$M$1000)*(P609=$P$2:$P$1000), 0))</f>
        <v>18</v>
      </c>
      <c r="T609" cm="1">
        <f t="array" ref="T609">INDEX($O$2:$O$1000, MATCH(1,(R609= $N$2:$N$1000)*(P609=$P$2:$P$1000), 0))</f>
        <v>20</v>
      </c>
      <c r="U609">
        <f t="shared" si="99"/>
        <v>2</v>
      </c>
    </row>
    <row r="610" spans="1:21" x14ac:dyDescent="0.3">
      <c r="A610" s="2">
        <v>41043.937071759261</v>
      </c>
      <c r="B610">
        <v>34.950000000000003</v>
      </c>
      <c r="C610">
        <v>34.1</v>
      </c>
      <c r="D610">
        <f t="shared" si="90"/>
        <v>22.483333333333334</v>
      </c>
      <c r="E610" s="2">
        <f t="shared" si="91"/>
        <v>41043</v>
      </c>
      <c r="F610">
        <f t="shared" si="92"/>
        <v>37.549999999999997</v>
      </c>
      <c r="G610">
        <f t="shared" si="93"/>
        <v>34.35</v>
      </c>
      <c r="H610" cm="1">
        <f t="array" ref="H610">INDEX($D$2:$D$1000, MATCH(1,(F610= $B$2:$B$1000)*(E610=$E$2:$E$1000), 0))</f>
        <v>15.483333333333333</v>
      </c>
      <c r="I610" cm="1">
        <f t="array" ref="I610">INDEX($D$2:$D$1000, MATCH(1,(G610= $C$2:$C$1000)*(E610=$E$2:$E$1000), 0))</f>
        <v>20.483333333333334</v>
      </c>
      <c r="J610">
        <f t="shared" si="94"/>
        <v>5.0000000000000018</v>
      </c>
      <c r="L610" s="2">
        <v>37390.916666666664</v>
      </c>
      <c r="M610">
        <v>34.734319999999997</v>
      </c>
      <c r="N610">
        <v>36.792549999999999</v>
      </c>
      <c r="O610">
        <f t="shared" si="95"/>
        <v>22</v>
      </c>
      <c r="P610" s="2">
        <f t="shared" si="96"/>
        <v>37390</v>
      </c>
      <c r="Q610">
        <f t="shared" si="97"/>
        <v>39.214390000000002</v>
      </c>
      <c r="R610">
        <f t="shared" si="98"/>
        <v>37.325719999999997</v>
      </c>
      <c r="S610" cm="1">
        <f t="array" ref="S610">INDEX($O$2:$O$1000, MATCH(1,(Q610= $M$2:$M$1000)*(P610=$P$2:$P$1000), 0))</f>
        <v>18</v>
      </c>
      <c r="T610" cm="1">
        <f t="array" ref="T610">INDEX($O$2:$O$1000, MATCH(1,(R610= $N$2:$N$1000)*(P610=$P$2:$P$1000), 0))</f>
        <v>20</v>
      </c>
      <c r="U610">
        <f t="shared" si="99"/>
        <v>2</v>
      </c>
    </row>
    <row r="611" spans="1:21" x14ac:dyDescent="0.3">
      <c r="A611" s="2">
        <v>41043.978738425925</v>
      </c>
      <c r="B611">
        <v>34.25</v>
      </c>
      <c r="C611">
        <v>34</v>
      </c>
      <c r="D611">
        <f t="shared" si="90"/>
        <v>23.483333333333334</v>
      </c>
      <c r="E611" s="2">
        <f t="shared" si="91"/>
        <v>41043</v>
      </c>
      <c r="F611">
        <f t="shared" si="92"/>
        <v>37.549999999999997</v>
      </c>
      <c r="G611">
        <f t="shared" si="93"/>
        <v>34.35</v>
      </c>
      <c r="H611" cm="1">
        <f t="array" ref="H611">INDEX($D$2:$D$1000, MATCH(1,(F611= $B$2:$B$1000)*(E611=$E$2:$E$1000), 0))</f>
        <v>15.483333333333333</v>
      </c>
      <c r="I611" cm="1">
        <f t="array" ref="I611">INDEX($D$2:$D$1000, MATCH(1,(G611= $C$2:$C$1000)*(E611=$E$2:$E$1000), 0))</f>
        <v>20.483333333333334</v>
      </c>
      <c r="J611">
        <f t="shared" si="94"/>
        <v>5.0000000000000018</v>
      </c>
      <c r="L611" s="2">
        <v>37390.958333333336</v>
      </c>
      <c r="M611">
        <v>33.971580000000003</v>
      </c>
      <c r="N611">
        <v>36.290730000000003</v>
      </c>
      <c r="O611">
        <f t="shared" si="95"/>
        <v>23</v>
      </c>
      <c r="P611" s="2">
        <f t="shared" si="96"/>
        <v>37390</v>
      </c>
      <c r="Q611">
        <f t="shared" si="97"/>
        <v>39.214390000000002</v>
      </c>
      <c r="R611">
        <f t="shared" si="98"/>
        <v>37.325719999999997</v>
      </c>
      <c r="S611" cm="1">
        <f t="array" ref="S611">INDEX($O$2:$O$1000, MATCH(1,(Q611= $M$2:$M$1000)*(P611=$P$2:$P$1000), 0))</f>
        <v>18</v>
      </c>
      <c r="T611" cm="1">
        <f t="array" ref="T611">INDEX($O$2:$O$1000, MATCH(1,(R611= $N$2:$N$1000)*(P611=$P$2:$P$1000), 0))</f>
        <v>20</v>
      </c>
      <c r="U611">
        <f t="shared" si="99"/>
        <v>2</v>
      </c>
    </row>
    <row r="612" spans="1:21" x14ac:dyDescent="0.3">
      <c r="A612" s="2">
        <v>41044.020405092589</v>
      </c>
      <c r="B612">
        <v>33.65</v>
      </c>
      <c r="C612">
        <v>33.700000000000003</v>
      </c>
      <c r="D612">
        <f t="shared" si="90"/>
        <v>0.48333333333333334</v>
      </c>
      <c r="E612" s="2">
        <f t="shared" si="91"/>
        <v>41044</v>
      </c>
      <c r="F612">
        <f t="shared" si="92"/>
        <v>38.450000000000003</v>
      </c>
      <c r="G612">
        <f t="shared" si="93"/>
        <v>34.85</v>
      </c>
      <c r="H612" cm="1">
        <f t="array" ref="H612">INDEX($D$2:$D$1000, MATCH(1,(F612= $B$2:$B$1000)*(E612=$E$2:$E$1000), 0))</f>
        <v>15.483333333333333</v>
      </c>
      <c r="I612" cm="1">
        <f t="array" ref="I612">INDEX($D$2:$D$1000, MATCH(1,(G612= $C$2:$C$1000)*(E612=$E$2:$E$1000), 0))</f>
        <v>20.483333333333334</v>
      </c>
      <c r="J612">
        <f t="shared" si="94"/>
        <v>5.0000000000000018</v>
      </c>
      <c r="L612" s="3">
        <v>37391</v>
      </c>
      <c r="M612">
        <v>33.28322</v>
      </c>
      <c r="N612">
        <v>35.775880000000001</v>
      </c>
      <c r="O612">
        <f t="shared" si="95"/>
        <v>0</v>
      </c>
      <c r="P612" s="2">
        <f t="shared" si="96"/>
        <v>37391</v>
      </c>
      <c r="Q612">
        <f t="shared" si="97"/>
        <v>37.291229999999999</v>
      </c>
      <c r="R612">
        <f t="shared" si="98"/>
        <v>35.775880000000001</v>
      </c>
      <c r="S612" cm="1">
        <f t="array" ref="S612">INDEX($O$2:$O$1000, MATCH(1,(Q612= $M$2:$M$1000)*(P612=$P$2:$P$1000), 0))</f>
        <v>17</v>
      </c>
      <c r="T612" cm="1">
        <f t="array" ref="T612">INDEX($O$2:$O$1000, MATCH(1,(R612= $N$2:$N$1000)*(P612=$P$2:$P$1000), 0))</f>
        <v>0</v>
      </c>
      <c r="U612">
        <f t="shared" si="99"/>
        <v>7</v>
      </c>
    </row>
    <row r="613" spans="1:21" x14ac:dyDescent="0.3">
      <c r="A613" s="2">
        <v>41044.062071759261</v>
      </c>
      <c r="B613">
        <v>33.15</v>
      </c>
      <c r="C613">
        <v>33.450000000000003</v>
      </c>
      <c r="D613">
        <f t="shared" si="90"/>
        <v>1.4833333333333334</v>
      </c>
      <c r="E613" s="2">
        <f t="shared" si="91"/>
        <v>41044</v>
      </c>
      <c r="F613">
        <f t="shared" si="92"/>
        <v>38.450000000000003</v>
      </c>
      <c r="G613">
        <f t="shared" si="93"/>
        <v>34.85</v>
      </c>
      <c r="H613" cm="1">
        <f t="array" ref="H613">INDEX($D$2:$D$1000, MATCH(1,(F613= $B$2:$B$1000)*(E613=$E$2:$E$1000), 0))</f>
        <v>15.483333333333333</v>
      </c>
      <c r="I613" cm="1">
        <f t="array" ref="I613">INDEX($D$2:$D$1000, MATCH(1,(G613= $C$2:$C$1000)*(E613=$E$2:$E$1000), 0))</f>
        <v>20.483333333333334</v>
      </c>
      <c r="J613">
        <f t="shared" si="94"/>
        <v>5.0000000000000018</v>
      </c>
      <c r="L613" s="2">
        <v>37391.041666666664</v>
      </c>
      <c r="M613">
        <v>32.744799999999998</v>
      </c>
      <c r="N613">
        <v>35.2746</v>
      </c>
      <c r="O613">
        <f t="shared" si="95"/>
        <v>1</v>
      </c>
      <c r="P613" s="2">
        <f t="shared" si="96"/>
        <v>37391</v>
      </c>
      <c r="Q613">
        <f t="shared" si="97"/>
        <v>37.291229999999999</v>
      </c>
      <c r="R613">
        <f t="shared" si="98"/>
        <v>35.775880000000001</v>
      </c>
      <c r="S613" cm="1">
        <f t="array" ref="S613">INDEX($O$2:$O$1000, MATCH(1,(Q613= $M$2:$M$1000)*(P613=$P$2:$P$1000), 0))</f>
        <v>17</v>
      </c>
      <c r="T613" cm="1">
        <f t="array" ref="T613">INDEX($O$2:$O$1000, MATCH(1,(R613= $N$2:$N$1000)*(P613=$P$2:$P$1000), 0))</f>
        <v>0</v>
      </c>
      <c r="U613">
        <f t="shared" si="99"/>
        <v>7</v>
      </c>
    </row>
    <row r="614" spans="1:21" x14ac:dyDescent="0.3">
      <c r="A614" s="2">
        <v>41044.103738425925</v>
      </c>
      <c r="B614">
        <v>32.65</v>
      </c>
      <c r="C614">
        <v>33.200000000000003</v>
      </c>
      <c r="D614">
        <f t="shared" si="90"/>
        <v>2.4833333333333334</v>
      </c>
      <c r="E614" s="2">
        <f t="shared" si="91"/>
        <v>41044</v>
      </c>
      <c r="F614">
        <f t="shared" si="92"/>
        <v>38.450000000000003</v>
      </c>
      <c r="G614">
        <f t="shared" si="93"/>
        <v>34.85</v>
      </c>
      <c r="H614" cm="1">
        <f t="array" ref="H614">INDEX($D$2:$D$1000, MATCH(1,(F614= $B$2:$B$1000)*(E614=$E$2:$E$1000), 0))</f>
        <v>15.483333333333333</v>
      </c>
      <c r="I614" cm="1">
        <f t="array" ref="I614">INDEX($D$2:$D$1000, MATCH(1,(G614= $C$2:$C$1000)*(E614=$E$2:$E$1000), 0))</f>
        <v>20.483333333333334</v>
      </c>
      <c r="J614">
        <f t="shared" si="94"/>
        <v>5.0000000000000018</v>
      </c>
      <c r="L614" s="2">
        <v>37391.083333333336</v>
      </c>
      <c r="M614">
        <v>32.345289999999999</v>
      </c>
      <c r="N614">
        <v>34.80735</v>
      </c>
      <c r="O614">
        <f t="shared" si="95"/>
        <v>2</v>
      </c>
      <c r="P614" s="2">
        <f t="shared" si="96"/>
        <v>37391</v>
      </c>
      <c r="Q614">
        <f t="shared" si="97"/>
        <v>37.291229999999999</v>
      </c>
      <c r="R614">
        <f t="shared" si="98"/>
        <v>35.775880000000001</v>
      </c>
      <c r="S614" cm="1">
        <f t="array" ref="S614">INDEX($O$2:$O$1000, MATCH(1,(Q614= $M$2:$M$1000)*(P614=$P$2:$P$1000), 0))</f>
        <v>17</v>
      </c>
      <c r="T614" cm="1">
        <f t="array" ref="T614">INDEX($O$2:$O$1000, MATCH(1,(R614= $N$2:$N$1000)*(P614=$P$2:$P$1000), 0))</f>
        <v>0</v>
      </c>
      <c r="U614">
        <f t="shared" si="99"/>
        <v>7</v>
      </c>
    </row>
    <row r="615" spans="1:21" x14ac:dyDescent="0.3">
      <c r="A615" s="2">
        <v>41044.145405092589</v>
      </c>
      <c r="B615">
        <v>32.1</v>
      </c>
      <c r="C615">
        <v>32.799999999999997</v>
      </c>
      <c r="D615">
        <f t="shared" si="90"/>
        <v>3.4833333333333334</v>
      </c>
      <c r="E615" s="2">
        <f t="shared" si="91"/>
        <v>41044</v>
      </c>
      <c r="F615">
        <f t="shared" si="92"/>
        <v>38.450000000000003</v>
      </c>
      <c r="G615">
        <f t="shared" si="93"/>
        <v>34.85</v>
      </c>
      <c r="H615" cm="1">
        <f t="array" ref="H615">INDEX($D$2:$D$1000, MATCH(1,(F615= $B$2:$B$1000)*(E615=$E$2:$E$1000), 0))</f>
        <v>15.483333333333333</v>
      </c>
      <c r="I615" cm="1">
        <f t="array" ref="I615">INDEX($D$2:$D$1000, MATCH(1,(G615= $C$2:$C$1000)*(E615=$E$2:$E$1000), 0))</f>
        <v>20.483333333333334</v>
      </c>
      <c r="J615">
        <f t="shared" si="94"/>
        <v>5.0000000000000018</v>
      </c>
      <c r="L615" s="2">
        <v>37391.125</v>
      </c>
      <c r="M615">
        <v>31.990639999999999</v>
      </c>
      <c r="N615">
        <v>34.393419999999999</v>
      </c>
      <c r="O615">
        <f t="shared" si="95"/>
        <v>3</v>
      </c>
      <c r="P615" s="2">
        <f t="shared" si="96"/>
        <v>37391</v>
      </c>
      <c r="Q615">
        <f t="shared" si="97"/>
        <v>37.291229999999999</v>
      </c>
      <c r="R615">
        <f t="shared" si="98"/>
        <v>35.775880000000001</v>
      </c>
      <c r="S615" cm="1">
        <f t="array" ref="S615">INDEX($O$2:$O$1000, MATCH(1,(Q615= $M$2:$M$1000)*(P615=$P$2:$P$1000), 0))</f>
        <v>17</v>
      </c>
      <c r="T615" cm="1">
        <f t="array" ref="T615">INDEX($O$2:$O$1000, MATCH(1,(R615= $N$2:$N$1000)*(P615=$P$2:$P$1000), 0))</f>
        <v>0</v>
      </c>
      <c r="U615">
        <f t="shared" si="99"/>
        <v>7</v>
      </c>
    </row>
    <row r="616" spans="1:21" x14ac:dyDescent="0.3">
      <c r="A616" s="2">
        <v>41044.187071759261</v>
      </c>
      <c r="B616">
        <v>31.6</v>
      </c>
      <c r="C616">
        <v>32.6</v>
      </c>
      <c r="D616">
        <f t="shared" si="90"/>
        <v>4.4833333333333334</v>
      </c>
      <c r="E616" s="2">
        <f t="shared" si="91"/>
        <v>41044</v>
      </c>
      <c r="F616">
        <f t="shared" si="92"/>
        <v>38.450000000000003</v>
      </c>
      <c r="G616">
        <f t="shared" si="93"/>
        <v>34.85</v>
      </c>
      <c r="H616" cm="1">
        <f t="array" ref="H616">INDEX($D$2:$D$1000, MATCH(1,(F616= $B$2:$B$1000)*(E616=$E$2:$E$1000), 0))</f>
        <v>15.483333333333333</v>
      </c>
      <c r="I616" cm="1">
        <f t="array" ref="I616">INDEX($D$2:$D$1000, MATCH(1,(G616= $C$2:$C$1000)*(E616=$E$2:$E$1000), 0))</f>
        <v>20.483333333333334</v>
      </c>
      <c r="J616">
        <f t="shared" si="94"/>
        <v>5.0000000000000018</v>
      </c>
      <c r="L616" s="2">
        <v>37391.166666666664</v>
      </c>
      <c r="M616">
        <v>31.556629999999998</v>
      </c>
      <c r="N616">
        <v>34.022010000000002</v>
      </c>
      <c r="O616">
        <f t="shared" si="95"/>
        <v>4</v>
      </c>
      <c r="P616" s="2">
        <f t="shared" si="96"/>
        <v>37391</v>
      </c>
      <c r="Q616">
        <f t="shared" si="97"/>
        <v>37.291229999999999</v>
      </c>
      <c r="R616">
        <f t="shared" si="98"/>
        <v>35.775880000000001</v>
      </c>
      <c r="S616" cm="1">
        <f t="array" ref="S616">INDEX($O$2:$O$1000, MATCH(1,(Q616= $M$2:$M$1000)*(P616=$P$2:$P$1000), 0))</f>
        <v>17</v>
      </c>
      <c r="T616" cm="1">
        <f t="array" ref="T616">INDEX($O$2:$O$1000, MATCH(1,(R616= $N$2:$N$1000)*(P616=$P$2:$P$1000), 0))</f>
        <v>0</v>
      </c>
      <c r="U616">
        <f t="shared" si="99"/>
        <v>7</v>
      </c>
    </row>
    <row r="617" spans="1:21" x14ac:dyDescent="0.3">
      <c r="A617" s="2">
        <v>41044.228738425925</v>
      </c>
      <c r="B617">
        <v>31.15</v>
      </c>
      <c r="C617">
        <v>32.299999999999997</v>
      </c>
      <c r="D617">
        <f t="shared" si="90"/>
        <v>5.4833333333333334</v>
      </c>
      <c r="E617" s="2">
        <f t="shared" si="91"/>
        <v>41044</v>
      </c>
      <c r="F617">
        <f t="shared" si="92"/>
        <v>38.450000000000003</v>
      </c>
      <c r="G617">
        <f t="shared" si="93"/>
        <v>34.85</v>
      </c>
      <c r="H617" cm="1">
        <f t="array" ref="H617">INDEX($D$2:$D$1000, MATCH(1,(F617= $B$2:$B$1000)*(E617=$E$2:$E$1000), 0))</f>
        <v>15.483333333333333</v>
      </c>
      <c r="I617" cm="1">
        <f t="array" ref="I617">INDEX($D$2:$D$1000, MATCH(1,(G617= $C$2:$C$1000)*(E617=$E$2:$E$1000), 0))</f>
        <v>20.483333333333334</v>
      </c>
      <c r="J617">
        <f t="shared" si="94"/>
        <v>5.0000000000000018</v>
      </c>
      <c r="L617" s="2">
        <v>37391.208333333336</v>
      </c>
      <c r="M617">
        <v>31.06418</v>
      </c>
      <c r="N617">
        <v>33.666690000000003</v>
      </c>
      <c r="O617">
        <f t="shared" si="95"/>
        <v>5</v>
      </c>
      <c r="P617" s="2">
        <f t="shared" si="96"/>
        <v>37391</v>
      </c>
      <c r="Q617">
        <f t="shared" si="97"/>
        <v>37.291229999999999</v>
      </c>
      <c r="R617">
        <f t="shared" si="98"/>
        <v>35.775880000000001</v>
      </c>
      <c r="S617" cm="1">
        <f t="array" ref="S617">INDEX($O$2:$O$1000, MATCH(1,(Q617= $M$2:$M$1000)*(P617=$P$2:$P$1000), 0))</f>
        <v>17</v>
      </c>
      <c r="T617" cm="1">
        <f t="array" ref="T617">INDEX($O$2:$O$1000, MATCH(1,(R617= $N$2:$N$1000)*(P617=$P$2:$P$1000), 0))</f>
        <v>0</v>
      </c>
      <c r="U617">
        <f t="shared" si="99"/>
        <v>7</v>
      </c>
    </row>
    <row r="618" spans="1:21" x14ac:dyDescent="0.3">
      <c r="A618" s="2">
        <v>41044.270405092589</v>
      </c>
      <c r="B618">
        <v>30.95</v>
      </c>
      <c r="C618">
        <v>32.65</v>
      </c>
      <c r="D618">
        <f t="shared" si="90"/>
        <v>6.4833333333333334</v>
      </c>
      <c r="E618" s="2">
        <f t="shared" si="91"/>
        <v>41044</v>
      </c>
      <c r="F618">
        <f t="shared" si="92"/>
        <v>38.450000000000003</v>
      </c>
      <c r="G618">
        <f t="shared" si="93"/>
        <v>34.85</v>
      </c>
      <c r="H618" cm="1">
        <f t="array" ref="H618">INDEX($D$2:$D$1000, MATCH(1,(F618= $B$2:$B$1000)*(E618=$E$2:$E$1000), 0))</f>
        <v>15.483333333333333</v>
      </c>
      <c r="I618" cm="1">
        <f t="array" ref="I618">INDEX($D$2:$D$1000, MATCH(1,(G618= $C$2:$C$1000)*(E618=$E$2:$E$1000), 0))</f>
        <v>20.483333333333334</v>
      </c>
      <c r="J618">
        <f t="shared" si="94"/>
        <v>5.0000000000000018</v>
      </c>
      <c r="L618" s="2">
        <v>37391.25</v>
      </c>
      <c r="M618">
        <v>30.560099999999998</v>
      </c>
      <c r="N618">
        <v>33.30771</v>
      </c>
      <c r="O618">
        <f t="shared" si="95"/>
        <v>6</v>
      </c>
      <c r="P618" s="2">
        <f t="shared" si="96"/>
        <v>37391</v>
      </c>
      <c r="Q618">
        <f t="shared" si="97"/>
        <v>37.291229999999999</v>
      </c>
      <c r="R618">
        <f t="shared" si="98"/>
        <v>35.775880000000001</v>
      </c>
      <c r="S618" cm="1">
        <f t="array" ref="S618">INDEX($O$2:$O$1000, MATCH(1,(Q618= $M$2:$M$1000)*(P618=$P$2:$P$1000), 0))</f>
        <v>17</v>
      </c>
      <c r="T618" cm="1">
        <f t="array" ref="T618">INDEX($O$2:$O$1000, MATCH(1,(R618= $N$2:$N$1000)*(P618=$P$2:$P$1000), 0))</f>
        <v>0</v>
      </c>
      <c r="U618">
        <f t="shared" si="99"/>
        <v>7</v>
      </c>
    </row>
    <row r="619" spans="1:21" x14ac:dyDescent="0.3">
      <c r="A619" s="2">
        <v>41044.312071759261</v>
      </c>
      <c r="B619">
        <v>31.65</v>
      </c>
      <c r="C619">
        <v>33</v>
      </c>
      <c r="D619">
        <f t="shared" si="90"/>
        <v>7.4833333333333334</v>
      </c>
      <c r="E619" s="2">
        <f t="shared" si="91"/>
        <v>41044</v>
      </c>
      <c r="F619">
        <f t="shared" si="92"/>
        <v>38.450000000000003</v>
      </c>
      <c r="G619">
        <f t="shared" si="93"/>
        <v>34.85</v>
      </c>
      <c r="H619" cm="1">
        <f t="array" ref="H619">INDEX($D$2:$D$1000, MATCH(1,(F619= $B$2:$B$1000)*(E619=$E$2:$E$1000), 0))</f>
        <v>15.483333333333333</v>
      </c>
      <c r="I619" cm="1">
        <f t="array" ref="I619">INDEX($D$2:$D$1000, MATCH(1,(G619= $C$2:$C$1000)*(E619=$E$2:$E$1000), 0))</f>
        <v>20.483333333333334</v>
      </c>
      <c r="J619">
        <f t="shared" si="94"/>
        <v>5.0000000000000018</v>
      </c>
      <c r="L619" s="2">
        <v>37391.291666666664</v>
      </c>
      <c r="M619">
        <v>30.5321</v>
      </c>
      <c r="N619">
        <v>32.949150000000003</v>
      </c>
      <c r="O619">
        <f t="shared" si="95"/>
        <v>7</v>
      </c>
      <c r="P619" s="2">
        <f t="shared" si="96"/>
        <v>37391</v>
      </c>
      <c r="Q619">
        <f t="shared" si="97"/>
        <v>37.291229999999999</v>
      </c>
      <c r="R619">
        <f t="shared" si="98"/>
        <v>35.775880000000001</v>
      </c>
      <c r="S619" cm="1">
        <f t="array" ref="S619">INDEX($O$2:$O$1000, MATCH(1,(Q619= $M$2:$M$1000)*(P619=$P$2:$P$1000), 0))</f>
        <v>17</v>
      </c>
      <c r="T619" cm="1">
        <f t="array" ref="T619">INDEX($O$2:$O$1000, MATCH(1,(R619= $N$2:$N$1000)*(P619=$P$2:$P$1000), 0))</f>
        <v>0</v>
      </c>
      <c r="U619">
        <f t="shared" si="99"/>
        <v>7</v>
      </c>
    </row>
    <row r="620" spans="1:21" x14ac:dyDescent="0.3">
      <c r="A620" s="2">
        <v>41044.353738425925</v>
      </c>
      <c r="B620">
        <v>32.450000000000003</v>
      </c>
      <c r="C620">
        <v>32.549999999999997</v>
      </c>
      <c r="D620">
        <f t="shared" si="90"/>
        <v>8.4833333333333325</v>
      </c>
      <c r="E620" s="2">
        <f t="shared" si="91"/>
        <v>41044</v>
      </c>
      <c r="F620">
        <f t="shared" si="92"/>
        <v>38.450000000000003</v>
      </c>
      <c r="G620">
        <f t="shared" si="93"/>
        <v>34.85</v>
      </c>
      <c r="H620" cm="1">
        <f t="array" ref="H620">INDEX($D$2:$D$1000, MATCH(1,(F620= $B$2:$B$1000)*(E620=$E$2:$E$1000), 0))</f>
        <v>15.483333333333333</v>
      </c>
      <c r="I620" cm="1">
        <f t="array" ref="I620">INDEX($D$2:$D$1000, MATCH(1,(G620= $C$2:$C$1000)*(E620=$E$2:$E$1000), 0))</f>
        <v>20.483333333333334</v>
      </c>
      <c r="J620">
        <f t="shared" si="94"/>
        <v>5.0000000000000018</v>
      </c>
      <c r="L620" s="2">
        <v>37391.333333333336</v>
      </c>
      <c r="M620">
        <v>31.135470000000002</v>
      </c>
      <c r="N620">
        <v>32.673900000000003</v>
      </c>
      <c r="O620">
        <f t="shared" si="95"/>
        <v>8</v>
      </c>
      <c r="P620" s="2">
        <f t="shared" si="96"/>
        <v>37391</v>
      </c>
      <c r="Q620">
        <f t="shared" si="97"/>
        <v>37.291229999999999</v>
      </c>
      <c r="R620">
        <f t="shared" si="98"/>
        <v>35.775880000000001</v>
      </c>
      <c r="S620" cm="1">
        <f t="array" ref="S620">INDEX($O$2:$O$1000, MATCH(1,(Q620= $M$2:$M$1000)*(P620=$P$2:$P$1000), 0))</f>
        <v>17</v>
      </c>
      <c r="T620" cm="1">
        <f t="array" ref="T620">INDEX($O$2:$O$1000, MATCH(1,(R620= $N$2:$N$1000)*(P620=$P$2:$P$1000), 0))</f>
        <v>0</v>
      </c>
      <c r="U620">
        <f t="shared" si="99"/>
        <v>7</v>
      </c>
    </row>
    <row r="621" spans="1:21" x14ac:dyDescent="0.3">
      <c r="A621" s="2">
        <v>41044.395405092589</v>
      </c>
      <c r="B621">
        <v>33.4</v>
      </c>
      <c r="C621">
        <v>32.299999999999997</v>
      </c>
      <c r="D621">
        <f t="shared" si="90"/>
        <v>9.4833333333333325</v>
      </c>
      <c r="E621" s="2">
        <f t="shared" si="91"/>
        <v>41044</v>
      </c>
      <c r="F621">
        <f t="shared" si="92"/>
        <v>38.450000000000003</v>
      </c>
      <c r="G621">
        <f t="shared" si="93"/>
        <v>34.85</v>
      </c>
      <c r="H621" cm="1">
        <f t="array" ref="H621">INDEX($D$2:$D$1000, MATCH(1,(F621= $B$2:$B$1000)*(E621=$E$2:$E$1000), 0))</f>
        <v>15.483333333333333</v>
      </c>
      <c r="I621" cm="1">
        <f t="array" ref="I621">INDEX($D$2:$D$1000, MATCH(1,(G621= $C$2:$C$1000)*(E621=$E$2:$E$1000), 0))</f>
        <v>20.483333333333334</v>
      </c>
      <c r="J621">
        <f t="shared" si="94"/>
        <v>5.0000000000000018</v>
      </c>
      <c r="L621" s="2">
        <v>37391.375</v>
      </c>
      <c r="M621">
        <v>31.871120000000001</v>
      </c>
      <c r="N621">
        <v>32.567630000000001</v>
      </c>
      <c r="O621">
        <f t="shared" si="95"/>
        <v>9</v>
      </c>
      <c r="P621" s="2">
        <f t="shared" si="96"/>
        <v>37391</v>
      </c>
      <c r="Q621">
        <f t="shared" si="97"/>
        <v>37.291229999999999</v>
      </c>
      <c r="R621">
        <f t="shared" si="98"/>
        <v>35.775880000000001</v>
      </c>
      <c r="S621" cm="1">
        <f t="array" ref="S621">INDEX($O$2:$O$1000, MATCH(1,(Q621= $M$2:$M$1000)*(P621=$P$2:$P$1000), 0))</f>
        <v>17</v>
      </c>
      <c r="T621" cm="1">
        <f t="array" ref="T621">INDEX($O$2:$O$1000, MATCH(1,(R621= $N$2:$N$1000)*(P621=$P$2:$P$1000), 0))</f>
        <v>0</v>
      </c>
      <c r="U621">
        <f t="shared" si="99"/>
        <v>7</v>
      </c>
    </row>
    <row r="622" spans="1:21" x14ac:dyDescent="0.3">
      <c r="A622" s="2">
        <v>41044.437071759261</v>
      </c>
      <c r="B622">
        <v>34.4</v>
      </c>
      <c r="C622">
        <v>32.25</v>
      </c>
      <c r="D622">
        <f t="shared" si="90"/>
        <v>10.483333333333333</v>
      </c>
      <c r="E622" s="2">
        <f t="shared" si="91"/>
        <v>41044</v>
      </c>
      <c r="F622">
        <f t="shared" si="92"/>
        <v>38.450000000000003</v>
      </c>
      <c r="G622">
        <f t="shared" si="93"/>
        <v>34.85</v>
      </c>
      <c r="H622" cm="1">
        <f t="array" ref="H622">INDEX($D$2:$D$1000, MATCH(1,(F622= $B$2:$B$1000)*(E622=$E$2:$E$1000), 0))</f>
        <v>15.483333333333333</v>
      </c>
      <c r="I622" cm="1">
        <f t="array" ref="I622">INDEX($D$2:$D$1000, MATCH(1,(G622= $C$2:$C$1000)*(E622=$E$2:$E$1000), 0))</f>
        <v>20.483333333333334</v>
      </c>
      <c r="J622">
        <f t="shared" si="94"/>
        <v>5.0000000000000018</v>
      </c>
      <c r="L622" s="2">
        <v>37391.416666666664</v>
      </c>
      <c r="M622">
        <v>32.192149999999998</v>
      </c>
      <c r="N622">
        <v>32.614780000000003</v>
      </c>
      <c r="O622">
        <f t="shared" si="95"/>
        <v>10</v>
      </c>
      <c r="P622" s="2">
        <f t="shared" si="96"/>
        <v>37391</v>
      </c>
      <c r="Q622">
        <f t="shared" si="97"/>
        <v>37.291229999999999</v>
      </c>
      <c r="R622">
        <f t="shared" si="98"/>
        <v>35.775880000000001</v>
      </c>
      <c r="S622" cm="1">
        <f t="array" ref="S622">INDEX($O$2:$O$1000, MATCH(1,(Q622= $M$2:$M$1000)*(P622=$P$2:$P$1000), 0))</f>
        <v>17</v>
      </c>
      <c r="T622" cm="1">
        <f t="array" ref="T622">INDEX($O$2:$O$1000, MATCH(1,(R622= $N$2:$N$1000)*(P622=$P$2:$P$1000), 0))</f>
        <v>0</v>
      </c>
      <c r="U622">
        <f t="shared" si="99"/>
        <v>7</v>
      </c>
    </row>
    <row r="623" spans="1:21" x14ac:dyDescent="0.3">
      <c r="A623" s="2">
        <v>41044.478738425925</v>
      </c>
      <c r="B623">
        <v>35.65</v>
      </c>
      <c r="C623">
        <v>32.35</v>
      </c>
      <c r="D623">
        <f t="shared" si="90"/>
        <v>11.483333333333333</v>
      </c>
      <c r="E623" s="2">
        <f t="shared" si="91"/>
        <v>41044</v>
      </c>
      <c r="F623">
        <f t="shared" si="92"/>
        <v>38.450000000000003</v>
      </c>
      <c r="G623">
        <f t="shared" si="93"/>
        <v>34.85</v>
      </c>
      <c r="H623" cm="1">
        <f t="array" ref="H623">INDEX($D$2:$D$1000, MATCH(1,(F623= $B$2:$B$1000)*(E623=$E$2:$E$1000), 0))</f>
        <v>15.483333333333333</v>
      </c>
      <c r="I623" cm="1">
        <f t="array" ref="I623">INDEX($D$2:$D$1000, MATCH(1,(G623= $C$2:$C$1000)*(E623=$E$2:$E$1000), 0))</f>
        <v>20.483333333333334</v>
      </c>
      <c r="J623">
        <f t="shared" si="94"/>
        <v>5.0000000000000018</v>
      </c>
      <c r="L623" s="2">
        <v>37391.458333333336</v>
      </c>
      <c r="M623">
        <v>32.295729999999999</v>
      </c>
      <c r="N623">
        <v>32.706290000000003</v>
      </c>
      <c r="O623">
        <f t="shared" si="95"/>
        <v>11</v>
      </c>
      <c r="P623" s="2">
        <f t="shared" si="96"/>
        <v>37391</v>
      </c>
      <c r="Q623">
        <f t="shared" si="97"/>
        <v>37.291229999999999</v>
      </c>
      <c r="R623">
        <f t="shared" si="98"/>
        <v>35.775880000000001</v>
      </c>
      <c r="S623" cm="1">
        <f t="array" ref="S623">INDEX($O$2:$O$1000, MATCH(1,(Q623= $M$2:$M$1000)*(P623=$P$2:$P$1000), 0))</f>
        <v>17</v>
      </c>
      <c r="T623" cm="1">
        <f t="array" ref="T623">INDEX($O$2:$O$1000, MATCH(1,(R623= $N$2:$N$1000)*(P623=$P$2:$P$1000), 0))</f>
        <v>0</v>
      </c>
      <c r="U623">
        <f t="shared" si="99"/>
        <v>7</v>
      </c>
    </row>
    <row r="624" spans="1:21" x14ac:dyDescent="0.3">
      <c r="A624" s="2">
        <v>41044.520405092589</v>
      </c>
      <c r="B624">
        <v>36.1</v>
      </c>
      <c r="C624">
        <v>32.6</v>
      </c>
      <c r="D624">
        <f t="shared" si="90"/>
        <v>12.483333333333333</v>
      </c>
      <c r="E624" s="2">
        <f t="shared" si="91"/>
        <v>41044</v>
      </c>
      <c r="F624">
        <f t="shared" si="92"/>
        <v>38.450000000000003</v>
      </c>
      <c r="G624">
        <f t="shared" si="93"/>
        <v>34.85</v>
      </c>
      <c r="H624" cm="1">
        <f t="array" ref="H624">INDEX($D$2:$D$1000, MATCH(1,(F624= $B$2:$B$1000)*(E624=$E$2:$E$1000), 0))</f>
        <v>15.483333333333333</v>
      </c>
      <c r="I624" cm="1">
        <f t="array" ref="I624">INDEX($D$2:$D$1000, MATCH(1,(G624= $C$2:$C$1000)*(E624=$E$2:$E$1000), 0))</f>
        <v>20.483333333333334</v>
      </c>
      <c r="J624">
        <f t="shared" si="94"/>
        <v>5.0000000000000018</v>
      </c>
      <c r="L624" s="2">
        <v>37391.5</v>
      </c>
      <c r="M624">
        <v>32.359270000000002</v>
      </c>
      <c r="N624">
        <v>32.779690000000002</v>
      </c>
      <c r="O624">
        <f t="shared" si="95"/>
        <v>12</v>
      </c>
      <c r="P624" s="2">
        <f t="shared" si="96"/>
        <v>37391</v>
      </c>
      <c r="Q624">
        <f t="shared" si="97"/>
        <v>37.291229999999999</v>
      </c>
      <c r="R624">
        <f t="shared" si="98"/>
        <v>35.775880000000001</v>
      </c>
      <c r="S624" cm="1">
        <f t="array" ref="S624">INDEX($O$2:$O$1000, MATCH(1,(Q624= $M$2:$M$1000)*(P624=$P$2:$P$1000), 0))</f>
        <v>17</v>
      </c>
      <c r="T624" cm="1">
        <f t="array" ref="T624">INDEX($O$2:$O$1000, MATCH(1,(R624= $N$2:$N$1000)*(P624=$P$2:$P$1000), 0))</f>
        <v>0</v>
      </c>
      <c r="U624">
        <f t="shared" si="99"/>
        <v>7</v>
      </c>
    </row>
    <row r="625" spans="1:21" x14ac:dyDescent="0.3">
      <c r="A625" s="2">
        <v>41044.562071759261</v>
      </c>
      <c r="B625">
        <v>37.200000000000003</v>
      </c>
      <c r="C625">
        <v>32.950000000000003</v>
      </c>
      <c r="D625">
        <f t="shared" si="90"/>
        <v>13.483333333333333</v>
      </c>
      <c r="E625" s="2">
        <f t="shared" si="91"/>
        <v>41044</v>
      </c>
      <c r="F625">
        <f t="shared" si="92"/>
        <v>38.450000000000003</v>
      </c>
      <c r="G625">
        <f t="shared" si="93"/>
        <v>34.85</v>
      </c>
      <c r="H625" cm="1">
        <f t="array" ref="H625">INDEX($D$2:$D$1000, MATCH(1,(F625= $B$2:$B$1000)*(E625=$E$2:$E$1000), 0))</f>
        <v>15.483333333333333</v>
      </c>
      <c r="I625" cm="1">
        <f t="array" ref="I625">INDEX($D$2:$D$1000, MATCH(1,(G625= $C$2:$C$1000)*(E625=$E$2:$E$1000), 0))</f>
        <v>20.483333333333334</v>
      </c>
      <c r="J625">
        <f t="shared" si="94"/>
        <v>5.0000000000000018</v>
      </c>
      <c r="L625" s="2">
        <v>37391.541666666664</v>
      </c>
      <c r="M625">
        <v>33.172989999999999</v>
      </c>
      <c r="N625">
        <v>32.843850000000003</v>
      </c>
      <c r="O625">
        <f t="shared" si="95"/>
        <v>13</v>
      </c>
      <c r="P625" s="2">
        <f t="shared" si="96"/>
        <v>37391</v>
      </c>
      <c r="Q625">
        <f t="shared" si="97"/>
        <v>37.291229999999999</v>
      </c>
      <c r="R625">
        <f t="shared" si="98"/>
        <v>35.775880000000001</v>
      </c>
      <c r="S625" cm="1">
        <f t="array" ref="S625">INDEX($O$2:$O$1000, MATCH(1,(Q625= $M$2:$M$1000)*(P625=$P$2:$P$1000), 0))</f>
        <v>17</v>
      </c>
      <c r="T625" cm="1">
        <f t="array" ref="T625">INDEX($O$2:$O$1000, MATCH(1,(R625= $N$2:$N$1000)*(P625=$P$2:$P$1000), 0))</f>
        <v>0</v>
      </c>
      <c r="U625">
        <f t="shared" si="99"/>
        <v>7</v>
      </c>
    </row>
    <row r="626" spans="1:21" x14ac:dyDescent="0.3">
      <c r="A626" s="2">
        <v>41044.603738425925</v>
      </c>
      <c r="B626">
        <v>37.9</v>
      </c>
      <c r="C626">
        <v>33.450000000000003</v>
      </c>
      <c r="D626">
        <f t="shared" si="90"/>
        <v>14.483333333333333</v>
      </c>
      <c r="E626" s="2">
        <f t="shared" si="91"/>
        <v>41044</v>
      </c>
      <c r="F626">
        <f t="shared" si="92"/>
        <v>38.450000000000003</v>
      </c>
      <c r="G626">
        <f t="shared" si="93"/>
        <v>34.85</v>
      </c>
      <c r="H626" cm="1">
        <f t="array" ref="H626">INDEX($D$2:$D$1000, MATCH(1,(F626= $B$2:$B$1000)*(E626=$E$2:$E$1000), 0))</f>
        <v>15.483333333333333</v>
      </c>
      <c r="I626" cm="1">
        <f t="array" ref="I626">INDEX($D$2:$D$1000, MATCH(1,(G626= $C$2:$C$1000)*(E626=$E$2:$E$1000), 0))</f>
        <v>20.483333333333334</v>
      </c>
      <c r="J626">
        <f t="shared" si="94"/>
        <v>5.0000000000000018</v>
      </c>
      <c r="L626" s="2">
        <v>37391.583333333336</v>
      </c>
      <c r="M626">
        <v>34.56559</v>
      </c>
      <c r="N626">
        <v>33.031199999999998</v>
      </c>
      <c r="O626">
        <f t="shared" si="95"/>
        <v>14</v>
      </c>
      <c r="P626" s="2">
        <f t="shared" si="96"/>
        <v>37391</v>
      </c>
      <c r="Q626">
        <f t="shared" si="97"/>
        <v>37.291229999999999</v>
      </c>
      <c r="R626">
        <f t="shared" si="98"/>
        <v>35.775880000000001</v>
      </c>
      <c r="S626" cm="1">
        <f t="array" ref="S626">INDEX($O$2:$O$1000, MATCH(1,(Q626= $M$2:$M$1000)*(P626=$P$2:$P$1000), 0))</f>
        <v>17</v>
      </c>
      <c r="T626" cm="1">
        <f t="array" ref="T626">INDEX($O$2:$O$1000, MATCH(1,(R626= $N$2:$N$1000)*(P626=$P$2:$P$1000), 0))</f>
        <v>0</v>
      </c>
      <c r="U626">
        <f t="shared" si="99"/>
        <v>7</v>
      </c>
    </row>
    <row r="627" spans="1:21" x14ac:dyDescent="0.3">
      <c r="A627" s="2">
        <v>41044.645405092589</v>
      </c>
      <c r="B627">
        <v>38.450000000000003</v>
      </c>
      <c r="C627">
        <v>33.950000000000003</v>
      </c>
      <c r="D627">
        <f t="shared" si="90"/>
        <v>15.483333333333333</v>
      </c>
      <c r="E627" s="2">
        <f t="shared" si="91"/>
        <v>41044</v>
      </c>
      <c r="F627">
        <f t="shared" si="92"/>
        <v>38.450000000000003</v>
      </c>
      <c r="G627">
        <f t="shared" si="93"/>
        <v>34.85</v>
      </c>
      <c r="H627" cm="1">
        <f t="array" ref="H627">INDEX($D$2:$D$1000, MATCH(1,(F627= $B$2:$B$1000)*(E627=$E$2:$E$1000), 0))</f>
        <v>15.483333333333333</v>
      </c>
      <c r="I627" cm="1">
        <f t="array" ref="I627">INDEX($D$2:$D$1000, MATCH(1,(G627= $C$2:$C$1000)*(E627=$E$2:$E$1000), 0))</f>
        <v>20.483333333333334</v>
      </c>
      <c r="J627">
        <f t="shared" si="94"/>
        <v>5.0000000000000018</v>
      </c>
      <c r="L627" s="2">
        <v>37391.625</v>
      </c>
      <c r="M627">
        <v>36.027830000000002</v>
      </c>
      <c r="N627">
        <v>33.428870000000003</v>
      </c>
      <c r="O627">
        <f t="shared" si="95"/>
        <v>15</v>
      </c>
      <c r="P627" s="2">
        <f t="shared" si="96"/>
        <v>37391</v>
      </c>
      <c r="Q627">
        <f t="shared" si="97"/>
        <v>37.291229999999999</v>
      </c>
      <c r="R627">
        <f t="shared" si="98"/>
        <v>35.775880000000001</v>
      </c>
      <c r="S627" cm="1">
        <f t="array" ref="S627">INDEX($O$2:$O$1000, MATCH(1,(Q627= $M$2:$M$1000)*(P627=$P$2:$P$1000), 0))</f>
        <v>17</v>
      </c>
      <c r="T627" cm="1">
        <f t="array" ref="T627">INDEX($O$2:$O$1000, MATCH(1,(R627= $N$2:$N$1000)*(P627=$P$2:$P$1000), 0))</f>
        <v>0</v>
      </c>
      <c r="U627">
        <f t="shared" si="99"/>
        <v>7</v>
      </c>
    </row>
    <row r="628" spans="1:21" x14ac:dyDescent="0.3">
      <c r="A628" s="2">
        <v>41044.687071759261</v>
      </c>
      <c r="B628">
        <v>38.450000000000003</v>
      </c>
      <c r="C628">
        <v>34.25</v>
      </c>
      <c r="D628">
        <f t="shared" si="90"/>
        <v>16.483333333333334</v>
      </c>
      <c r="E628" s="2">
        <f t="shared" si="91"/>
        <v>41044</v>
      </c>
      <c r="F628">
        <f t="shared" si="92"/>
        <v>38.450000000000003</v>
      </c>
      <c r="G628">
        <f t="shared" si="93"/>
        <v>34.85</v>
      </c>
      <c r="H628" cm="1">
        <f t="array" ref="H628">INDEX($D$2:$D$1000, MATCH(1,(F628= $B$2:$B$1000)*(E628=$E$2:$E$1000), 0))</f>
        <v>15.483333333333333</v>
      </c>
      <c r="I628" cm="1">
        <f t="array" ref="I628">INDEX($D$2:$D$1000, MATCH(1,(G628= $C$2:$C$1000)*(E628=$E$2:$E$1000), 0))</f>
        <v>20.483333333333334</v>
      </c>
      <c r="J628">
        <f t="shared" si="94"/>
        <v>5.0000000000000018</v>
      </c>
      <c r="L628" s="2">
        <v>37391.666666666664</v>
      </c>
      <c r="M628">
        <v>36.972560000000001</v>
      </c>
      <c r="N628">
        <v>33.999749999999999</v>
      </c>
      <c r="O628">
        <f t="shared" si="95"/>
        <v>16</v>
      </c>
      <c r="P628" s="2">
        <f t="shared" si="96"/>
        <v>37391</v>
      </c>
      <c r="Q628">
        <f t="shared" si="97"/>
        <v>37.291229999999999</v>
      </c>
      <c r="R628">
        <f t="shared" si="98"/>
        <v>35.775880000000001</v>
      </c>
      <c r="S628" cm="1">
        <f t="array" ref="S628">INDEX($O$2:$O$1000, MATCH(1,(Q628= $M$2:$M$1000)*(P628=$P$2:$P$1000), 0))</f>
        <v>17</v>
      </c>
      <c r="T628" cm="1">
        <f t="array" ref="T628">INDEX($O$2:$O$1000, MATCH(1,(R628= $N$2:$N$1000)*(P628=$P$2:$P$1000), 0))</f>
        <v>0</v>
      </c>
      <c r="U628">
        <f t="shared" si="99"/>
        <v>7</v>
      </c>
    </row>
    <row r="629" spans="1:21" x14ac:dyDescent="0.3">
      <c r="A629" s="2">
        <v>41044.728738425925</v>
      </c>
      <c r="B629">
        <v>38.15</v>
      </c>
      <c r="C629">
        <v>34.5</v>
      </c>
      <c r="D629">
        <f t="shared" si="90"/>
        <v>17.483333333333334</v>
      </c>
      <c r="E629" s="2">
        <f t="shared" si="91"/>
        <v>41044</v>
      </c>
      <c r="F629">
        <f t="shared" si="92"/>
        <v>38.450000000000003</v>
      </c>
      <c r="G629">
        <f t="shared" si="93"/>
        <v>34.85</v>
      </c>
      <c r="H629" cm="1">
        <f t="array" ref="H629">INDEX($D$2:$D$1000, MATCH(1,(F629= $B$2:$B$1000)*(E629=$E$2:$E$1000), 0))</f>
        <v>15.483333333333333</v>
      </c>
      <c r="I629" cm="1">
        <f t="array" ref="I629">INDEX($D$2:$D$1000, MATCH(1,(G629= $C$2:$C$1000)*(E629=$E$2:$E$1000), 0))</f>
        <v>20.483333333333334</v>
      </c>
      <c r="J629">
        <f t="shared" si="94"/>
        <v>5.0000000000000018</v>
      </c>
      <c r="L629" s="2">
        <v>37391.708333333336</v>
      </c>
      <c r="M629">
        <v>37.291229999999999</v>
      </c>
      <c r="N629">
        <v>34.598970000000001</v>
      </c>
      <c r="O629">
        <f t="shared" si="95"/>
        <v>17</v>
      </c>
      <c r="P629" s="2">
        <f t="shared" si="96"/>
        <v>37391</v>
      </c>
      <c r="Q629">
        <f t="shared" si="97"/>
        <v>37.291229999999999</v>
      </c>
      <c r="R629">
        <f t="shared" si="98"/>
        <v>35.775880000000001</v>
      </c>
      <c r="S629" cm="1">
        <f t="array" ref="S629">INDEX($O$2:$O$1000, MATCH(1,(Q629= $M$2:$M$1000)*(P629=$P$2:$P$1000), 0))</f>
        <v>17</v>
      </c>
      <c r="T629" cm="1">
        <f t="array" ref="T629">INDEX($O$2:$O$1000, MATCH(1,(R629= $N$2:$N$1000)*(P629=$P$2:$P$1000), 0))</f>
        <v>0</v>
      </c>
      <c r="U629">
        <f t="shared" si="99"/>
        <v>7</v>
      </c>
    </row>
    <row r="630" spans="1:21" x14ac:dyDescent="0.3">
      <c r="A630" s="2">
        <v>41044.770405092589</v>
      </c>
      <c r="B630">
        <v>37.549999999999997</v>
      </c>
      <c r="C630">
        <v>34.700000000000003</v>
      </c>
      <c r="D630">
        <f t="shared" si="90"/>
        <v>18.483333333333334</v>
      </c>
      <c r="E630" s="2">
        <f t="shared" si="91"/>
        <v>41044</v>
      </c>
      <c r="F630">
        <f t="shared" si="92"/>
        <v>38.450000000000003</v>
      </c>
      <c r="G630">
        <f t="shared" si="93"/>
        <v>34.85</v>
      </c>
      <c r="H630" cm="1">
        <f t="array" ref="H630">INDEX($D$2:$D$1000, MATCH(1,(F630= $B$2:$B$1000)*(E630=$E$2:$E$1000), 0))</f>
        <v>15.483333333333333</v>
      </c>
      <c r="I630" cm="1">
        <f t="array" ref="I630">INDEX($D$2:$D$1000, MATCH(1,(G630= $C$2:$C$1000)*(E630=$E$2:$E$1000), 0))</f>
        <v>20.483333333333334</v>
      </c>
      <c r="J630">
        <f t="shared" si="94"/>
        <v>5.0000000000000018</v>
      </c>
      <c r="L630" s="2">
        <v>37391.75</v>
      </c>
      <c r="M630">
        <v>37.163040000000002</v>
      </c>
      <c r="N630">
        <v>35.103079999999999</v>
      </c>
      <c r="O630">
        <f t="shared" si="95"/>
        <v>18</v>
      </c>
      <c r="P630" s="2">
        <f t="shared" si="96"/>
        <v>37391</v>
      </c>
      <c r="Q630">
        <f t="shared" si="97"/>
        <v>37.291229999999999</v>
      </c>
      <c r="R630">
        <f t="shared" si="98"/>
        <v>35.775880000000001</v>
      </c>
      <c r="S630" cm="1">
        <f t="array" ref="S630">INDEX($O$2:$O$1000, MATCH(1,(Q630= $M$2:$M$1000)*(P630=$P$2:$P$1000), 0))</f>
        <v>17</v>
      </c>
      <c r="T630" cm="1">
        <f t="array" ref="T630">INDEX($O$2:$O$1000, MATCH(1,(R630= $N$2:$N$1000)*(P630=$P$2:$P$1000), 0))</f>
        <v>0</v>
      </c>
      <c r="U630">
        <f t="shared" si="99"/>
        <v>7</v>
      </c>
    </row>
    <row r="631" spans="1:21" x14ac:dyDescent="0.3">
      <c r="A631" s="2">
        <v>41044.812071759261</v>
      </c>
      <c r="B631">
        <v>37</v>
      </c>
      <c r="C631">
        <v>34.799999999999997</v>
      </c>
      <c r="D631">
        <f t="shared" si="90"/>
        <v>19.483333333333334</v>
      </c>
      <c r="E631" s="2">
        <f t="shared" si="91"/>
        <v>41044</v>
      </c>
      <c r="F631">
        <f t="shared" si="92"/>
        <v>38.450000000000003</v>
      </c>
      <c r="G631">
        <f t="shared" si="93"/>
        <v>34.85</v>
      </c>
      <c r="H631" cm="1">
        <f t="array" ref="H631">INDEX($D$2:$D$1000, MATCH(1,(F631= $B$2:$B$1000)*(E631=$E$2:$E$1000), 0))</f>
        <v>15.483333333333333</v>
      </c>
      <c r="I631" cm="1">
        <f t="array" ref="I631">INDEX($D$2:$D$1000, MATCH(1,(G631= $C$2:$C$1000)*(E631=$E$2:$E$1000), 0))</f>
        <v>20.483333333333334</v>
      </c>
      <c r="J631">
        <f t="shared" si="94"/>
        <v>5.0000000000000018</v>
      </c>
      <c r="L631" s="2">
        <v>37391.791666666664</v>
      </c>
      <c r="M631">
        <v>36.66921</v>
      </c>
      <c r="N631">
        <v>35.438049999999997</v>
      </c>
      <c r="O631">
        <f t="shared" si="95"/>
        <v>19</v>
      </c>
      <c r="P631" s="2">
        <f t="shared" si="96"/>
        <v>37391</v>
      </c>
      <c r="Q631">
        <f t="shared" si="97"/>
        <v>37.291229999999999</v>
      </c>
      <c r="R631">
        <f t="shared" si="98"/>
        <v>35.775880000000001</v>
      </c>
      <c r="S631" cm="1">
        <f t="array" ref="S631">INDEX($O$2:$O$1000, MATCH(1,(Q631= $M$2:$M$1000)*(P631=$P$2:$P$1000), 0))</f>
        <v>17</v>
      </c>
      <c r="T631" cm="1">
        <f t="array" ref="T631">INDEX($O$2:$O$1000, MATCH(1,(R631= $N$2:$N$1000)*(P631=$P$2:$P$1000), 0))</f>
        <v>0</v>
      </c>
      <c r="U631">
        <f t="shared" si="99"/>
        <v>7</v>
      </c>
    </row>
    <row r="632" spans="1:21" x14ac:dyDescent="0.3">
      <c r="A632" s="2">
        <v>41044.853738425925</v>
      </c>
      <c r="B632">
        <v>36.549999999999997</v>
      </c>
      <c r="C632">
        <v>34.85</v>
      </c>
      <c r="D632">
        <f t="shared" si="90"/>
        <v>20.483333333333334</v>
      </c>
      <c r="E632" s="2">
        <f t="shared" si="91"/>
        <v>41044</v>
      </c>
      <c r="F632">
        <f t="shared" si="92"/>
        <v>38.450000000000003</v>
      </c>
      <c r="G632">
        <f t="shared" si="93"/>
        <v>34.85</v>
      </c>
      <c r="H632" cm="1">
        <f t="array" ref="H632">INDEX($D$2:$D$1000, MATCH(1,(F632= $B$2:$B$1000)*(E632=$E$2:$E$1000), 0))</f>
        <v>15.483333333333333</v>
      </c>
      <c r="I632" cm="1">
        <f t="array" ref="I632">INDEX($D$2:$D$1000, MATCH(1,(G632= $C$2:$C$1000)*(E632=$E$2:$E$1000), 0))</f>
        <v>20.483333333333334</v>
      </c>
      <c r="J632">
        <f t="shared" si="94"/>
        <v>5.0000000000000018</v>
      </c>
      <c r="L632" s="2">
        <v>37391.833333333336</v>
      </c>
      <c r="M632">
        <v>35.943049999999999</v>
      </c>
      <c r="N632">
        <v>35.581270000000004</v>
      </c>
      <c r="O632">
        <f t="shared" si="95"/>
        <v>20</v>
      </c>
      <c r="P632" s="2">
        <f t="shared" si="96"/>
        <v>37391</v>
      </c>
      <c r="Q632">
        <f t="shared" si="97"/>
        <v>37.291229999999999</v>
      </c>
      <c r="R632">
        <f t="shared" si="98"/>
        <v>35.775880000000001</v>
      </c>
      <c r="S632" cm="1">
        <f t="array" ref="S632">INDEX($O$2:$O$1000, MATCH(1,(Q632= $M$2:$M$1000)*(P632=$P$2:$P$1000), 0))</f>
        <v>17</v>
      </c>
      <c r="T632" cm="1">
        <f t="array" ref="T632">INDEX($O$2:$O$1000, MATCH(1,(R632= $N$2:$N$1000)*(P632=$P$2:$P$1000), 0))</f>
        <v>0</v>
      </c>
      <c r="U632">
        <f t="shared" si="99"/>
        <v>7</v>
      </c>
    </row>
    <row r="633" spans="1:21" x14ac:dyDescent="0.3">
      <c r="A633" s="2">
        <v>41044.895405092589</v>
      </c>
      <c r="B633">
        <v>35.85</v>
      </c>
      <c r="C633">
        <v>34.75</v>
      </c>
      <c r="D633">
        <f t="shared" si="90"/>
        <v>21.483333333333334</v>
      </c>
      <c r="E633" s="2">
        <f t="shared" si="91"/>
        <v>41044</v>
      </c>
      <c r="F633">
        <f t="shared" si="92"/>
        <v>38.450000000000003</v>
      </c>
      <c r="G633">
        <f t="shared" si="93"/>
        <v>34.85</v>
      </c>
      <c r="H633" cm="1">
        <f t="array" ref="H633">INDEX($D$2:$D$1000, MATCH(1,(F633= $B$2:$B$1000)*(E633=$E$2:$E$1000), 0))</f>
        <v>15.483333333333333</v>
      </c>
      <c r="I633" cm="1">
        <f t="array" ref="I633">INDEX($D$2:$D$1000, MATCH(1,(G633= $C$2:$C$1000)*(E633=$E$2:$E$1000), 0))</f>
        <v>20.483333333333334</v>
      </c>
      <c r="J633">
        <f t="shared" si="94"/>
        <v>5.0000000000000018</v>
      </c>
      <c r="L633" s="2">
        <v>37391.875</v>
      </c>
      <c r="M633">
        <v>34.921550000000003</v>
      </c>
      <c r="N633">
        <v>35.540730000000003</v>
      </c>
      <c r="O633">
        <f t="shared" si="95"/>
        <v>21</v>
      </c>
      <c r="P633" s="2">
        <f t="shared" si="96"/>
        <v>37391</v>
      </c>
      <c r="Q633">
        <f t="shared" si="97"/>
        <v>37.291229999999999</v>
      </c>
      <c r="R633">
        <f t="shared" si="98"/>
        <v>35.775880000000001</v>
      </c>
      <c r="S633" cm="1">
        <f t="array" ref="S633">INDEX($O$2:$O$1000, MATCH(1,(Q633= $M$2:$M$1000)*(P633=$P$2:$P$1000), 0))</f>
        <v>17</v>
      </c>
      <c r="T633" cm="1">
        <f t="array" ref="T633">INDEX($O$2:$O$1000, MATCH(1,(R633= $N$2:$N$1000)*(P633=$P$2:$P$1000), 0))</f>
        <v>0</v>
      </c>
      <c r="U633">
        <f t="shared" si="99"/>
        <v>7</v>
      </c>
    </row>
    <row r="634" spans="1:21" x14ac:dyDescent="0.3">
      <c r="A634" s="2">
        <v>41044.937071759261</v>
      </c>
      <c r="B634">
        <v>35.299999999999997</v>
      </c>
      <c r="C634">
        <v>34.549999999999997</v>
      </c>
      <c r="D634">
        <f t="shared" si="90"/>
        <v>22.483333333333334</v>
      </c>
      <c r="E634" s="2">
        <f t="shared" si="91"/>
        <v>41044</v>
      </c>
      <c r="F634">
        <f t="shared" si="92"/>
        <v>38.450000000000003</v>
      </c>
      <c r="G634">
        <f t="shared" si="93"/>
        <v>34.85</v>
      </c>
      <c r="H634" cm="1">
        <f t="array" ref="H634">INDEX($D$2:$D$1000, MATCH(1,(F634= $B$2:$B$1000)*(E634=$E$2:$E$1000), 0))</f>
        <v>15.483333333333333</v>
      </c>
      <c r="I634" cm="1">
        <f t="array" ref="I634">INDEX($D$2:$D$1000, MATCH(1,(G634= $C$2:$C$1000)*(E634=$E$2:$E$1000), 0))</f>
        <v>20.483333333333334</v>
      </c>
      <c r="J634">
        <f t="shared" si="94"/>
        <v>5.0000000000000018</v>
      </c>
      <c r="L634" s="2">
        <v>37391.916666666664</v>
      </c>
      <c r="M634">
        <v>34.061790000000002</v>
      </c>
      <c r="N634">
        <v>35.323009999999996</v>
      </c>
      <c r="O634">
        <f t="shared" si="95"/>
        <v>22</v>
      </c>
      <c r="P634" s="2">
        <f t="shared" si="96"/>
        <v>37391</v>
      </c>
      <c r="Q634">
        <f t="shared" si="97"/>
        <v>37.291229999999999</v>
      </c>
      <c r="R634">
        <f t="shared" si="98"/>
        <v>35.775880000000001</v>
      </c>
      <c r="S634" cm="1">
        <f t="array" ref="S634">INDEX($O$2:$O$1000, MATCH(1,(Q634= $M$2:$M$1000)*(P634=$P$2:$P$1000), 0))</f>
        <v>17</v>
      </c>
      <c r="T634" cm="1">
        <f t="array" ref="T634">INDEX($O$2:$O$1000, MATCH(1,(R634= $N$2:$N$1000)*(P634=$P$2:$P$1000), 0))</f>
        <v>0</v>
      </c>
      <c r="U634">
        <f t="shared" si="99"/>
        <v>7</v>
      </c>
    </row>
    <row r="635" spans="1:21" x14ac:dyDescent="0.3">
      <c r="A635" s="2">
        <v>41044.978738425925</v>
      </c>
      <c r="B635">
        <v>34.799999999999997</v>
      </c>
      <c r="C635">
        <v>34.35</v>
      </c>
      <c r="D635">
        <f t="shared" si="90"/>
        <v>23.483333333333334</v>
      </c>
      <c r="E635" s="2">
        <f t="shared" si="91"/>
        <v>41044</v>
      </c>
      <c r="F635">
        <f t="shared" si="92"/>
        <v>38.450000000000003</v>
      </c>
      <c r="G635">
        <f t="shared" si="93"/>
        <v>34.85</v>
      </c>
      <c r="H635" cm="1">
        <f t="array" ref="H635">INDEX($D$2:$D$1000, MATCH(1,(F635= $B$2:$B$1000)*(E635=$E$2:$E$1000), 0))</f>
        <v>15.483333333333333</v>
      </c>
      <c r="I635" cm="1">
        <f t="array" ref="I635">INDEX($D$2:$D$1000, MATCH(1,(G635= $C$2:$C$1000)*(E635=$E$2:$E$1000), 0))</f>
        <v>20.483333333333334</v>
      </c>
      <c r="J635">
        <f t="shared" si="94"/>
        <v>5.0000000000000018</v>
      </c>
      <c r="L635" s="2">
        <v>37391.958333333336</v>
      </c>
      <c r="M635">
        <v>33.391689999999997</v>
      </c>
      <c r="N635">
        <v>34.995379999999997</v>
      </c>
      <c r="O635">
        <f t="shared" si="95"/>
        <v>23</v>
      </c>
      <c r="P635" s="2">
        <f t="shared" si="96"/>
        <v>37391</v>
      </c>
      <c r="Q635">
        <f t="shared" si="97"/>
        <v>37.291229999999999</v>
      </c>
      <c r="R635">
        <f t="shared" si="98"/>
        <v>35.775880000000001</v>
      </c>
      <c r="S635" cm="1">
        <f t="array" ref="S635">INDEX($O$2:$O$1000, MATCH(1,(Q635= $M$2:$M$1000)*(P635=$P$2:$P$1000), 0))</f>
        <v>17</v>
      </c>
      <c r="T635" cm="1">
        <f t="array" ref="T635">INDEX($O$2:$O$1000, MATCH(1,(R635= $N$2:$N$1000)*(P635=$P$2:$P$1000), 0))</f>
        <v>0</v>
      </c>
      <c r="U635">
        <f t="shared" si="99"/>
        <v>7</v>
      </c>
    </row>
    <row r="636" spans="1:21" x14ac:dyDescent="0.3">
      <c r="A636" s="2">
        <v>41045.020405092589</v>
      </c>
      <c r="B636">
        <v>34.25</v>
      </c>
      <c r="C636">
        <v>34.1</v>
      </c>
      <c r="D636">
        <f t="shared" si="90"/>
        <v>0.48333333333333334</v>
      </c>
      <c r="E636" s="2">
        <f t="shared" si="91"/>
        <v>41045</v>
      </c>
      <c r="F636">
        <f t="shared" si="92"/>
        <v>38.799999999999997</v>
      </c>
      <c r="G636">
        <f t="shared" si="93"/>
        <v>35.15</v>
      </c>
      <c r="H636" cm="1">
        <f t="array" ref="H636">INDEX($D$2:$D$1000, MATCH(1,(F636= $B$2:$B$1000)*(E636=$E$2:$E$1000), 0))</f>
        <v>16.483333333333334</v>
      </c>
      <c r="I636" cm="1">
        <f t="array" ref="I636">INDEX($D$2:$D$1000, MATCH(1,(G636= $C$2:$C$1000)*(E636=$E$2:$E$1000), 0))</f>
        <v>19.483333333333334</v>
      </c>
      <c r="J636">
        <f t="shared" si="94"/>
        <v>3</v>
      </c>
      <c r="L636" s="3">
        <v>37392</v>
      </c>
      <c r="M636">
        <v>32.843350000000001</v>
      </c>
      <c r="N636">
        <v>34.626690000000004</v>
      </c>
      <c r="O636">
        <f t="shared" si="95"/>
        <v>0</v>
      </c>
      <c r="P636" s="2">
        <f t="shared" si="96"/>
        <v>37392</v>
      </c>
      <c r="Q636">
        <f t="shared" si="97"/>
        <v>38.700159999999997</v>
      </c>
      <c r="R636">
        <f t="shared" si="98"/>
        <v>36.682549999999999</v>
      </c>
      <c r="S636" cm="1">
        <f t="array" ref="S636">INDEX($O$2:$O$1000, MATCH(1,(Q636= $M$2:$M$1000)*(P636=$P$2:$P$1000), 0))</f>
        <v>17</v>
      </c>
      <c r="T636" cm="1">
        <f t="array" ref="T636">INDEX($O$2:$O$1000, MATCH(1,(R636= $N$2:$N$1000)*(P636=$P$2:$P$1000), 0))</f>
        <v>22</v>
      </c>
      <c r="U636">
        <f t="shared" si="99"/>
        <v>5</v>
      </c>
    </row>
    <row r="637" spans="1:21" x14ac:dyDescent="0.3">
      <c r="A637" s="2">
        <v>41045.062071759261</v>
      </c>
      <c r="B637">
        <v>33.65</v>
      </c>
      <c r="C637">
        <v>33.9</v>
      </c>
      <c r="D637">
        <f t="shared" si="90"/>
        <v>1.4833333333333334</v>
      </c>
      <c r="E637" s="2">
        <f t="shared" si="91"/>
        <v>41045</v>
      </c>
      <c r="F637">
        <f t="shared" si="92"/>
        <v>38.799999999999997</v>
      </c>
      <c r="G637">
        <f t="shared" si="93"/>
        <v>35.15</v>
      </c>
      <c r="H637" cm="1">
        <f t="array" ref="H637">INDEX($D$2:$D$1000, MATCH(1,(F637= $B$2:$B$1000)*(E637=$E$2:$E$1000), 0))</f>
        <v>16.483333333333334</v>
      </c>
      <c r="I637" cm="1">
        <f t="array" ref="I637">INDEX($D$2:$D$1000, MATCH(1,(G637= $C$2:$C$1000)*(E637=$E$2:$E$1000), 0))</f>
        <v>19.483333333333334</v>
      </c>
      <c r="J637">
        <f t="shared" si="94"/>
        <v>3</v>
      </c>
      <c r="L637" s="2">
        <v>37392.041666666664</v>
      </c>
      <c r="M637">
        <v>32.347180000000002</v>
      </c>
      <c r="N637">
        <v>34.252609999999997</v>
      </c>
      <c r="O637">
        <f t="shared" si="95"/>
        <v>1</v>
      </c>
      <c r="P637" s="2">
        <f t="shared" si="96"/>
        <v>37392</v>
      </c>
      <c r="Q637">
        <f t="shared" si="97"/>
        <v>38.700159999999997</v>
      </c>
      <c r="R637">
        <f t="shared" si="98"/>
        <v>36.682549999999999</v>
      </c>
      <c r="S637" cm="1">
        <f t="array" ref="S637">INDEX($O$2:$O$1000, MATCH(1,(Q637= $M$2:$M$1000)*(P637=$P$2:$P$1000), 0))</f>
        <v>17</v>
      </c>
      <c r="T637" cm="1">
        <f t="array" ref="T637">INDEX($O$2:$O$1000, MATCH(1,(R637= $N$2:$N$1000)*(P637=$P$2:$P$1000), 0))</f>
        <v>22</v>
      </c>
      <c r="U637">
        <f t="shared" si="99"/>
        <v>5</v>
      </c>
    </row>
    <row r="638" spans="1:21" x14ac:dyDescent="0.3">
      <c r="A638" s="2">
        <v>41045.103738425925</v>
      </c>
      <c r="B638">
        <v>32.9</v>
      </c>
      <c r="C638">
        <v>33.65</v>
      </c>
      <c r="D638">
        <f t="shared" si="90"/>
        <v>2.4833333333333334</v>
      </c>
      <c r="E638" s="2">
        <f t="shared" si="91"/>
        <v>41045</v>
      </c>
      <c r="F638">
        <f t="shared" si="92"/>
        <v>38.799999999999997</v>
      </c>
      <c r="G638">
        <f t="shared" si="93"/>
        <v>35.15</v>
      </c>
      <c r="H638" cm="1">
        <f t="array" ref="H638">INDEX($D$2:$D$1000, MATCH(1,(F638= $B$2:$B$1000)*(E638=$E$2:$E$1000), 0))</f>
        <v>16.483333333333334</v>
      </c>
      <c r="I638" cm="1">
        <f t="array" ref="I638">INDEX($D$2:$D$1000, MATCH(1,(G638= $C$2:$C$1000)*(E638=$E$2:$E$1000), 0))</f>
        <v>19.483333333333334</v>
      </c>
      <c r="J638">
        <f t="shared" si="94"/>
        <v>3</v>
      </c>
      <c r="L638" s="2">
        <v>37392.083333333336</v>
      </c>
      <c r="M638">
        <v>31.867439999999998</v>
      </c>
      <c r="N638">
        <v>33.885179999999998</v>
      </c>
      <c r="O638">
        <f t="shared" si="95"/>
        <v>2</v>
      </c>
      <c r="P638" s="2">
        <f t="shared" si="96"/>
        <v>37392</v>
      </c>
      <c r="Q638">
        <f t="shared" si="97"/>
        <v>38.700159999999997</v>
      </c>
      <c r="R638">
        <f t="shared" si="98"/>
        <v>36.682549999999999</v>
      </c>
      <c r="S638" cm="1">
        <f t="array" ref="S638">INDEX($O$2:$O$1000, MATCH(1,(Q638= $M$2:$M$1000)*(P638=$P$2:$P$1000), 0))</f>
        <v>17</v>
      </c>
      <c r="T638" cm="1">
        <f t="array" ref="T638">INDEX($O$2:$O$1000, MATCH(1,(R638= $N$2:$N$1000)*(P638=$P$2:$P$1000), 0))</f>
        <v>22</v>
      </c>
      <c r="U638">
        <f t="shared" si="99"/>
        <v>5</v>
      </c>
    </row>
    <row r="639" spans="1:21" x14ac:dyDescent="0.3">
      <c r="A639" s="2">
        <v>41045.145405092589</v>
      </c>
      <c r="B639">
        <v>32.200000000000003</v>
      </c>
      <c r="C639">
        <v>33.35</v>
      </c>
      <c r="D639">
        <f t="shared" si="90"/>
        <v>3.4833333333333334</v>
      </c>
      <c r="E639" s="2">
        <f t="shared" si="91"/>
        <v>41045</v>
      </c>
      <c r="F639">
        <f t="shared" si="92"/>
        <v>38.799999999999997</v>
      </c>
      <c r="G639">
        <f t="shared" si="93"/>
        <v>35.15</v>
      </c>
      <c r="H639" cm="1">
        <f t="array" ref="H639">INDEX($D$2:$D$1000, MATCH(1,(F639= $B$2:$B$1000)*(E639=$E$2:$E$1000), 0))</f>
        <v>16.483333333333334</v>
      </c>
      <c r="I639" cm="1">
        <f t="array" ref="I639">INDEX($D$2:$D$1000, MATCH(1,(G639= $C$2:$C$1000)*(E639=$E$2:$E$1000), 0))</f>
        <v>19.483333333333334</v>
      </c>
      <c r="J639">
        <f t="shared" si="94"/>
        <v>3</v>
      </c>
      <c r="L639" s="2">
        <v>37392.125</v>
      </c>
      <c r="M639">
        <v>31.401029999999999</v>
      </c>
      <c r="N639">
        <v>33.527999999999999</v>
      </c>
      <c r="O639">
        <f t="shared" si="95"/>
        <v>3</v>
      </c>
      <c r="P639" s="2">
        <f t="shared" si="96"/>
        <v>37392</v>
      </c>
      <c r="Q639">
        <f t="shared" si="97"/>
        <v>38.700159999999997</v>
      </c>
      <c r="R639">
        <f t="shared" si="98"/>
        <v>36.682549999999999</v>
      </c>
      <c r="S639" cm="1">
        <f t="array" ref="S639">INDEX($O$2:$O$1000, MATCH(1,(Q639= $M$2:$M$1000)*(P639=$P$2:$P$1000), 0))</f>
        <v>17</v>
      </c>
      <c r="T639" cm="1">
        <f t="array" ref="T639">INDEX($O$2:$O$1000, MATCH(1,(R639= $N$2:$N$1000)*(P639=$P$2:$P$1000), 0))</f>
        <v>22</v>
      </c>
      <c r="U639">
        <f t="shared" si="99"/>
        <v>5</v>
      </c>
    </row>
    <row r="640" spans="1:21" x14ac:dyDescent="0.3">
      <c r="A640" s="2">
        <v>41045.187071759261</v>
      </c>
      <c r="B640">
        <v>31.65</v>
      </c>
      <c r="C640">
        <v>33</v>
      </c>
      <c r="D640">
        <f t="shared" si="90"/>
        <v>4.4833333333333334</v>
      </c>
      <c r="E640" s="2">
        <f t="shared" si="91"/>
        <v>41045</v>
      </c>
      <c r="F640">
        <f t="shared" si="92"/>
        <v>38.799999999999997</v>
      </c>
      <c r="G640">
        <f t="shared" si="93"/>
        <v>35.15</v>
      </c>
      <c r="H640" cm="1">
        <f t="array" ref="H640">INDEX($D$2:$D$1000, MATCH(1,(F640= $B$2:$B$1000)*(E640=$E$2:$E$1000), 0))</f>
        <v>16.483333333333334</v>
      </c>
      <c r="I640" cm="1">
        <f t="array" ref="I640">INDEX($D$2:$D$1000, MATCH(1,(G640= $C$2:$C$1000)*(E640=$E$2:$E$1000), 0))</f>
        <v>19.483333333333334</v>
      </c>
      <c r="J640">
        <f t="shared" si="94"/>
        <v>3</v>
      </c>
      <c r="L640" s="2">
        <v>37392.166666666664</v>
      </c>
      <c r="M640">
        <v>30.958649999999999</v>
      </c>
      <c r="N640">
        <v>33.178750000000001</v>
      </c>
      <c r="O640">
        <f t="shared" si="95"/>
        <v>4</v>
      </c>
      <c r="P640" s="2">
        <f t="shared" si="96"/>
        <v>37392</v>
      </c>
      <c r="Q640">
        <f t="shared" si="97"/>
        <v>38.700159999999997</v>
      </c>
      <c r="R640">
        <f t="shared" si="98"/>
        <v>36.682549999999999</v>
      </c>
      <c r="S640" cm="1">
        <f t="array" ref="S640">INDEX($O$2:$O$1000, MATCH(1,(Q640= $M$2:$M$1000)*(P640=$P$2:$P$1000), 0))</f>
        <v>17</v>
      </c>
      <c r="T640" cm="1">
        <f t="array" ref="T640">INDEX($O$2:$O$1000, MATCH(1,(R640= $N$2:$N$1000)*(P640=$P$2:$P$1000), 0))</f>
        <v>22</v>
      </c>
      <c r="U640">
        <f t="shared" si="99"/>
        <v>5</v>
      </c>
    </row>
    <row r="641" spans="1:21" x14ac:dyDescent="0.3">
      <c r="A641" s="2">
        <v>41045.228738425925</v>
      </c>
      <c r="B641">
        <v>31.2</v>
      </c>
      <c r="C641">
        <v>32.549999999999997</v>
      </c>
      <c r="D641">
        <f t="shared" si="90"/>
        <v>5.4833333333333334</v>
      </c>
      <c r="E641" s="2">
        <f t="shared" si="91"/>
        <v>41045</v>
      </c>
      <c r="F641">
        <f t="shared" si="92"/>
        <v>38.799999999999997</v>
      </c>
      <c r="G641">
        <f t="shared" si="93"/>
        <v>35.15</v>
      </c>
      <c r="H641" cm="1">
        <f t="array" ref="H641">INDEX($D$2:$D$1000, MATCH(1,(F641= $B$2:$B$1000)*(E641=$E$2:$E$1000), 0))</f>
        <v>16.483333333333334</v>
      </c>
      <c r="I641" cm="1">
        <f t="array" ref="I641">INDEX($D$2:$D$1000, MATCH(1,(G641= $C$2:$C$1000)*(E641=$E$2:$E$1000), 0))</f>
        <v>19.483333333333334</v>
      </c>
      <c r="J641">
        <f t="shared" si="94"/>
        <v>3</v>
      </c>
      <c r="L641" s="2">
        <v>37392.208333333336</v>
      </c>
      <c r="M641">
        <v>30.546009999999999</v>
      </c>
      <c r="N641">
        <v>32.83755</v>
      </c>
      <c r="O641">
        <f t="shared" si="95"/>
        <v>5</v>
      </c>
      <c r="P641" s="2">
        <f t="shared" si="96"/>
        <v>37392</v>
      </c>
      <c r="Q641">
        <f t="shared" si="97"/>
        <v>38.700159999999997</v>
      </c>
      <c r="R641">
        <f t="shared" si="98"/>
        <v>36.682549999999999</v>
      </c>
      <c r="S641" cm="1">
        <f t="array" ref="S641">INDEX($O$2:$O$1000, MATCH(1,(Q641= $M$2:$M$1000)*(P641=$P$2:$P$1000), 0))</f>
        <v>17</v>
      </c>
      <c r="T641" cm="1">
        <f t="array" ref="T641">INDEX($O$2:$O$1000, MATCH(1,(R641= $N$2:$N$1000)*(P641=$P$2:$P$1000), 0))</f>
        <v>22</v>
      </c>
      <c r="U641">
        <f t="shared" si="99"/>
        <v>5</v>
      </c>
    </row>
    <row r="642" spans="1:21" x14ac:dyDescent="0.3">
      <c r="A642" s="2">
        <v>41045.270405092589</v>
      </c>
      <c r="B642">
        <v>31.35</v>
      </c>
      <c r="C642">
        <v>32.85</v>
      </c>
      <c r="D642">
        <f t="shared" si="90"/>
        <v>6.4833333333333334</v>
      </c>
      <c r="E642" s="2">
        <f t="shared" si="91"/>
        <v>41045</v>
      </c>
      <c r="F642">
        <f t="shared" si="92"/>
        <v>38.799999999999997</v>
      </c>
      <c r="G642">
        <f t="shared" si="93"/>
        <v>35.15</v>
      </c>
      <c r="H642" cm="1">
        <f t="array" ref="H642">INDEX($D$2:$D$1000, MATCH(1,(F642= $B$2:$B$1000)*(E642=$E$2:$E$1000), 0))</f>
        <v>16.483333333333334</v>
      </c>
      <c r="I642" cm="1">
        <f t="array" ref="I642">INDEX($D$2:$D$1000, MATCH(1,(G642= $C$2:$C$1000)*(E642=$E$2:$E$1000), 0))</f>
        <v>19.483333333333334</v>
      </c>
      <c r="J642">
        <f t="shared" si="94"/>
        <v>3</v>
      </c>
      <c r="L642" s="2">
        <v>37392.25</v>
      </c>
      <c r="M642">
        <v>30.145689999999998</v>
      </c>
      <c r="N642">
        <v>32.505629999999996</v>
      </c>
      <c r="O642">
        <f t="shared" si="95"/>
        <v>6</v>
      </c>
      <c r="P642" s="2">
        <f t="shared" si="96"/>
        <v>37392</v>
      </c>
      <c r="Q642">
        <f t="shared" si="97"/>
        <v>38.700159999999997</v>
      </c>
      <c r="R642">
        <f t="shared" si="98"/>
        <v>36.682549999999999</v>
      </c>
      <c r="S642" cm="1">
        <f t="array" ref="S642">INDEX($O$2:$O$1000, MATCH(1,(Q642= $M$2:$M$1000)*(P642=$P$2:$P$1000), 0))</f>
        <v>17</v>
      </c>
      <c r="T642" cm="1">
        <f t="array" ref="T642">INDEX($O$2:$O$1000, MATCH(1,(R642= $N$2:$N$1000)*(P642=$P$2:$P$1000), 0))</f>
        <v>22</v>
      </c>
      <c r="U642">
        <f t="shared" si="99"/>
        <v>5</v>
      </c>
    </row>
    <row r="643" spans="1:21" x14ac:dyDescent="0.3">
      <c r="A643" s="2">
        <v>41045.312071759261</v>
      </c>
      <c r="B643">
        <v>31.9</v>
      </c>
      <c r="C643">
        <v>33.049999999999997</v>
      </c>
      <c r="D643">
        <f t="shared" ref="D643:D706" si="100">HOUR(A643) + MINUTE(A643)/60</f>
        <v>7.4833333333333334</v>
      </c>
      <c r="E643" s="2">
        <f t="shared" ref="E643:E706" si="101">DATE(YEAR(A643), MONTH(A643), DAY(A643))</f>
        <v>41045</v>
      </c>
      <c r="F643">
        <f t="shared" ref="F643:F706" si="102">_xlfn.MAXIFS($B$2:$B$1000, $E$2:$E$1000, E643)</f>
        <v>38.799999999999997</v>
      </c>
      <c r="G643">
        <f t="shared" ref="G643:G706" si="103">_xlfn.MAXIFS($C$2:$C$1000, $E$2:$E$1000, E643)</f>
        <v>35.15</v>
      </c>
      <c r="H643" cm="1">
        <f t="array" ref="H643">INDEX($D$2:$D$1000, MATCH(1,(F643= $B$2:$B$1000)*(E643=$E$2:$E$1000), 0))</f>
        <v>16.483333333333334</v>
      </c>
      <c r="I643" cm="1">
        <f t="array" ref="I643">INDEX($D$2:$D$1000, MATCH(1,(G643= $C$2:$C$1000)*(E643=$E$2:$E$1000), 0))</f>
        <v>19.483333333333334</v>
      </c>
      <c r="J643">
        <f t="shared" ref="J643:J706" si="104">IF(H643&gt;I643,24+I643-H643,I643-H643)</f>
        <v>3</v>
      </c>
      <c r="L643" s="2">
        <v>37392.291666666664</v>
      </c>
      <c r="M643">
        <v>30.207139999999999</v>
      </c>
      <c r="N643">
        <v>32.189320000000002</v>
      </c>
      <c r="O643">
        <f t="shared" ref="O643:O706" si="105">HOUR(L643) + MINUTE(L643)/60</f>
        <v>7</v>
      </c>
      <c r="P643" s="2">
        <f t="shared" ref="P643:P706" si="106">DATE(YEAR(L643), MONTH(L643), DAY(L643))</f>
        <v>37392</v>
      </c>
      <c r="Q643">
        <f t="shared" ref="Q643:Q706" si="107">_xlfn.MAXIFS($M$2:$M$1000, $P$2:$P$1000, P643)</f>
        <v>38.700159999999997</v>
      </c>
      <c r="R643">
        <f t="shared" ref="R643:R706" si="108">_xlfn.MAXIFS($N$2:$N$1000, $P$2:$P$1000, P643)</f>
        <v>36.682549999999999</v>
      </c>
      <c r="S643" cm="1">
        <f t="array" ref="S643">INDEX($O$2:$O$1000, MATCH(1,(Q643= $M$2:$M$1000)*(P643=$P$2:$P$1000), 0))</f>
        <v>17</v>
      </c>
      <c r="T643" cm="1">
        <f t="array" ref="T643">INDEX($O$2:$O$1000, MATCH(1,(R643= $N$2:$N$1000)*(P643=$P$2:$P$1000), 0))</f>
        <v>22</v>
      </c>
      <c r="U643">
        <f t="shared" ref="U643:U706" si="109">IF(S643&gt;T643,24+T643-S643,T643-S643)</f>
        <v>5</v>
      </c>
    </row>
    <row r="644" spans="1:21" x14ac:dyDescent="0.3">
      <c r="A644" s="2">
        <v>41045.353738425925</v>
      </c>
      <c r="B644">
        <v>32.700000000000003</v>
      </c>
      <c r="C644">
        <v>32.700000000000003</v>
      </c>
      <c r="D644">
        <f t="shared" si="100"/>
        <v>8.4833333333333325</v>
      </c>
      <c r="E644" s="2">
        <f t="shared" si="101"/>
        <v>41045</v>
      </c>
      <c r="F644">
        <f t="shared" si="102"/>
        <v>38.799999999999997</v>
      </c>
      <c r="G644">
        <f t="shared" si="103"/>
        <v>35.15</v>
      </c>
      <c r="H644" cm="1">
        <f t="array" ref="H644">INDEX($D$2:$D$1000, MATCH(1,(F644= $B$2:$B$1000)*(E644=$E$2:$E$1000), 0))</f>
        <v>16.483333333333334</v>
      </c>
      <c r="I644" cm="1">
        <f t="array" ref="I644">INDEX($D$2:$D$1000, MATCH(1,(G644= $C$2:$C$1000)*(E644=$E$2:$E$1000), 0))</f>
        <v>19.483333333333334</v>
      </c>
      <c r="J644">
        <f t="shared" si="104"/>
        <v>3</v>
      </c>
      <c r="L644" s="2">
        <v>37392.333333333336</v>
      </c>
      <c r="M644">
        <v>30.879049999999999</v>
      </c>
      <c r="N644">
        <v>31.964559999999999</v>
      </c>
      <c r="O644">
        <f t="shared" si="105"/>
        <v>8</v>
      </c>
      <c r="P644" s="2">
        <f t="shared" si="106"/>
        <v>37392</v>
      </c>
      <c r="Q644">
        <f t="shared" si="107"/>
        <v>38.700159999999997</v>
      </c>
      <c r="R644">
        <f t="shared" si="108"/>
        <v>36.682549999999999</v>
      </c>
      <c r="S644" cm="1">
        <f t="array" ref="S644">INDEX($O$2:$O$1000, MATCH(1,(Q644= $M$2:$M$1000)*(P644=$P$2:$P$1000), 0))</f>
        <v>17</v>
      </c>
      <c r="T644" cm="1">
        <f t="array" ref="T644">INDEX($O$2:$O$1000, MATCH(1,(R644= $N$2:$N$1000)*(P644=$P$2:$P$1000), 0))</f>
        <v>22</v>
      </c>
      <c r="U644">
        <f t="shared" si="109"/>
        <v>5</v>
      </c>
    </row>
    <row r="645" spans="1:21" x14ac:dyDescent="0.3">
      <c r="A645" s="2">
        <v>41045.395405092589</v>
      </c>
      <c r="B645">
        <v>33.85</v>
      </c>
      <c r="C645">
        <v>32.4</v>
      </c>
      <c r="D645">
        <f t="shared" si="100"/>
        <v>9.4833333333333325</v>
      </c>
      <c r="E645" s="2">
        <f t="shared" si="101"/>
        <v>41045</v>
      </c>
      <c r="F645">
        <f t="shared" si="102"/>
        <v>38.799999999999997</v>
      </c>
      <c r="G645">
        <f t="shared" si="103"/>
        <v>35.15</v>
      </c>
      <c r="H645" cm="1">
        <f t="array" ref="H645">INDEX($D$2:$D$1000, MATCH(1,(F645= $B$2:$B$1000)*(E645=$E$2:$E$1000), 0))</f>
        <v>16.483333333333334</v>
      </c>
      <c r="I645" cm="1">
        <f t="array" ref="I645">INDEX($D$2:$D$1000, MATCH(1,(G645= $C$2:$C$1000)*(E645=$E$2:$E$1000), 0))</f>
        <v>19.483333333333334</v>
      </c>
      <c r="J645">
        <f t="shared" si="104"/>
        <v>3</v>
      </c>
      <c r="L645" s="2">
        <v>37392.375</v>
      </c>
      <c r="M645">
        <v>31.6601</v>
      </c>
      <c r="N645">
        <v>31.911169999999998</v>
      </c>
      <c r="O645">
        <f t="shared" si="105"/>
        <v>9</v>
      </c>
      <c r="P645" s="2">
        <f t="shared" si="106"/>
        <v>37392</v>
      </c>
      <c r="Q645">
        <f t="shared" si="107"/>
        <v>38.700159999999997</v>
      </c>
      <c r="R645">
        <f t="shared" si="108"/>
        <v>36.682549999999999</v>
      </c>
      <c r="S645" cm="1">
        <f t="array" ref="S645">INDEX($O$2:$O$1000, MATCH(1,(Q645= $M$2:$M$1000)*(P645=$P$2:$P$1000), 0))</f>
        <v>17</v>
      </c>
      <c r="T645" cm="1">
        <f t="array" ref="T645">INDEX($O$2:$O$1000, MATCH(1,(R645= $N$2:$N$1000)*(P645=$P$2:$P$1000), 0))</f>
        <v>22</v>
      </c>
      <c r="U645">
        <f t="shared" si="109"/>
        <v>5</v>
      </c>
    </row>
    <row r="646" spans="1:21" x14ac:dyDescent="0.3">
      <c r="A646" s="2">
        <v>41045.437071759261</v>
      </c>
      <c r="B646">
        <v>34.75</v>
      </c>
      <c r="C646">
        <v>32.35</v>
      </c>
      <c r="D646">
        <f t="shared" si="100"/>
        <v>10.483333333333333</v>
      </c>
      <c r="E646" s="2">
        <f t="shared" si="101"/>
        <v>41045</v>
      </c>
      <c r="F646">
        <f t="shared" si="102"/>
        <v>38.799999999999997</v>
      </c>
      <c r="G646">
        <f t="shared" si="103"/>
        <v>35.15</v>
      </c>
      <c r="H646" cm="1">
        <f t="array" ref="H646">INDEX($D$2:$D$1000, MATCH(1,(F646= $B$2:$B$1000)*(E646=$E$2:$E$1000), 0))</f>
        <v>16.483333333333334</v>
      </c>
      <c r="I646" cm="1">
        <f t="array" ref="I646">INDEX($D$2:$D$1000, MATCH(1,(G646= $C$2:$C$1000)*(E646=$E$2:$E$1000), 0))</f>
        <v>19.483333333333334</v>
      </c>
      <c r="J646">
        <f t="shared" si="104"/>
        <v>3</v>
      </c>
      <c r="L646" s="2">
        <v>37392.416666666664</v>
      </c>
      <c r="M646">
        <v>32.516959999999997</v>
      </c>
      <c r="N646">
        <v>32.019150000000003</v>
      </c>
      <c r="O646">
        <f t="shared" si="105"/>
        <v>10</v>
      </c>
      <c r="P646" s="2">
        <f t="shared" si="106"/>
        <v>37392</v>
      </c>
      <c r="Q646">
        <f t="shared" si="107"/>
        <v>38.700159999999997</v>
      </c>
      <c r="R646">
        <f t="shared" si="108"/>
        <v>36.682549999999999</v>
      </c>
      <c r="S646" cm="1">
        <f t="array" ref="S646">INDEX($O$2:$O$1000, MATCH(1,(Q646= $M$2:$M$1000)*(P646=$P$2:$P$1000), 0))</f>
        <v>17</v>
      </c>
      <c r="T646" cm="1">
        <f t="array" ref="T646">INDEX($O$2:$O$1000, MATCH(1,(R646= $N$2:$N$1000)*(P646=$P$2:$P$1000), 0))</f>
        <v>22</v>
      </c>
      <c r="U646">
        <f t="shared" si="109"/>
        <v>5</v>
      </c>
    </row>
    <row r="647" spans="1:21" x14ac:dyDescent="0.3">
      <c r="A647" s="2">
        <v>41045.478738425925</v>
      </c>
      <c r="B647">
        <v>35.700000000000003</v>
      </c>
      <c r="C647">
        <v>32.450000000000003</v>
      </c>
      <c r="D647">
        <f t="shared" si="100"/>
        <v>11.483333333333333</v>
      </c>
      <c r="E647" s="2">
        <f t="shared" si="101"/>
        <v>41045</v>
      </c>
      <c r="F647">
        <f t="shared" si="102"/>
        <v>38.799999999999997</v>
      </c>
      <c r="G647">
        <f t="shared" si="103"/>
        <v>35.15</v>
      </c>
      <c r="H647" cm="1">
        <f t="array" ref="H647">INDEX($D$2:$D$1000, MATCH(1,(F647= $B$2:$B$1000)*(E647=$E$2:$E$1000), 0))</f>
        <v>16.483333333333334</v>
      </c>
      <c r="I647" cm="1">
        <f t="array" ref="I647">INDEX($D$2:$D$1000, MATCH(1,(G647= $C$2:$C$1000)*(E647=$E$2:$E$1000), 0))</f>
        <v>19.483333333333334</v>
      </c>
      <c r="J647">
        <f t="shared" si="104"/>
        <v>3</v>
      </c>
      <c r="L647" s="2">
        <v>37392.458333333336</v>
      </c>
      <c r="M647">
        <v>33.601790000000001</v>
      </c>
      <c r="N647">
        <v>32.262210000000003</v>
      </c>
      <c r="O647">
        <f t="shared" si="105"/>
        <v>11</v>
      </c>
      <c r="P647" s="2">
        <f t="shared" si="106"/>
        <v>37392</v>
      </c>
      <c r="Q647">
        <f t="shared" si="107"/>
        <v>38.700159999999997</v>
      </c>
      <c r="R647">
        <f t="shared" si="108"/>
        <v>36.682549999999999</v>
      </c>
      <c r="S647" cm="1">
        <f t="array" ref="S647">INDEX($O$2:$O$1000, MATCH(1,(Q647= $M$2:$M$1000)*(P647=$P$2:$P$1000), 0))</f>
        <v>17</v>
      </c>
      <c r="T647" cm="1">
        <f t="array" ref="T647">INDEX($O$2:$O$1000, MATCH(1,(R647= $N$2:$N$1000)*(P647=$P$2:$P$1000), 0))</f>
        <v>22</v>
      </c>
      <c r="U647">
        <f t="shared" si="109"/>
        <v>5</v>
      </c>
    </row>
    <row r="648" spans="1:21" x14ac:dyDescent="0.3">
      <c r="A648" s="2">
        <v>41045.520405092589</v>
      </c>
      <c r="B648">
        <v>36.450000000000003</v>
      </c>
      <c r="C648">
        <v>32.700000000000003</v>
      </c>
      <c r="D648">
        <f t="shared" si="100"/>
        <v>12.483333333333333</v>
      </c>
      <c r="E648" s="2">
        <f t="shared" si="101"/>
        <v>41045</v>
      </c>
      <c r="F648">
        <f t="shared" si="102"/>
        <v>38.799999999999997</v>
      </c>
      <c r="G648">
        <f t="shared" si="103"/>
        <v>35.15</v>
      </c>
      <c r="H648" cm="1">
        <f t="array" ref="H648">INDEX($D$2:$D$1000, MATCH(1,(F648= $B$2:$B$1000)*(E648=$E$2:$E$1000), 0))</f>
        <v>16.483333333333334</v>
      </c>
      <c r="I648" cm="1">
        <f t="array" ref="I648">INDEX($D$2:$D$1000, MATCH(1,(G648= $C$2:$C$1000)*(E648=$E$2:$E$1000), 0))</f>
        <v>19.483333333333334</v>
      </c>
      <c r="J648">
        <f t="shared" si="104"/>
        <v>3</v>
      </c>
      <c r="L648" s="2">
        <v>37392.5</v>
      </c>
      <c r="M648">
        <v>34.880609999999997</v>
      </c>
      <c r="N648">
        <v>32.642139999999998</v>
      </c>
      <c r="O648">
        <f t="shared" si="105"/>
        <v>12</v>
      </c>
      <c r="P648" s="2">
        <f t="shared" si="106"/>
        <v>37392</v>
      </c>
      <c r="Q648">
        <f t="shared" si="107"/>
        <v>38.700159999999997</v>
      </c>
      <c r="R648">
        <f t="shared" si="108"/>
        <v>36.682549999999999</v>
      </c>
      <c r="S648" cm="1">
        <f t="array" ref="S648">INDEX($O$2:$O$1000, MATCH(1,(Q648= $M$2:$M$1000)*(P648=$P$2:$P$1000), 0))</f>
        <v>17</v>
      </c>
      <c r="T648" cm="1">
        <f t="array" ref="T648">INDEX($O$2:$O$1000, MATCH(1,(R648= $N$2:$N$1000)*(P648=$P$2:$P$1000), 0))</f>
        <v>22</v>
      </c>
      <c r="U648">
        <f t="shared" si="109"/>
        <v>5</v>
      </c>
    </row>
    <row r="649" spans="1:21" x14ac:dyDescent="0.3">
      <c r="A649" s="2">
        <v>41045.562071759261</v>
      </c>
      <c r="B649">
        <v>37.299999999999997</v>
      </c>
      <c r="C649">
        <v>33.1</v>
      </c>
      <c r="D649">
        <f t="shared" si="100"/>
        <v>13.483333333333333</v>
      </c>
      <c r="E649" s="2">
        <f t="shared" si="101"/>
        <v>41045</v>
      </c>
      <c r="F649">
        <f t="shared" si="102"/>
        <v>38.799999999999997</v>
      </c>
      <c r="G649">
        <f t="shared" si="103"/>
        <v>35.15</v>
      </c>
      <c r="H649" cm="1">
        <f t="array" ref="H649">INDEX($D$2:$D$1000, MATCH(1,(F649= $B$2:$B$1000)*(E649=$E$2:$E$1000), 0))</f>
        <v>16.483333333333334</v>
      </c>
      <c r="I649" cm="1">
        <f t="array" ref="I649">INDEX($D$2:$D$1000, MATCH(1,(G649= $C$2:$C$1000)*(E649=$E$2:$E$1000), 0))</f>
        <v>19.483333333333334</v>
      </c>
      <c r="J649">
        <f t="shared" si="104"/>
        <v>3</v>
      </c>
      <c r="L649" s="2">
        <v>37392.541666666664</v>
      </c>
      <c r="M649">
        <v>36.098190000000002</v>
      </c>
      <c r="N649">
        <v>33.158329999999999</v>
      </c>
      <c r="O649">
        <f t="shared" si="105"/>
        <v>13</v>
      </c>
      <c r="P649" s="2">
        <f t="shared" si="106"/>
        <v>37392</v>
      </c>
      <c r="Q649">
        <f t="shared" si="107"/>
        <v>38.700159999999997</v>
      </c>
      <c r="R649">
        <f t="shared" si="108"/>
        <v>36.682549999999999</v>
      </c>
      <c r="S649" cm="1">
        <f t="array" ref="S649">INDEX($O$2:$O$1000, MATCH(1,(Q649= $M$2:$M$1000)*(P649=$P$2:$P$1000), 0))</f>
        <v>17</v>
      </c>
      <c r="T649" cm="1">
        <f t="array" ref="T649">INDEX($O$2:$O$1000, MATCH(1,(R649= $N$2:$N$1000)*(P649=$P$2:$P$1000), 0))</f>
        <v>22</v>
      </c>
      <c r="U649">
        <f t="shared" si="109"/>
        <v>5</v>
      </c>
    </row>
    <row r="650" spans="1:21" x14ac:dyDescent="0.3">
      <c r="A650" s="2">
        <v>41045.603738425925</v>
      </c>
      <c r="B650">
        <v>38.200000000000003</v>
      </c>
      <c r="C650">
        <v>33.6</v>
      </c>
      <c r="D650">
        <f t="shared" si="100"/>
        <v>14.483333333333333</v>
      </c>
      <c r="E650" s="2">
        <f t="shared" si="101"/>
        <v>41045</v>
      </c>
      <c r="F650">
        <f t="shared" si="102"/>
        <v>38.799999999999997</v>
      </c>
      <c r="G650">
        <f t="shared" si="103"/>
        <v>35.15</v>
      </c>
      <c r="H650" cm="1">
        <f t="array" ref="H650">INDEX($D$2:$D$1000, MATCH(1,(F650= $B$2:$B$1000)*(E650=$E$2:$E$1000), 0))</f>
        <v>16.483333333333334</v>
      </c>
      <c r="I650" cm="1">
        <f t="array" ref="I650">INDEX($D$2:$D$1000, MATCH(1,(G650= $C$2:$C$1000)*(E650=$E$2:$E$1000), 0))</f>
        <v>19.483333333333334</v>
      </c>
      <c r="J650">
        <f t="shared" si="104"/>
        <v>3</v>
      </c>
      <c r="L650" s="2">
        <v>37392.583333333336</v>
      </c>
      <c r="M650">
        <v>37.157609999999998</v>
      </c>
      <c r="N650">
        <v>33.768839999999997</v>
      </c>
      <c r="O650">
        <f t="shared" si="105"/>
        <v>14</v>
      </c>
      <c r="P650" s="2">
        <f t="shared" si="106"/>
        <v>37392</v>
      </c>
      <c r="Q650">
        <f t="shared" si="107"/>
        <v>38.700159999999997</v>
      </c>
      <c r="R650">
        <f t="shared" si="108"/>
        <v>36.682549999999999</v>
      </c>
      <c r="S650" cm="1">
        <f t="array" ref="S650">INDEX($O$2:$O$1000, MATCH(1,(Q650= $M$2:$M$1000)*(P650=$P$2:$P$1000), 0))</f>
        <v>17</v>
      </c>
      <c r="T650" cm="1">
        <f t="array" ref="T650">INDEX($O$2:$O$1000, MATCH(1,(R650= $N$2:$N$1000)*(P650=$P$2:$P$1000), 0))</f>
        <v>22</v>
      </c>
      <c r="U650">
        <f t="shared" si="109"/>
        <v>5</v>
      </c>
    </row>
    <row r="651" spans="1:21" x14ac:dyDescent="0.3">
      <c r="A651" s="2">
        <v>41045.645405092589</v>
      </c>
      <c r="B651">
        <v>38.65</v>
      </c>
      <c r="C651">
        <v>34.049999999999997</v>
      </c>
      <c r="D651">
        <f t="shared" si="100"/>
        <v>15.483333333333333</v>
      </c>
      <c r="E651" s="2">
        <f t="shared" si="101"/>
        <v>41045</v>
      </c>
      <c r="F651">
        <f t="shared" si="102"/>
        <v>38.799999999999997</v>
      </c>
      <c r="G651">
        <f t="shared" si="103"/>
        <v>35.15</v>
      </c>
      <c r="H651" cm="1">
        <f t="array" ref="H651">INDEX($D$2:$D$1000, MATCH(1,(F651= $B$2:$B$1000)*(E651=$E$2:$E$1000), 0))</f>
        <v>16.483333333333334</v>
      </c>
      <c r="I651" cm="1">
        <f t="array" ref="I651">INDEX($D$2:$D$1000, MATCH(1,(G651= $C$2:$C$1000)*(E651=$E$2:$E$1000), 0))</f>
        <v>19.483333333333334</v>
      </c>
      <c r="J651">
        <f t="shared" si="104"/>
        <v>3</v>
      </c>
      <c r="L651" s="2">
        <v>37392.625</v>
      </c>
      <c r="M651">
        <v>37.979460000000003</v>
      </c>
      <c r="N651">
        <v>34.420679999999997</v>
      </c>
      <c r="O651">
        <f t="shared" si="105"/>
        <v>15</v>
      </c>
      <c r="P651" s="2">
        <f t="shared" si="106"/>
        <v>37392</v>
      </c>
      <c r="Q651">
        <f t="shared" si="107"/>
        <v>38.700159999999997</v>
      </c>
      <c r="R651">
        <f t="shared" si="108"/>
        <v>36.682549999999999</v>
      </c>
      <c r="S651" cm="1">
        <f t="array" ref="S651">INDEX($O$2:$O$1000, MATCH(1,(Q651= $M$2:$M$1000)*(P651=$P$2:$P$1000), 0))</f>
        <v>17</v>
      </c>
      <c r="T651" cm="1">
        <f t="array" ref="T651">INDEX($O$2:$O$1000, MATCH(1,(R651= $N$2:$N$1000)*(P651=$P$2:$P$1000), 0))</f>
        <v>22</v>
      </c>
      <c r="U651">
        <f t="shared" si="109"/>
        <v>5</v>
      </c>
    </row>
    <row r="652" spans="1:21" x14ac:dyDescent="0.3">
      <c r="A652" s="2">
        <v>41045.687071759261</v>
      </c>
      <c r="B652">
        <v>38.799999999999997</v>
      </c>
      <c r="C652">
        <v>34.5</v>
      </c>
      <c r="D652">
        <f t="shared" si="100"/>
        <v>16.483333333333334</v>
      </c>
      <c r="E652" s="2">
        <f t="shared" si="101"/>
        <v>41045</v>
      </c>
      <c r="F652">
        <f t="shared" si="102"/>
        <v>38.799999999999997</v>
      </c>
      <c r="G652">
        <f t="shared" si="103"/>
        <v>35.15</v>
      </c>
      <c r="H652" cm="1">
        <f t="array" ref="H652">INDEX($D$2:$D$1000, MATCH(1,(F652= $B$2:$B$1000)*(E652=$E$2:$E$1000), 0))</f>
        <v>16.483333333333334</v>
      </c>
      <c r="I652" cm="1">
        <f t="array" ref="I652">INDEX($D$2:$D$1000, MATCH(1,(G652= $C$2:$C$1000)*(E652=$E$2:$E$1000), 0))</f>
        <v>19.483333333333334</v>
      </c>
      <c r="J652">
        <f t="shared" si="104"/>
        <v>3</v>
      </c>
      <c r="L652" s="2">
        <v>37392.666666666664</v>
      </c>
      <c r="M652">
        <v>38.486930000000001</v>
      </c>
      <c r="N652">
        <v>35.050170000000001</v>
      </c>
      <c r="O652">
        <f t="shared" si="105"/>
        <v>16</v>
      </c>
      <c r="P652" s="2">
        <f t="shared" si="106"/>
        <v>37392</v>
      </c>
      <c r="Q652">
        <f t="shared" si="107"/>
        <v>38.700159999999997</v>
      </c>
      <c r="R652">
        <f t="shared" si="108"/>
        <v>36.682549999999999</v>
      </c>
      <c r="S652" cm="1">
        <f t="array" ref="S652">INDEX($O$2:$O$1000, MATCH(1,(Q652= $M$2:$M$1000)*(P652=$P$2:$P$1000), 0))</f>
        <v>17</v>
      </c>
      <c r="T652" cm="1">
        <f t="array" ref="T652">INDEX($O$2:$O$1000, MATCH(1,(R652= $N$2:$N$1000)*(P652=$P$2:$P$1000), 0))</f>
        <v>22</v>
      </c>
      <c r="U652">
        <f t="shared" si="109"/>
        <v>5</v>
      </c>
    </row>
    <row r="653" spans="1:21" x14ac:dyDescent="0.3">
      <c r="A653" s="2">
        <v>41045.728738425925</v>
      </c>
      <c r="B653">
        <v>38.65</v>
      </c>
      <c r="C653">
        <v>34.799999999999997</v>
      </c>
      <c r="D653">
        <f t="shared" si="100"/>
        <v>17.483333333333334</v>
      </c>
      <c r="E653" s="2">
        <f t="shared" si="101"/>
        <v>41045</v>
      </c>
      <c r="F653">
        <f t="shared" si="102"/>
        <v>38.799999999999997</v>
      </c>
      <c r="G653">
        <f t="shared" si="103"/>
        <v>35.15</v>
      </c>
      <c r="H653" cm="1">
        <f t="array" ref="H653">INDEX($D$2:$D$1000, MATCH(1,(F653= $B$2:$B$1000)*(E653=$E$2:$E$1000), 0))</f>
        <v>16.483333333333334</v>
      </c>
      <c r="I653" cm="1">
        <f t="array" ref="I653">INDEX($D$2:$D$1000, MATCH(1,(G653= $C$2:$C$1000)*(E653=$E$2:$E$1000), 0))</f>
        <v>19.483333333333334</v>
      </c>
      <c r="J653">
        <f t="shared" si="104"/>
        <v>3</v>
      </c>
      <c r="L653" s="2">
        <v>37392.708333333336</v>
      </c>
      <c r="M653">
        <v>38.700159999999997</v>
      </c>
      <c r="N653">
        <v>35.603290000000001</v>
      </c>
      <c r="O653">
        <f t="shared" si="105"/>
        <v>17</v>
      </c>
      <c r="P653" s="2">
        <f t="shared" si="106"/>
        <v>37392</v>
      </c>
      <c r="Q653">
        <f t="shared" si="107"/>
        <v>38.700159999999997</v>
      </c>
      <c r="R653">
        <f t="shared" si="108"/>
        <v>36.682549999999999</v>
      </c>
      <c r="S653" cm="1">
        <f t="array" ref="S653">INDEX($O$2:$O$1000, MATCH(1,(Q653= $M$2:$M$1000)*(P653=$P$2:$P$1000), 0))</f>
        <v>17</v>
      </c>
      <c r="T653" cm="1">
        <f t="array" ref="T653">INDEX($O$2:$O$1000, MATCH(1,(R653= $N$2:$N$1000)*(P653=$P$2:$P$1000), 0))</f>
        <v>22</v>
      </c>
      <c r="U653">
        <f t="shared" si="109"/>
        <v>5</v>
      </c>
    </row>
    <row r="654" spans="1:21" x14ac:dyDescent="0.3">
      <c r="A654" s="2">
        <v>41045.770405092589</v>
      </c>
      <c r="B654">
        <v>37.950000000000003</v>
      </c>
      <c r="C654">
        <v>35.049999999999997</v>
      </c>
      <c r="D654">
        <f t="shared" si="100"/>
        <v>18.483333333333334</v>
      </c>
      <c r="E654" s="2">
        <f t="shared" si="101"/>
        <v>41045</v>
      </c>
      <c r="F654">
        <f t="shared" si="102"/>
        <v>38.799999999999997</v>
      </c>
      <c r="G654">
        <f t="shared" si="103"/>
        <v>35.15</v>
      </c>
      <c r="H654" cm="1">
        <f t="array" ref="H654">INDEX($D$2:$D$1000, MATCH(1,(F654= $B$2:$B$1000)*(E654=$E$2:$E$1000), 0))</f>
        <v>16.483333333333334</v>
      </c>
      <c r="I654" cm="1">
        <f t="array" ref="I654">INDEX($D$2:$D$1000, MATCH(1,(G654= $C$2:$C$1000)*(E654=$E$2:$E$1000), 0))</f>
        <v>19.483333333333334</v>
      </c>
      <c r="J654">
        <f t="shared" si="104"/>
        <v>3</v>
      </c>
      <c r="L654" s="2">
        <v>37392.75</v>
      </c>
      <c r="M654">
        <v>38.641179999999999</v>
      </c>
      <c r="N654">
        <v>36.048209999999997</v>
      </c>
      <c r="O654">
        <f t="shared" si="105"/>
        <v>18</v>
      </c>
      <c r="P654" s="2">
        <f t="shared" si="106"/>
        <v>37392</v>
      </c>
      <c r="Q654">
        <f t="shared" si="107"/>
        <v>38.700159999999997</v>
      </c>
      <c r="R654">
        <f t="shared" si="108"/>
        <v>36.682549999999999</v>
      </c>
      <c r="S654" cm="1">
        <f t="array" ref="S654">INDEX($O$2:$O$1000, MATCH(1,(Q654= $M$2:$M$1000)*(P654=$P$2:$P$1000), 0))</f>
        <v>17</v>
      </c>
      <c r="T654" cm="1">
        <f t="array" ref="T654">INDEX($O$2:$O$1000, MATCH(1,(R654= $N$2:$N$1000)*(P654=$P$2:$P$1000), 0))</f>
        <v>22</v>
      </c>
      <c r="U654">
        <f t="shared" si="109"/>
        <v>5</v>
      </c>
    </row>
    <row r="655" spans="1:21" x14ac:dyDescent="0.3">
      <c r="A655" s="2">
        <v>41045.812071759261</v>
      </c>
      <c r="B655">
        <v>37.15</v>
      </c>
      <c r="C655">
        <v>35.15</v>
      </c>
      <c r="D655">
        <f t="shared" si="100"/>
        <v>19.483333333333334</v>
      </c>
      <c r="E655" s="2">
        <f t="shared" si="101"/>
        <v>41045</v>
      </c>
      <c r="F655">
        <f t="shared" si="102"/>
        <v>38.799999999999997</v>
      </c>
      <c r="G655">
        <f t="shared" si="103"/>
        <v>35.15</v>
      </c>
      <c r="H655" cm="1">
        <f t="array" ref="H655">INDEX($D$2:$D$1000, MATCH(1,(F655= $B$2:$B$1000)*(E655=$E$2:$E$1000), 0))</f>
        <v>16.483333333333334</v>
      </c>
      <c r="I655" cm="1">
        <f t="array" ref="I655">INDEX($D$2:$D$1000, MATCH(1,(G655= $C$2:$C$1000)*(E655=$E$2:$E$1000), 0))</f>
        <v>19.483333333333334</v>
      </c>
      <c r="J655">
        <f t="shared" si="104"/>
        <v>3</v>
      </c>
      <c r="L655" s="2">
        <v>37392.791666666664</v>
      </c>
      <c r="M655">
        <v>38.25385</v>
      </c>
      <c r="N655">
        <v>36.362540000000003</v>
      </c>
      <c r="O655">
        <f t="shared" si="105"/>
        <v>19</v>
      </c>
      <c r="P655" s="2">
        <f t="shared" si="106"/>
        <v>37392</v>
      </c>
      <c r="Q655">
        <f t="shared" si="107"/>
        <v>38.700159999999997</v>
      </c>
      <c r="R655">
        <f t="shared" si="108"/>
        <v>36.682549999999999</v>
      </c>
      <c r="S655" cm="1">
        <f t="array" ref="S655">INDEX($O$2:$O$1000, MATCH(1,(Q655= $M$2:$M$1000)*(P655=$P$2:$P$1000), 0))</f>
        <v>17</v>
      </c>
      <c r="T655" cm="1">
        <f t="array" ref="T655">INDEX($O$2:$O$1000, MATCH(1,(R655= $N$2:$N$1000)*(P655=$P$2:$P$1000), 0))</f>
        <v>22</v>
      </c>
      <c r="U655">
        <f t="shared" si="109"/>
        <v>5</v>
      </c>
    </row>
    <row r="656" spans="1:21" x14ac:dyDescent="0.3">
      <c r="A656" s="2">
        <v>41045.853738425925</v>
      </c>
      <c r="B656">
        <v>36.549999999999997</v>
      </c>
      <c r="C656">
        <v>35.15</v>
      </c>
      <c r="D656">
        <f t="shared" si="100"/>
        <v>20.483333333333334</v>
      </c>
      <c r="E656" s="2">
        <f t="shared" si="101"/>
        <v>41045</v>
      </c>
      <c r="F656">
        <f t="shared" si="102"/>
        <v>38.799999999999997</v>
      </c>
      <c r="G656">
        <f t="shared" si="103"/>
        <v>35.15</v>
      </c>
      <c r="H656" cm="1">
        <f t="array" ref="H656">INDEX($D$2:$D$1000, MATCH(1,(F656= $B$2:$B$1000)*(E656=$E$2:$E$1000), 0))</f>
        <v>16.483333333333334</v>
      </c>
      <c r="I656" cm="1">
        <f t="array" ref="I656">INDEX($D$2:$D$1000, MATCH(1,(G656= $C$2:$C$1000)*(E656=$E$2:$E$1000), 0))</f>
        <v>19.483333333333334</v>
      </c>
      <c r="J656">
        <f t="shared" si="104"/>
        <v>3</v>
      </c>
      <c r="L656" s="2">
        <v>37392.833333333336</v>
      </c>
      <c r="M656">
        <v>38.0274</v>
      </c>
      <c r="N656">
        <v>36.536560000000001</v>
      </c>
      <c r="O656">
        <f t="shared" si="105"/>
        <v>20</v>
      </c>
      <c r="P656" s="2">
        <f t="shared" si="106"/>
        <v>37392</v>
      </c>
      <c r="Q656">
        <f t="shared" si="107"/>
        <v>38.700159999999997</v>
      </c>
      <c r="R656">
        <f t="shared" si="108"/>
        <v>36.682549999999999</v>
      </c>
      <c r="S656" cm="1">
        <f t="array" ref="S656">INDEX($O$2:$O$1000, MATCH(1,(Q656= $M$2:$M$1000)*(P656=$P$2:$P$1000), 0))</f>
        <v>17</v>
      </c>
      <c r="T656" cm="1">
        <f t="array" ref="T656">INDEX($O$2:$O$1000, MATCH(1,(R656= $N$2:$N$1000)*(P656=$P$2:$P$1000), 0))</f>
        <v>22</v>
      </c>
      <c r="U656">
        <f t="shared" si="109"/>
        <v>5</v>
      </c>
    </row>
    <row r="657" spans="1:21" x14ac:dyDescent="0.3">
      <c r="A657" s="2">
        <v>41045.895405092589</v>
      </c>
      <c r="B657">
        <v>36</v>
      </c>
      <c r="C657">
        <v>35</v>
      </c>
      <c r="D657">
        <f t="shared" si="100"/>
        <v>21.483333333333334</v>
      </c>
      <c r="E657" s="2">
        <f t="shared" si="101"/>
        <v>41045</v>
      </c>
      <c r="F657">
        <f t="shared" si="102"/>
        <v>38.799999999999997</v>
      </c>
      <c r="G657">
        <f t="shared" si="103"/>
        <v>35.15</v>
      </c>
      <c r="H657" cm="1">
        <f t="array" ref="H657">INDEX($D$2:$D$1000, MATCH(1,(F657= $B$2:$B$1000)*(E657=$E$2:$E$1000), 0))</f>
        <v>16.483333333333334</v>
      </c>
      <c r="I657" cm="1">
        <f t="array" ref="I657">INDEX($D$2:$D$1000, MATCH(1,(G657= $C$2:$C$1000)*(E657=$E$2:$E$1000), 0))</f>
        <v>19.483333333333334</v>
      </c>
      <c r="J657">
        <f t="shared" si="104"/>
        <v>3</v>
      </c>
      <c r="L657" s="2">
        <v>37392.875</v>
      </c>
      <c r="M657">
        <v>37.981079999999999</v>
      </c>
      <c r="N657">
        <v>36.627519999999997</v>
      </c>
      <c r="O657">
        <f t="shared" si="105"/>
        <v>21</v>
      </c>
      <c r="P657" s="2">
        <f t="shared" si="106"/>
        <v>37392</v>
      </c>
      <c r="Q657">
        <f t="shared" si="107"/>
        <v>38.700159999999997</v>
      </c>
      <c r="R657">
        <f t="shared" si="108"/>
        <v>36.682549999999999</v>
      </c>
      <c r="S657" cm="1">
        <f t="array" ref="S657">INDEX($O$2:$O$1000, MATCH(1,(Q657= $M$2:$M$1000)*(P657=$P$2:$P$1000), 0))</f>
        <v>17</v>
      </c>
      <c r="T657" cm="1">
        <f t="array" ref="T657">INDEX($O$2:$O$1000, MATCH(1,(R657= $N$2:$N$1000)*(P657=$P$2:$P$1000), 0))</f>
        <v>22</v>
      </c>
      <c r="U657">
        <f t="shared" si="109"/>
        <v>5</v>
      </c>
    </row>
    <row r="658" spans="1:21" x14ac:dyDescent="0.3">
      <c r="A658" s="2">
        <v>41045.937071759261</v>
      </c>
      <c r="B658">
        <v>35.25</v>
      </c>
      <c r="C658">
        <v>34.799999999999997</v>
      </c>
      <c r="D658">
        <f t="shared" si="100"/>
        <v>22.483333333333334</v>
      </c>
      <c r="E658" s="2">
        <f t="shared" si="101"/>
        <v>41045</v>
      </c>
      <c r="F658">
        <f t="shared" si="102"/>
        <v>38.799999999999997</v>
      </c>
      <c r="G658">
        <f t="shared" si="103"/>
        <v>35.15</v>
      </c>
      <c r="H658" cm="1">
        <f t="array" ref="H658">INDEX($D$2:$D$1000, MATCH(1,(F658= $B$2:$B$1000)*(E658=$E$2:$E$1000), 0))</f>
        <v>16.483333333333334</v>
      </c>
      <c r="I658" cm="1">
        <f t="array" ref="I658">INDEX($D$2:$D$1000, MATCH(1,(G658= $C$2:$C$1000)*(E658=$E$2:$E$1000), 0))</f>
        <v>19.483333333333334</v>
      </c>
      <c r="J658">
        <f t="shared" si="104"/>
        <v>3</v>
      </c>
      <c r="L658" s="2">
        <v>37392.916666666664</v>
      </c>
      <c r="M658">
        <v>37.473599999999998</v>
      </c>
      <c r="N658">
        <v>36.682549999999999</v>
      </c>
      <c r="O658">
        <f t="shared" si="105"/>
        <v>22</v>
      </c>
      <c r="P658" s="2">
        <f t="shared" si="106"/>
        <v>37392</v>
      </c>
      <c r="Q658">
        <f t="shared" si="107"/>
        <v>38.700159999999997</v>
      </c>
      <c r="R658">
        <f t="shared" si="108"/>
        <v>36.682549999999999</v>
      </c>
      <c r="S658" cm="1">
        <f t="array" ref="S658">INDEX($O$2:$O$1000, MATCH(1,(Q658= $M$2:$M$1000)*(P658=$P$2:$P$1000), 0))</f>
        <v>17</v>
      </c>
      <c r="T658" cm="1">
        <f t="array" ref="T658">INDEX($O$2:$O$1000, MATCH(1,(R658= $N$2:$N$1000)*(P658=$P$2:$P$1000), 0))</f>
        <v>22</v>
      </c>
      <c r="U658">
        <f t="shared" si="109"/>
        <v>5</v>
      </c>
    </row>
    <row r="659" spans="1:21" x14ac:dyDescent="0.3">
      <c r="A659" s="2">
        <v>41045.978738425925</v>
      </c>
      <c r="B659">
        <v>34.4</v>
      </c>
      <c r="C659">
        <v>34.5</v>
      </c>
      <c r="D659">
        <f t="shared" si="100"/>
        <v>23.483333333333334</v>
      </c>
      <c r="E659" s="2">
        <f t="shared" si="101"/>
        <v>41045</v>
      </c>
      <c r="F659">
        <f t="shared" si="102"/>
        <v>38.799999999999997</v>
      </c>
      <c r="G659">
        <f t="shared" si="103"/>
        <v>35.15</v>
      </c>
      <c r="H659" cm="1">
        <f t="array" ref="H659">INDEX($D$2:$D$1000, MATCH(1,(F659= $B$2:$B$1000)*(E659=$E$2:$E$1000), 0))</f>
        <v>16.483333333333334</v>
      </c>
      <c r="I659" cm="1">
        <f t="array" ref="I659">INDEX($D$2:$D$1000, MATCH(1,(G659= $C$2:$C$1000)*(E659=$E$2:$E$1000), 0))</f>
        <v>19.483333333333334</v>
      </c>
      <c r="J659">
        <f t="shared" si="104"/>
        <v>3</v>
      </c>
      <c r="L659" s="2">
        <v>37392.958333333336</v>
      </c>
      <c r="M659">
        <v>36.611179999999997</v>
      </c>
      <c r="N659">
        <v>36.64228</v>
      </c>
      <c r="O659">
        <f t="shared" si="105"/>
        <v>23</v>
      </c>
      <c r="P659" s="2">
        <f t="shared" si="106"/>
        <v>37392</v>
      </c>
      <c r="Q659">
        <f t="shared" si="107"/>
        <v>38.700159999999997</v>
      </c>
      <c r="R659">
        <f t="shared" si="108"/>
        <v>36.682549999999999</v>
      </c>
      <c r="S659" cm="1">
        <f t="array" ref="S659">INDEX($O$2:$O$1000, MATCH(1,(Q659= $M$2:$M$1000)*(P659=$P$2:$P$1000), 0))</f>
        <v>17</v>
      </c>
      <c r="T659" cm="1">
        <f t="array" ref="T659">INDEX($O$2:$O$1000, MATCH(1,(R659= $N$2:$N$1000)*(P659=$P$2:$P$1000), 0))</f>
        <v>22</v>
      </c>
      <c r="U659">
        <f t="shared" si="109"/>
        <v>5</v>
      </c>
    </row>
    <row r="660" spans="1:21" x14ac:dyDescent="0.3">
      <c r="A660" s="2">
        <v>41046.020405092589</v>
      </c>
      <c r="B660">
        <v>33.75</v>
      </c>
      <c r="C660">
        <v>34.25</v>
      </c>
      <c r="D660">
        <f t="shared" si="100"/>
        <v>0.48333333333333334</v>
      </c>
      <c r="E660" s="2">
        <f t="shared" si="101"/>
        <v>41046</v>
      </c>
      <c r="F660">
        <f t="shared" si="102"/>
        <v>38.799999999999997</v>
      </c>
      <c r="G660">
        <f t="shared" si="103"/>
        <v>35.35</v>
      </c>
      <c r="H660" cm="1">
        <f t="array" ref="H660">INDEX($D$2:$D$1000, MATCH(1,(F660= $B$2:$B$1000)*(E660=$E$2:$E$1000), 0))</f>
        <v>16.483333333333334</v>
      </c>
      <c r="I660" cm="1">
        <f t="array" ref="I660">INDEX($D$2:$D$1000, MATCH(1,(G660= $C$2:$C$1000)*(E660=$E$2:$E$1000), 0))</f>
        <v>19.483333333333334</v>
      </c>
      <c r="J660">
        <f t="shared" si="104"/>
        <v>3</v>
      </c>
      <c r="L660" s="3">
        <v>37393</v>
      </c>
      <c r="M660">
        <v>35.660130000000002</v>
      </c>
      <c r="N660">
        <v>36.461219999999997</v>
      </c>
      <c r="O660">
        <f t="shared" si="105"/>
        <v>0</v>
      </c>
      <c r="P660" s="2">
        <f t="shared" si="106"/>
        <v>37393</v>
      </c>
      <c r="Q660">
        <f t="shared" si="107"/>
        <v>39.613439999999997</v>
      </c>
      <c r="R660">
        <f t="shared" si="108"/>
        <v>37.467509999999997</v>
      </c>
      <c r="S660" cm="1">
        <f t="array" ref="S660">INDEX($O$2:$O$1000, MATCH(1,(Q660= $M$2:$M$1000)*(P660=$P$2:$P$1000), 0))</f>
        <v>17</v>
      </c>
      <c r="T660" cm="1">
        <f t="array" ref="T660">INDEX($O$2:$O$1000, MATCH(1,(R660= $N$2:$N$1000)*(P660=$P$2:$P$1000), 0))</f>
        <v>20</v>
      </c>
      <c r="U660">
        <f t="shared" si="109"/>
        <v>3</v>
      </c>
    </row>
    <row r="661" spans="1:21" x14ac:dyDescent="0.3">
      <c r="A661" s="2">
        <v>41046.062071759261</v>
      </c>
      <c r="B661">
        <v>33.049999999999997</v>
      </c>
      <c r="C661">
        <v>33.9</v>
      </c>
      <c r="D661">
        <f t="shared" si="100"/>
        <v>1.4833333333333334</v>
      </c>
      <c r="E661" s="2">
        <f t="shared" si="101"/>
        <v>41046</v>
      </c>
      <c r="F661">
        <f t="shared" si="102"/>
        <v>38.799999999999997</v>
      </c>
      <c r="G661">
        <f t="shared" si="103"/>
        <v>35.35</v>
      </c>
      <c r="H661" cm="1">
        <f t="array" ref="H661">INDEX($D$2:$D$1000, MATCH(1,(F661= $B$2:$B$1000)*(E661=$E$2:$E$1000), 0))</f>
        <v>16.483333333333334</v>
      </c>
      <c r="I661" cm="1">
        <f t="array" ref="I661">INDEX($D$2:$D$1000, MATCH(1,(G661= $C$2:$C$1000)*(E661=$E$2:$E$1000), 0))</f>
        <v>19.483333333333334</v>
      </c>
      <c r="J661">
        <f t="shared" si="104"/>
        <v>3</v>
      </c>
      <c r="L661" s="2">
        <v>37393.041666666664</v>
      </c>
      <c r="M661">
        <v>34.880499999999998</v>
      </c>
      <c r="N661">
        <v>36.156320000000001</v>
      </c>
      <c r="O661">
        <f t="shared" si="105"/>
        <v>1</v>
      </c>
      <c r="P661" s="2">
        <f t="shared" si="106"/>
        <v>37393</v>
      </c>
      <c r="Q661">
        <f t="shared" si="107"/>
        <v>39.613439999999997</v>
      </c>
      <c r="R661">
        <f t="shared" si="108"/>
        <v>37.467509999999997</v>
      </c>
      <c r="S661" cm="1">
        <f t="array" ref="S661">INDEX($O$2:$O$1000, MATCH(1,(Q661= $M$2:$M$1000)*(P661=$P$2:$P$1000), 0))</f>
        <v>17</v>
      </c>
      <c r="T661" cm="1">
        <f t="array" ref="T661">INDEX($O$2:$O$1000, MATCH(1,(R661= $N$2:$N$1000)*(P661=$P$2:$P$1000), 0))</f>
        <v>20</v>
      </c>
      <c r="U661">
        <f t="shared" si="109"/>
        <v>3</v>
      </c>
    </row>
    <row r="662" spans="1:21" x14ac:dyDescent="0.3">
      <c r="A662" s="2">
        <v>41046.103738425925</v>
      </c>
      <c r="B662">
        <v>32.549999999999997</v>
      </c>
      <c r="C662">
        <v>33.549999999999997</v>
      </c>
      <c r="D662">
        <f t="shared" si="100"/>
        <v>2.4833333333333334</v>
      </c>
      <c r="E662" s="2">
        <f t="shared" si="101"/>
        <v>41046</v>
      </c>
      <c r="F662">
        <f t="shared" si="102"/>
        <v>38.799999999999997</v>
      </c>
      <c r="G662">
        <f t="shared" si="103"/>
        <v>35.35</v>
      </c>
      <c r="H662" cm="1">
        <f t="array" ref="H662">INDEX($D$2:$D$1000, MATCH(1,(F662= $B$2:$B$1000)*(E662=$E$2:$E$1000), 0))</f>
        <v>16.483333333333334</v>
      </c>
      <c r="I662" cm="1">
        <f t="array" ref="I662">INDEX($D$2:$D$1000, MATCH(1,(G662= $C$2:$C$1000)*(E662=$E$2:$E$1000), 0))</f>
        <v>19.483333333333334</v>
      </c>
      <c r="J662">
        <f t="shared" si="104"/>
        <v>3</v>
      </c>
      <c r="L662" s="2">
        <v>37393.083333333336</v>
      </c>
      <c r="M662">
        <v>34.252749999999999</v>
      </c>
      <c r="N662">
        <v>35.788849999999996</v>
      </c>
      <c r="O662">
        <f t="shared" si="105"/>
        <v>2</v>
      </c>
      <c r="P662" s="2">
        <f t="shared" si="106"/>
        <v>37393</v>
      </c>
      <c r="Q662">
        <f t="shared" si="107"/>
        <v>39.613439999999997</v>
      </c>
      <c r="R662">
        <f t="shared" si="108"/>
        <v>37.467509999999997</v>
      </c>
      <c r="S662" cm="1">
        <f t="array" ref="S662">INDEX($O$2:$O$1000, MATCH(1,(Q662= $M$2:$M$1000)*(P662=$P$2:$P$1000), 0))</f>
        <v>17</v>
      </c>
      <c r="T662" cm="1">
        <f t="array" ref="T662">INDEX($O$2:$O$1000, MATCH(1,(R662= $N$2:$N$1000)*(P662=$P$2:$P$1000), 0))</f>
        <v>20</v>
      </c>
      <c r="U662">
        <f t="shared" si="109"/>
        <v>3</v>
      </c>
    </row>
    <row r="663" spans="1:21" x14ac:dyDescent="0.3">
      <c r="A663" s="2">
        <v>41046.145405092589</v>
      </c>
      <c r="B663">
        <v>31.95</v>
      </c>
      <c r="C663">
        <v>33.1</v>
      </c>
      <c r="D663">
        <f t="shared" si="100"/>
        <v>3.4833333333333334</v>
      </c>
      <c r="E663" s="2">
        <f t="shared" si="101"/>
        <v>41046</v>
      </c>
      <c r="F663">
        <f t="shared" si="102"/>
        <v>38.799999999999997</v>
      </c>
      <c r="G663">
        <f t="shared" si="103"/>
        <v>35.35</v>
      </c>
      <c r="H663" cm="1">
        <f t="array" ref="H663">INDEX($D$2:$D$1000, MATCH(1,(F663= $B$2:$B$1000)*(E663=$E$2:$E$1000), 0))</f>
        <v>16.483333333333334</v>
      </c>
      <c r="I663" cm="1">
        <f t="array" ref="I663">INDEX($D$2:$D$1000, MATCH(1,(G663= $C$2:$C$1000)*(E663=$E$2:$E$1000), 0))</f>
        <v>19.483333333333334</v>
      </c>
      <c r="J663">
        <f t="shared" si="104"/>
        <v>3</v>
      </c>
      <c r="L663" s="2">
        <v>37393.125</v>
      </c>
      <c r="M663">
        <v>33.650120000000001</v>
      </c>
      <c r="N663">
        <v>35.405009999999997</v>
      </c>
      <c r="O663">
        <f t="shared" si="105"/>
        <v>3</v>
      </c>
      <c r="P663" s="2">
        <f t="shared" si="106"/>
        <v>37393</v>
      </c>
      <c r="Q663">
        <f t="shared" si="107"/>
        <v>39.613439999999997</v>
      </c>
      <c r="R663">
        <f t="shared" si="108"/>
        <v>37.467509999999997</v>
      </c>
      <c r="S663" cm="1">
        <f t="array" ref="S663">INDEX($O$2:$O$1000, MATCH(1,(Q663= $M$2:$M$1000)*(P663=$P$2:$P$1000), 0))</f>
        <v>17</v>
      </c>
      <c r="T663" cm="1">
        <f t="array" ref="T663">INDEX($O$2:$O$1000, MATCH(1,(R663= $N$2:$N$1000)*(P663=$P$2:$P$1000), 0))</f>
        <v>20</v>
      </c>
      <c r="U663">
        <f t="shared" si="109"/>
        <v>3</v>
      </c>
    </row>
    <row r="664" spans="1:21" x14ac:dyDescent="0.3">
      <c r="A664" s="2">
        <v>41046.187071759261</v>
      </c>
      <c r="B664">
        <v>31.75</v>
      </c>
      <c r="C664">
        <v>32.799999999999997</v>
      </c>
      <c r="D664">
        <f t="shared" si="100"/>
        <v>4.4833333333333334</v>
      </c>
      <c r="E664" s="2">
        <f t="shared" si="101"/>
        <v>41046</v>
      </c>
      <c r="F664">
        <f t="shared" si="102"/>
        <v>38.799999999999997</v>
      </c>
      <c r="G664">
        <f t="shared" si="103"/>
        <v>35.35</v>
      </c>
      <c r="H664" cm="1">
        <f t="array" ref="H664">INDEX($D$2:$D$1000, MATCH(1,(F664= $B$2:$B$1000)*(E664=$E$2:$E$1000), 0))</f>
        <v>16.483333333333334</v>
      </c>
      <c r="I664" cm="1">
        <f t="array" ref="I664">INDEX($D$2:$D$1000, MATCH(1,(G664= $C$2:$C$1000)*(E664=$E$2:$E$1000), 0))</f>
        <v>19.483333333333334</v>
      </c>
      <c r="J664">
        <f t="shared" si="104"/>
        <v>3</v>
      </c>
      <c r="L664" s="2">
        <v>37393.166666666664</v>
      </c>
      <c r="M664">
        <v>33.055599999999998</v>
      </c>
      <c r="N664">
        <v>35.01493</v>
      </c>
      <c r="O664">
        <f t="shared" si="105"/>
        <v>4</v>
      </c>
      <c r="P664" s="2">
        <f t="shared" si="106"/>
        <v>37393</v>
      </c>
      <c r="Q664">
        <f t="shared" si="107"/>
        <v>39.613439999999997</v>
      </c>
      <c r="R664">
        <f t="shared" si="108"/>
        <v>37.467509999999997</v>
      </c>
      <c r="S664" cm="1">
        <f t="array" ref="S664">INDEX($O$2:$O$1000, MATCH(1,(Q664= $M$2:$M$1000)*(P664=$P$2:$P$1000), 0))</f>
        <v>17</v>
      </c>
      <c r="T664" cm="1">
        <f t="array" ref="T664">INDEX($O$2:$O$1000, MATCH(1,(R664= $N$2:$N$1000)*(P664=$P$2:$P$1000), 0))</f>
        <v>20</v>
      </c>
      <c r="U664">
        <f t="shared" si="109"/>
        <v>3</v>
      </c>
    </row>
    <row r="665" spans="1:21" x14ac:dyDescent="0.3">
      <c r="A665" s="2">
        <v>41046.228738425925</v>
      </c>
      <c r="B665">
        <v>31.1</v>
      </c>
      <c r="C665">
        <v>32.4</v>
      </c>
      <c r="D665">
        <f t="shared" si="100"/>
        <v>5.4833333333333334</v>
      </c>
      <c r="E665" s="2">
        <f t="shared" si="101"/>
        <v>41046</v>
      </c>
      <c r="F665">
        <f t="shared" si="102"/>
        <v>38.799999999999997</v>
      </c>
      <c r="G665">
        <f t="shared" si="103"/>
        <v>35.35</v>
      </c>
      <c r="H665" cm="1">
        <f t="array" ref="H665">INDEX($D$2:$D$1000, MATCH(1,(F665= $B$2:$B$1000)*(E665=$E$2:$E$1000), 0))</f>
        <v>16.483333333333334</v>
      </c>
      <c r="I665" cm="1">
        <f t="array" ref="I665">INDEX($D$2:$D$1000, MATCH(1,(G665= $C$2:$C$1000)*(E665=$E$2:$E$1000), 0))</f>
        <v>19.483333333333334</v>
      </c>
      <c r="J665">
        <f t="shared" si="104"/>
        <v>3</v>
      </c>
      <c r="L665" s="2">
        <v>37393.208333333336</v>
      </c>
      <c r="M665">
        <v>32.478870000000001</v>
      </c>
      <c r="N665">
        <v>34.620179999999998</v>
      </c>
      <c r="O665">
        <f t="shared" si="105"/>
        <v>5</v>
      </c>
      <c r="P665" s="2">
        <f t="shared" si="106"/>
        <v>37393</v>
      </c>
      <c r="Q665">
        <f t="shared" si="107"/>
        <v>39.613439999999997</v>
      </c>
      <c r="R665">
        <f t="shared" si="108"/>
        <v>37.467509999999997</v>
      </c>
      <c r="S665" cm="1">
        <f t="array" ref="S665">INDEX($O$2:$O$1000, MATCH(1,(Q665= $M$2:$M$1000)*(P665=$P$2:$P$1000), 0))</f>
        <v>17</v>
      </c>
      <c r="T665" cm="1">
        <f t="array" ref="T665">INDEX($O$2:$O$1000, MATCH(1,(R665= $N$2:$N$1000)*(P665=$P$2:$P$1000), 0))</f>
        <v>20</v>
      </c>
      <c r="U665">
        <f t="shared" si="109"/>
        <v>3</v>
      </c>
    </row>
    <row r="666" spans="1:21" x14ac:dyDescent="0.3">
      <c r="A666" s="2">
        <v>41046.270405092589</v>
      </c>
      <c r="B666">
        <v>31.55</v>
      </c>
      <c r="C666">
        <v>32.799999999999997</v>
      </c>
      <c r="D666">
        <f t="shared" si="100"/>
        <v>6.4833333333333334</v>
      </c>
      <c r="E666" s="2">
        <f t="shared" si="101"/>
        <v>41046</v>
      </c>
      <c r="F666">
        <f t="shared" si="102"/>
        <v>38.799999999999997</v>
      </c>
      <c r="G666">
        <f t="shared" si="103"/>
        <v>35.35</v>
      </c>
      <c r="H666" cm="1">
        <f t="array" ref="H666">INDEX($D$2:$D$1000, MATCH(1,(F666= $B$2:$B$1000)*(E666=$E$2:$E$1000), 0))</f>
        <v>16.483333333333334</v>
      </c>
      <c r="I666" cm="1">
        <f t="array" ref="I666">INDEX($D$2:$D$1000, MATCH(1,(G666= $C$2:$C$1000)*(E666=$E$2:$E$1000), 0))</f>
        <v>19.483333333333334</v>
      </c>
      <c r="J666">
        <f t="shared" si="104"/>
        <v>3</v>
      </c>
      <c r="L666" s="2">
        <v>37393.25</v>
      </c>
      <c r="M666">
        <v>31.897369999999999</v>
      </c>
      <c r="N666">
        <v>34.21987</v>
      </c>
      <c r="O666">
        <f t="shared" si="105"/>
        <v>6</v>
      </c>
      <c r="P666" s="2">
        <f t="shared" si="106"/>
        <v>37393</v>
      </c>
      <c r="Q666">
        <f t="shared" si="107"/>
        <v>39.613439999999997</v>
      </c>
      <c r="R666">
        <f t="shared" si="108"/>
        <v>37.467509999999997</v>
      </c>
      <c r="S666" cm="1">
        <f t="array" ref="S666">INDEX($O$2:$O$1000, MATCH(1,(Q666= $M$2:$M$1000)*(P666=$P$2:$P$1000), 0))</f>
        <v>17</v>
      </c>
      <c r="T666" cm="1">
        <f t="array" ref="T666">INDEX($O$2:$O$1000, MATCH(1,(R666= $N$2:$N$1000)*(P666=$P$2:$P$1000), 0))</f>
        <v>20</v>
      </c>
      <c r="U666">
        <f t="shared" si="109"/>
        <v>3</v>
      </c>
    </row>
    <row r="667" spans="1:21" x14ac:dyDescent="0.3">
      <c r="A667" s="2">
        <v>41046.312071759261</v>
      </c>
      <c r="B667">
        <v>32.049999999999997</v>
      </c>
      <c r="C667">
        <v>33.1</v>
      </c>
      <c r="D667">
        <f t="shared" si="100"/>
        <v>7.4833333333333334</v>
      </c>
      <c r="E667" s="2">
        <f t="shared" si="101"/>
        <v>41046</v>
      </c>
      <c r="F667">
        <f t="shared" si="102"/>
        <v>38.799999999999997</v>
      </c>
      <c r="G667">
        <f t="shared" si="103"/>
        <v>35.35</v>
      </c>
      <c r="H667" cm="1">
        <f t="array" ref="H667">INDEX($D$2:$D$1000, MATCH(1,(F667= $B$2:$B$1000)*(E667=$E$2:$E$1000), 0))</f>
        <v>16.483333333333334</v>
      </c>
      <c r="I667" cm="1">
        <f t="array" ref="I667">INDEX($D$2:$D$1000, MATCH(1,(G667= $C$2:$C$1000)*(E667=$E$2:$E$1000), 0))</f>
        <v>19.483333333333334</v>
      </c>
      <c r="J667">
        <f t="shared" si="104"/>
        <v>3</v>
      </c>
      <c r="L667" s="2">
        <v>37393.291666666664</v>
      </c>
      <c r="M667">
        <v>31.792760000000001</v>
      </c>
      <c r="N667">
        <v>33.827599999999997</v>
      </c>
      <c r="O667">
        <f t="shared" si="105"/>
        <v>7</v>
      </c>
      <c r="P667" s="2">
        <f t="shared" si="106"/>
        <v>37393</v>
      </c>
      <c r="Q667">
        <f t="shared" si="107"/>
        <v>39.613439999999997</v>
      </c>
      <c r="R667">
        <f t="shared" si="108"/>
        <v>37.467509999999997</v>
      </c>
      <c r="S667" cm="1">
        <f t="array" ref="S667">INDEX($O$2:$O$1000, MATCH(1,(Q667= $M$2:$M$1000)*(P667=$P$2:$P$1000), 0))</f>
        <v>17</v>
      </c>
      <c r="T667" cm="1">
        <f t="array" ref="T667">INDEX($O$2:$O$1000, MATCH(1,(R667= $N$2:$N$1000)*(P667=$P$2:$P$1000), 0))</f>
        <v>20</v>
      </c>
      <c r="U667">
        <f t="shared" si="109"/>
        <v>3</v>
      </c>
    </row>
    <row r="668" spans="1:21" x14ac:dyDescent="0.3">
      <c r="A668" s="2">
        <v>41046.353738425925</v>
      </c>
      <c r="B668">
        <v>32.950000000000003</v>
      </c>
      <c r="C668">
        <v>32.75</v>
      </c>
      <c r="D668">
        <f t="shared" si="100"/>
        <v>8.4833333333333325</v>
      </c>
      <c r="E668" s="2">
        <f t="shared" si="101"/>
        <v>41046</v>
      </c>
      <c r="F668">
        <f t="shared" si="102"/>
        <v>38.799999999999997</v>
      </c>
      <c r="G668">
        <f t="shared" si="103"/>
        <v>35.35</v>
      </c>
      <c r="H668" cm="1">
        <f t="array" ref="H668">INDEX($D$2:$D$1000, MATCH(1,(F668= $B$2:$B$1000)*(E668=$E$2:$E$1000), 0))</f>
        <v>16.483333333333334</v>
      </c>
      <c r="I668" cm="1">
        <f t="array" ref="I668">INDEX($D$2:$D$1000, MATCH(1,(G668= $C$2:$C$1000)*(E668=$E$2:$E$1000), 0))</f>
        <v>19.483333333333334</v>
      </c>
      <c r="J668">
        <f t="shared" si="104"/>
        <v>3</v>
      </c>
      <c r="L668" s="2">
        <v>37393.333333333336</v>
      </c>
      <c r="M668">
        <v>32.294710000000002</v>
      </c>
      <c r="N668">
        <v>33.521340000000002</v>
      </c>
      <c r="O668">
        <f t="shared" si="105"/>
        <v>8</v>
      </c>
      <c r="P668" s="2">
        <f t="shared" si="106"/>
        <v>37393</v>
      </c>
      <c r="Q668">
        <f t="shared" si="107"/>
        <v>39.613439999999997</v>
      </c>
      <c r="R668">
        <f t="shared" si="108"/>
        <v>37.467509999999997</v>
      </c>
      <c r="S668" cm="1">
        <f t="array" ref="S668">INDEX($O$2:$O$1000, MATCH(1,(Q668= $M$2:$M$1000)*(P668=$P$2:$P$1000), 0))</f>
        <v>17</v>
      </c>
      <c r="T668" cm="1">
        <f t="array" ref="T668">INDEX($O$2:$O$1000, MATCH(1,(R668= $N$2:$N$1000)*(P668=$P$2:$P$1000), 0))</f>
        <v>20</v>
      </c>
      <c r="U668">
        <f t="shared" si="109"/>
        <v>3</v>
      </c>
    </row>
    <row r="669" spans="1:21" x14ac:dyDescent="0.3">
      <c r="A669" s="2">
        <v>41046.395405092589</v>
      </c>
      <c r="B669">
        <v>33.65</v>
      </c>
      <c r="C669">
        <v>32.5</v>
      </c>
      <c r="D669">
        <f t="shared" si="100"/>
        <v>9.4833333333333325</v>
      </c>
      <c r="E669" s="2">
        <f t="shared" si="101"/>
        <v>41046</v>
      </c>
      <c r="F669">
        <f t="shared" si="102"/>
        <v>38.799999999999997</v>
      </c>
      <c r="G669">
        <f t="shared" si="103"/>
        <v>35.35</v>
      </c>
      <c r="H669" cm="1">
        <f t="array" ref="H669">INDEX($D$2:$D$1000, MATCH(1,(F669= $B$2:$B$1000)*(E669=$E$2:$E$1000), 0))</f>
        <v>16.483333333333334</v>
      </c>
      <c r="I669" cm="1">
        <f t="array" ref="I669">INDEX($D$2:$D$1000, MATCH(1,(G669= $C$2:$C$1000)*(E669=$E$2:$E$1000), 0))</f>
        <v>19.483333333333334</v>
      </c>
      <c r="J669">
        <f t="shared" si="104"/>
        <v>3</v>
      </c>
      <c r="L669" s="2">
        <v>37393.375</v>
      </c>
      <c r="M669">
        <v>32.937289999999997</v>
      </c>
      <c r="N669">
        <v>33.382660000000001</v>
      </c>
      <c r="O669">
        <f t="shared" si="105"/>
        <v>9</v>
      </c>
      <c r="P669" s="2">
        <f t="shared" si="106"/>
        <v>37393</v>
      </c>
      <c r="Q669">
        <f t="shared" si="107"/>
        <v>39.613439999999997</v>
      </c>
      <c r="R669">
        <f t="shared" si="108"/>
        <v>37.467509999999997</v>
      </c>
      <c r="S669" cm="1">
        <f t="array" ref="S669">INDEX($O$2:$O$1000, MATCH(1,(Q669= $M$2:$M$1000)*(P669=$P$2:$P$1000), 0))</f>
        <v>17</v>
      </c>
      <c r="T669" cm="1">
        <f t="array" ref="T669">INDEX($O$2:$O$1000, MATCH(1,(R669= $N$2:$N$1000)*(P669=$P$2:$P$1000), 0))</f>
        <v>20</v>
      </c>
      <c r="U669">
        <f t="shared" si="109"/>
        <v>3</v>
      </c>
    </row>
    <row r="670" spans="1:21" x14ac:dyDescent="0.3">
      <c r="A670" s="2">
        <v>41046.437071759261</v>
      </c>
      <c r="B670">
        <v>35</v>
      </c>
      <c r="C670">
        <v>32.5</v>
      </c>
      <c r="D670">
        <f t="shared" si="100"/>
        <v>10.483333333333333</v>
      </c>
      <c r="E670" s="2">
        <f t="shared" si="101"/>
        <v>41046</v>
      </c>
      <c r="F670">
        <f t="shared" si="102"/>
        <v>38.799999999999997</v>
      </c>
      <c r="G670">
        <f t="shared" si="103"/>
        <v>35.35</v>
      </c>
      <c r="H670" cm="1">
        <f t="array" ref="H670">INDEX($D$2:$D$1000, MATCH(1,(F670= $B$2:$B$1000)*(E670=$E$2:$E$1000), 0))</f>
        <v>16.483333333333334</v>
      </c>
      <c r="I670" cm="1">
        <f t="array" ref="I670">INDEX($D$2:$D$1000, MATCH(1,(G670= $C$2:$C$1000)*(E670=$E$2:$E$1000), 0))</f>
        <v>19.483333333333334</v>
      </c>
      <c r="J670">
        <f t="shared" si="104"/>
        <v>3</v>
      </c>
      <c r="L670" s="2">
        <v>37393.416666666664</v>
      </c>
      <c r="M670">
        <v>33.738349999999997</v>
      </c>
      <c r="N670">
        <v>33.407870000000003</v>
      </c>
      <c r="O670">
        <f t="shared" si="105"/>
        <v>10</v>
      </c>
      <c r="P670" s="2">
        <f t="shared" si="106"/>
        <v>37393</v>
      </c>
      <c r="Q670">
        <f t="shared" si="107"/>
        <v>39.613439999999997</v>
      </c>
      <c r="R670">
        <f t="shared" si="108"/>
        <v>37.467509999999997</v>
      </c>
      <c r="S670" cm="1">
        <f t="array" ref="S670">INDEX($O$2:$O$1000, MATCH(1,(Q670= $M$2:$M$1000)*(P670=$P$2:$P$1000), 0))</f>
        <v>17</v>
      </c>
      <c r="T670" cm="1">
        <f t="array" ref="T670">INDEX($O$2:$O$1000, MATCH(1,(R670= $N$2:$N$1000)*(P670=$P$2:$P$1000), 0))</f>
        <v>20</v>
      </c>
      <c r="U670">
        <f t="shared" si="109"/>
        <v>3</v>
      </c>
    </row>
    <row r="671" spans="1:21" x14ac:dyDescent="0.3">
      <c r="A671" s="2">
        <v>41046.478738425925</v>
      </c>
      <c r="B671">
        <v>35.75</v>
      </c>
      <c r="C671">
        <v>32.700000000000003</v>
      </c>
      <c r="D671">
        <f t="shared" si="100"/>
        <v>11.483333333333333</v>
      </c>
      <c r="E671" s="2">
        <f t="shared" si="101"/>
        <v>41046</v>
      </c>
      <c r="F671">
        <f t="shared" si="102"/>
        <v>38.799999999999997</v>
      </c>
      <c r="G671">
        <f t="shared" si="103"/>
        <v>35.35</v>
      </c>
      <c r="H671" cm="1">
        <f t="array" ref="H671">INDEX($D$2:$D$1000, MATCH(1,(F671= $B$2:$B$1000)*(E671=$E$2:$E$1000), 0))</f>
        <v>16.483333333333334</v>
      </c>
      <c r="I671" cm="1">
        <f t="array" ref="I671">INDEX($D$2:$D$1000, MATCH(1,(G671= $C$2:$C$1000)*(E671=$E$2:$E$1000), 0))</f>
        <v>19.483333333333334</v>
      </c>
      <c r="J671">
        <f t="shared" si="104"/>
        <v>3</v>
      </c>
      <c r="L671" s="2">
        <v>37393.458333333336</v>
      </c>
      <c r="M671">
        <v>34.858789999999999</v>
      </c>
      <c r="N671">
        <v>33.58417</v>
      </c>
      <c r="O671">
        <f t="shared" si="105"/>
        <v>11</v>
      </c>
      <c r="P671" s="2">
        <f t="shared" si="106"/>
        <v>37393</v>
      </c>
      <c r="Q671">
        <f t="shared" si="107"/>
        <v>39.613439999999997</v>
      </c>
      <c r="R671">
        <f t="shared" si="108"/>
        <v>37.467509999999997</v>
      </c>
      <c r="S671" cm="1">
        <f t="array" ref="S671">INDEX($O$2:$O$1000, MATCH(1,(Q671= $M$2:$M$1000)*(P671=$P$2:$P$1000), 0))</f>
        <v>17</v>
      </c>
      <c r="T671" cm="1">
        <f t="array" ref="T671">INDEX($O$2:$O$1000, MATCH(1,(R671= $N$2:$N$1000)*(P671=$P$2:$P$1000), 0))</f>
        <v>20</v>
      </c>
      <c r="U671">
        <f t="shared" si="109"/>
        <v>3</v>
      </c>
    </row>
    <row r="672" spans="1:21" x14ac:dyDescent="0.3">
      <c r="A672" s="2">
        <v>41046.520405092589</v>
      </c>
      <c r="B672">
        <v>36.65</v>
      </c>
      <c r="C672">
        <v>32.9</v>
      </c>
      <c r="D672">
        <f t="shared" si="100"/>
        <v>12.483333333333333</v>
      </c>
      <c r="E672" s="2">
        <f t="shared" si="101"/>
        <v>41046</v>
      </c>
      <c r="F672">
        <f t="shared" si="102"/>
        <v>38.799999999999997</v>
      </c>
      <c r="G672">
        <f t="shared" si="103"/>
        <v>35.35</v>
      </c>
      <c r="H672" cm="1">
        <f t="array" ref="H672">INDEX($D$2:$D$1000, MATCH(1,(F672= $B$2:$B$1000)*(E672=$E$2:$E$1000), 0))</f>
        <v>16.483333333333334</v>
      </c>
      <c r="I672" cm="1">
        <f t="array" ref="I672">INDEX($D$2:$D$1000, MATCH(1,(G672= $C$2:$C$1000)*(E672=$E$2:$E$1000), 0))</f>
        <v>19.483333333333334</v>
      </c>
      <c r="J672">
        <f t="shared" si="104"/>
        <v>3</v>
      </c>
      <c r="L672" s="2">
        <v>37393.5</v>
      </c>
      <c r="M672">
        <v>36.197069999999997</v>
      </c>
      <c r="N672">
        <v>33.925020000000004</v>
      </c>
      <c r="O672">
        <f t="shared" si="105"/>
        <v>12</v>
      </c>
      <c r="P672" s="2">
        <f t="shared" si="106"/>
        <v>37393</v>
      </c>
      <c r="Q672">
        <f t="shared" si="107"/>
        <v>39.613439999999997</v>
      </c>
      <c r="R672">
        <f t="shared" si="108"/>
        <v>37.467509999999997</v>
      </c>
      <c r="S672" cm="1">
        <f t="array" ref="S672">INDEX($O$2:$O$1000, MATCH(1,(Q672= $M$2:$M$1000)*(P672=$P$2:$P$1000), 0))</f>
        <v>17</v>
      </c>
      <c r="T672" cm="1">
        <f t="array" ref="T672">INDEX($O$2:$O$1000, MATCH(1,(R672= $N$2:$N$1000)*(P672=$P$2:$P$1000), 0))</f>
        <v>20</v>
      </c>
      <c r="U672">
        <f t="shared" si="109"/>
        <v>3</v>
      </c>
    </row>
    <row r="673" spans="1:21" x14ac:dyDescent="0.3">
      <c r="A673" s="2">
        <v>41046.562071759261</v>
      </c>
      <c r="B673">
        <v>37.5</v>
      </c>
      <c r="C673">
        <v>33.25</v>
      </c>
      <c r="D673">
        <f t="shared" si="100"/>
        <v>13.483333333333333</v>
      </c>
      <c r="E673" s="2">
        <f t="shared" si="101"/>
        <v>41046</v>
      </c>
      <c r="F673">
        <f t="shared" si="102"/>
        <v>38.799999999999997</v>
      </c>
      <c r="G673">
        <f t="shared" si="103"/>
        <v>35.35</v>
      </c>
      <c r="H673" cm="1">
        <f t="array" ref="H673">INDEX($D$2:$D$1000, MATCH(1,(F673= $B$2:$B$1000)*(E673=$E$2:$E$1000), 0))</f>
        <v>16.483333333333334</v>
      </c>
      <c r="I673" cm="1">
        <f t="array" ref="I673">INDEX($D$2:$D$1000, MATCH(1,(G673= $C$2:$C$1000)*(E673=$E$2:$E$1000), 0))</f>
        <v>19.483333333333334</v>
      </c>
      <c r="J673">
        <f t="shared" si="104"/>
        <v>3</v>
      </c>
      <c r="L673" s="2">
        <v>37393.541666666664</v>
      </c>
      <c r="M673">
        <v>37.373919999999998</v>
      </c>
      <c r="N673">
        <v>34.425669999999997</v>
      </c>
      <c r="O673">
        <f t="shared" si="105"/>
        <v>13</v>
      </c>
      <c r="P673" s="2">
        <f t="shared" si="106"/>
        <v>37393</v>
      </c>
      <c r="Q673">
        <f t="shared" si="107"/>
        <v>39.613439999999997</v>
      </c>
      <c r="R673">
        <f t="shared" si="108"/>
        <v>37.467509999999997</v>
      </c>
      <c r="S673" cm="1">
        <f t="array" ref="S673">INDEX($O$2:$O$1000, MATCH(1,(Q673= $M$2:$M$1000)*(P673=$P$2:$P$1000), 0))</f>
        <v>17</v>
      </c>
      <c r="T673" cm="1">
        <f t="array" ref="T673">INDEX($O$2:$O$1000, MATCH(1,(R673= $N$2:$N$1000)*(P673=$P$2:$P$1000), 0))</f>
        <v>20</v>
      </c>
      <c r="U673">
        <f t="shared" si="109"/>
        <v>3</v>
      </c>
    </row>
    <row r="674" spans="1:21" x14ac:dyDescent="0.3">
      <c r="A674" s="2">
        <v>41046.603738425925</v>
      </c>
      <c r="B674">
        <v>38.450000000000003</v>
      </c>
      <c r="C674">
        <v>33.75</v>
      </c>
      <c r="D674">
        <f t="shared" si="100"/>
        <v>14.483333333333333</v>
      </c>
      <c r="E674" s="2">
        <f t="shared" si="101"/>
        <v>41046</v>
      </c>
      <c r="F674">
        <f t="shared" si="102"/>
        <v>38.799999999999997</v>
      </c>
      <c r="G674">
        <f t="shared" si="103"/>
        <v>35.35</v>
      </c>
      <c r="H674" cm="1">
        <f t="array" ref="H674">INDEX($D$2:$D$1000, MATCH(1,(F674= $B$2:$B$1000)*(E674=$E$2:$E$1000), 0))</f>
        <v>16.483333333333334</v>
      </c>
      <c r="I674" cm="1">
        <f t="array" ref="I674">INDEX($D$2:$D$1000, MATCH(1,(G674= $C$2:$C$1000)*(E674=$E$2:$E$1000), 0))</f>
        <v>19.483333333333334</v>
      </c>
      <c r="J674">
        <f t="shared" si="104"/>
        <v>3</v>
      </c>
      <c r="L674" s="2">
        <v>37393.583333333336</v>
      </c>
      <c r="M674">
        <v>38.321800000000003</v>
      </c>
      <c r="N674">
        <v>35.020710000000001</v>
      </c>
      <c r="O674">
        <f t="shared" si="105"/>
        <v>14</v>
      </c>
      <c r="P674" s="2">
        <f t="shared" si="106"/>
        <v>37393</v>
      </c>
      <c r="Q674">
        <f t="shared" si="107"/>
        <v>39.613439999999997</v>
      </c>
      <c r="R674">
        <f t="shared" si="108"/>
        <v>37.467509999999997</v>
      </c>
      <c r="S674" cm="1">
        <f t="array" ref="S674">INDEX($O$2:$O$1000, MATCH(1,(Q674= $M$2:$M$1000)*(P674=$P$2:$P$1000), 0))</f>
        <v>17</v>
      </c>
      <c r="T674" cm="1">
        <f t="array" ref="T674">INDEX($O$2:$O$1000, MATCH(1,(R674= $N$2:$N$1000)*(P674=$P$2:$P$1000), 0))</f>
        <v>20</v>
      </c>
      <c r="U674">
        <f t="shared" si="109"/>
        <v>3</v>
      </c>
    </row>
    <row r="675" spans="1:21" x14ac:dyDescent="0.3">
      <c r="A675" s="2">
        <v>41046.645405092589</v>
      </c>
      <c r="B675">
        <v>38.75</v>
      </c>
      <c r="C675">
        <v>34.299999999999997</v>
      </c>
      <c r="D675">
        <f t="shared" si="100"/>
        <v>15.483333333333333</v>
      </c>
      <c r="E675" s="2">
        <f t="shared" si="101"/>
        <v>41046</v>
      </c>
      <c r="F675">
        <f t="shared" si="102"/>
        <v>38.799999999999997</v>
      </c>
      <c r="G675">
        <f t="shared" si="103"/>
        <v>35.35</v>
      </c>
      <c r="H675" cm="1">
        <f t="array" ref="H675">INDEX($D$2:$D$1000, MATCH(1,(F675= $B$2:$B$1000)*(E675=$E$2:$E$1000), 0))</f>
        <v>16.483333333333334</v>
      </c>
      <c r="I675" cm="1">
        <f t="array" ref="I675">INDEX($D$2:$D$1000, MATCH(1,(G675= $C$2:$C$1000)*(E675=$E$2:$E$1000), 0))</f>
        <v>19.483333333333334</v>
      </c>
      <c r="J675">
        <f t="shared" si="104"/>
        <v>3</v>
      </c>
      <c r="L675" s="2">
        <v>37393.625</v>
      </c>
      <c r="M675">
        <v>38.99335</v>
      </c>
      <c r="N675">
        <v>35.639240000000001</v>
      </c>
      <c r="O675">
        <f t="shared" si="105"/>
        <v>15</v>
      </c>
      <c r="P675" s="2">
        <f t="shared" si="106"/>
        <v>37393</v>
      </c>
      <c r="Q675">
        <f t="shared" si="107"/>
        <v>39.613439999999997</v>
      </c>
      <c r="R675">
        <f t="shared" si="108"/>
        <v>37.467509999999997</v>
      </c>
      <c r="S675" cm="1">
        <f t="array" ref="S675">INDEX($O$2:$O$1000, MATCH(1,(Q675= $M$2:$M$1000)*(P675=$P$2:$P$1000), 0))</f>
        <v>17</v>
      </c>
      <c r="T675" cm="1">
        <f t="array" ref="T675">INDEX($O$2:$O$1000, MATCH(1,(R675= $N$2:$N$1000)*(P675=$P$2:$P$1000), 0))</f>
        <v>20</v>
      </c>
      <c r="U675">
        <f t="shared" si="109"/>
        <v>3</v>
      </c>
    </row>
    <row r="676" spans="1:21" x14ac:dyDescent="0.3">
      <c r="A676" s="2">
        <v>41046.687071759261</v>
      </c>
      <c r="B676">
        <v>38.799999999999997</v>
      </c>
      <c r="C676">
        <v>34.700000000000003</v>
      </c>
      <c r="D676">
        <f t="shared" si="100"/>
        <v>16.483333333333334</v>
      </c>
      <c r="E676" s="2">
        <f t="shared" si="101"/>
        <v>41046</v>
      </c>
      <c r="F676">
        <f t="shared" si="102"/>
        <v>38.799999999999997</v>
      </c>
      <c r="G676">
        <f t="shared" si="103"/>
        <v>35.35</v>
      </c>
      <c r="H676" cm="1">
        <f t="array" ref="H676">INDEX($D$2:$D$1000, MATCH(1,(F676= $B$2:$B$1000)*(E676=$E$2:$E$1000), 0))</f>
        <v>16.483333333333334</v>
      </c>
      <c r="I676" cm="1">
        <f t="array" ref="I676">INDEX($D$2:$D$1000, MATCH(1,(G676= $C$2:$C$1000)*(E676=$E$2:$E$1000), 0))</f>
        <v>19.483333333333334</v>
      </c>
      <c r="J676">
        <f t="shared" si="104"/>
        <v>3</v>
      </c>
      <c r="L676" s="2">
        <v>37393.666666666664</v>
      </c>
      <c r="M676">
        <v>39.443660000000001</v>
      </c>
      <c r="N676">
        <v>36.21707</v>
      </c>
      <c r="O676">
        <f t="shared" si="105"/>
        <v>16</v>
      </c>
      <c r="P676" s="2">
        <f t="shared" si="106"/>
        <v>37393</v>
      </c>
      <c r="Q676">
        <f t="shared" si="107"/>
        <v>39.613439999999997</v>
      </c>
      <c r="R676">
        <f t="shared" si="108"/>
        <v>37.467509999999997</v>
      </c>
      <c r="S676" cm="1">
        <f t="array" ref="S676">INDEX($O$2:$O$1000, MATCH(1,(Q676= $M$2:$M$1000)*(P676=$P$2:$P$1000), 0))</f>
        <v>17</v>
      </c>
      <c r="T676" cm="1">
        <f t="array" ref="T676">INDEX($O$2:$O$1000, MATCH(1,(R676= $N$2:$N$1000)*(P676=$P$2:$P$1000), 0))</f>
        <v>20</v>
      </c>
      <c r="U676">
        <f t="shared" si="109"/>
        <v>3</v>
      </c>
    </row>
    <row r="677" spans="1:21" x14ac:dyDescent="0.3">
      <c r="A677" s="2">
        <v>41046.728738425925</v>
      </c>
      <c r="B677">
        <v>38.6</v>
      </c>
      <c r="C677">
        <v>35.1</v>
      </c>
      <c r="D677">
        <f t="shared" si="100"/>
        <v>17.483333333333334</v>
      </c>
      <c r="E677" s="2">
        <f t="shared" si="101"/>
        <v>41046</v>
      </c>
      <c r="F677">
        <f t="shared" si="102"/>
        <v>38.799999999999997</v>
      </c>
      <c r="G677">
        <f t="shared" si="103"/>
        <v>35.35</v>
      </c>
      <c r="H677" cm="1">
        <f t="array" ref="H677">INDEX($D$2:$D$1000, MATCH(1,(F677= $B$2:$B$1000)*(E677=$E$2:$E$1000), 0))</f>
        <v>16.483333333333334</v>
      </c>
      <c r="I677" cm="1">
        <f t="array" ref="I677">INDEX($D$2:$D$1000, MATCH(1,(G677= $C$2:$C$1000)*(E677=$E$2:$E$1000), 0))</f>
        <v>19.483333333333334</v>
      </c>
      <c r="J677">
        <f t="shared" si="104"/>
        <v>3</v>
      </c>
      <c r="L677" s="2">
        <v>37393.708333333336</v>
      </c>
      <c r="M677">
        <v>39.613439999999997</v>
      </c>
      <c r="N677">
        <v>36.720309999999998</v>
      </c>
      <c r="O677">
        <f t="shared" si="105"/>
        <v>17</v>
      </c>
      <c r="P677" s="2">
        <f t="shared" si="106"/>
        <v>37393</v>
      </c>
      <c r="Q677">
        <f t="shared" si="107"/>
        <v>39.613439999999997</v>
      </c>
      <c r="R677">
        <f t="shared" si="108"/>
        <v>37.467509999999997</v>
      </c>
      <c r="S677" cm="1">
        <f t="array" ref="S677">INDEX($O$2:$O$1000, MATCH(1,(Q677= $M$2:$M$1000)*(P677=$P$2:$P$1000), 0))</f>
        <v>17</v>
      </c>
      <c r="T677" cm="1">
        <f t="array" ref="T677">INDEX($O$2:$O$1000, MATCH(1,(R677= $N$2:$N$1000)*(P677=$P$2:$P$1000), 0))</f>
        <v>20</v>
      </c>
      <c r="U677">
        <f t="shared" si="109"/>
        <v>3</v>
      </c>
    </row>
    <row r="678" spans="1:21" x14ac:dyDescent="0.3">
      <c r="A678" s="2">
        <v>41046.770405092589</v>
      </c>
      <c r="B678">
        <v>37.9</v>
      </c>
      <c r="C678">
        <v>35.25</v>
      </c>
      <c r="D678">
        <f t="shared" si="100"/>
        <v>18.483333333333334</v>
      </c>
      <c r="E678" s="2">
        <f t="shared" si="101"/>
        <v>41046</v>
      </c>
      <c r="F678">
        <f t="shared" si="102"/>
        <v>38.799999999999997</v>
      </c>
      <c r="G678">
        <f t="shared" si="103"/>
        <v>35.35</v>
      </c>
      <c r="H678" cm="1">
        <f t="array" ref="H678">INDEX($D$2:$D$1000, MATCH(1,(F678= $B$2:$B$1000)*(E678=$E$2:$E$1000), 0))</f>
        <v>16.483333333333334</v>
      </c>
      <c r="I678" cm="1">
        <f t="array" ref="I678">INDEX($D$2:$D$1000, MATCH(1,(G678= $C$2:$C$1000)*(E678=$E$2:$E$1000), 0))</f>
        <v>19.483333333333334</v>
      </c>
      <c r="J678">
        <f t="shared" si="104"/>
        <v>3</v>
      </c>
      <c r="L678" s="2">
        <v>37393.75</v>
      </c>
      <c r="M678">
        <v>39.446350000000002</v>
      </c>
      <c r="N678">
        <v>37.120339999999999</v>
      </c>
      <c r="O678">
        <f t="shared" si="105"/>
        <v>18</v>
      </c>
      <c r="P678" s="2">
        <f t="shared" si="106"/>
        <v>37393</v>
      </c>
      <c r="Q678">
        <f t="shared" si="107"/>
        <v>39.613439999999997</v>
      </c>
      <c r="R678">
        <f t="shared" si="108"/>
        <v>37.467509999999997</v>
      </c>
      <c r="S678" cm="1">
        <f t="array" ref="S678">INDEX($O$2:$O$1000, MATCH(1,(Q678= $M$2:$M$1000)*(P678=$P$2:$P$1000), 0))</f>
        <v>17</v>
      </c>
      <c r="T678" cm="1">
        <f t="array" ref="T678">INDEX($O$2:$O$1000, MATCH(1,(R678= $N$2:$N$1000)*(P678=$P$2:$P$1000), 0))</f>
        <v>20</v>
      </c>
      <c r="U678">
        <f t="shared" si="109"/>
        <v>3</v>
      </c>
    </row>
    <row r="679" spans="1:21" x14ac:dyDescent="0.3">
      <c r="A679" s="2">
        <v>41046.812071759261</v>
      </c>
      <c r="B679">
        <v>37.25</v>
      </c>
      <c r="C679">
        <v>35.35</v>
      </c>
      <c r="D679">
        <f t="shared" si="100"/>
        <v>19.483333333333334</v>
      </c>
      <c r="E679" s="2">
        <f t="shared" si="101"/>
        <v>41046</v>
      </c>
      <c r="F679">
        <f t="shared" si="102"/>
        <v>38.799999999999997</v>
      </c>
      <c r="G679">
        <f t="shared" si="103"/>
        <v>35.35</v>
      </c>
      <c r="H679" cm="1">
        <f t="array" ref="H679">INDEX($D$2:$D$1000, MATCH(1,(F679= $B$2:$B$1000)*(E679=$E$2:$E$1000), 0))</f>
        <v>16.483333333333334</v>
      </c>
      <c r="I679" cm="1">
        <f t="array" ref="I679">INDEX($D$2:$D$1000, MATCH(1,(G679= $C$2:$C$1000)*(E679=$E$2:$E$1000), 0))</f>
        <v>19.483333333333334</v>
      </c>
      <c r="J679">
        <f t="shared" si="104"/>
        <v>3</v>
      </c>
      <c r="L679" s="2">
        <v>37393.791666666664</v>
      </c>
      <c r="M679">
        <v>38.803249999999998</v>
      </c>
      <c r="N679">
        <v>37.382359999999998</v>
      </c>
      <c r="O679">
        <f t="shared" si="105"/>
        <v>19</v>
      </c>
      <c r="P679" s="2">
        <f t="shared" si="106"/>
        <v>37393</v>
      </c>
      <c r="Q679">
        <f t="shared" si="107"/>
        <v>39.613439999999997</v>
      </c>
      <c r="R679">
        <f t="shared" si="108"/>
        <v>37.467509999999997</v>
      </c>
      <c r="S679" cm="1">
        <f t="array" ref="S679">INDEX($O$2:$O$1000, MATCH(1,(Q679= $M$2:$M$1000)*(P679=$P$2:$P$1000), 0))</f>
        <v>17</v>
      </c>
      <c r="T679" cm="1">
        <f t="array" ref="T679">INDEX($O$2:$O$1000, MATCH(1,(R679= $N$2:$N$1000)*(P679=$P$2:$P$1000), 0))</f>
        <v>20</v>
      </c>
      <c r="U679">
        <f t="shared" si="109"/>
        <v>3</v>
      </c>
    </row>
    <row r="680" spans="1:21" x14ac:dyDescent="0.3">
      <c r="A680" s="2">
        <v>41046.853738425925</v>
      </c>
      <c r="B680">
        <v>36.799999999999997</v>
      </c>
      <c r="C680">
        <v>35.299999999999997</v>
      </c>
      <c r="D680">
        <f t="shared" si="100"/>
        <v>20.483333333333334</v>
      </c>
      <c r="E680" s="2">
        <f t="shared" si="101"/>
        <v>41046</v>
      </c>
      <c r="F680">
        <f t="shared" si="102"/>
        <v>38.799999999999997</v>
      </c>
      <c r="G680">
        <f t="shared" si="103"/>
        <v>35.35</v>
      </c>
      <c r="H680" cm="1">
        <f t="array" ref="H680">INDEX($D$2:$D$1000, MATCH(1,(F680= $B$2:$B$1000)*(E680=$E$2:$E$1000), 0))</f>
        <v>16.483333333333334</v>
      </c>
      <c r="I680" cm="1">
        <f t="array" ref="I680">INDEX($D$2:$D$1000, MATCH(1,(G680= $C$2:$C$1000)*(E680=$E$2:$E$1000), 0))</f>
        <v>19.483333333333334</v>
      </c>
      <c r="J680">
        <f t="shared" si="104"/>
        <v>3</v>
      </c>
      <c r="L680" s="2">
        <v>37393.833333333336</v>
      </c>
      <c r="M680">
        <v>38.14179</v>
      </c>
      <c r="N680">
        <v>37.467509999999997</v>
      </c>
      <c r="O680">
        <f t="shared" si="105"/>
        <v>20</v>
      </c>
      <c r="P680" s="2">
        <f t="shared" si="106"/>
        <v>37393</v>
      </c>
      <c r="Q680">
        <f t="shared" si="107"/>
        <v>39.613439999999997</v>
      </c>
      <c r="R680">
        <f t="shared" si="108"/>
        <v>37.467509999999997</v>
      </c>
      <c r="S680" cm="1">
        <f t="array" ref="S680">INDEX($O$2:$O$1000, MATCH(1,(Q680= $M$2:$M$1000)*(P680=$P$2:$P$1000), 0))</f>
        <v>17</v>
      </c>
      <c r="T680" cm="1">
        <f t="array" ref="T680">INDEX($O$2:$O$1000, MATCH(1,(R680= $N$2:$N$1000)*(P680=$P$2:$P$1000), 0))</f>
        <v>20</v>
      </c>
      <c r="U680">
        <f t="shared" si="109"/>
        <v>3</v>
      </c>
    </row>
    <row r="681" spans="1:21" x14ac:dyDescent="0.3">
      <c r="A681" s="2">
        <v>41046.895405092589</v>
      </c>
      <c r="B681">
        <v>36.15</v>
      </c>
      <c r="C681">
        <v>35.200000000000003</v>
      </c>
      <c r="D681">
        <f t="shared" si="100"/>
        <v>21.483333333333334</v>
      </c>
      <c r="E681" s="2">
        <f t="shared" si="101"/>
        <v>41046</v>
      </c>
      <c r="F681">
        <f t="shared" si="102"/>
        <v>38.799999999999997</v>
      </c>
      <c r="G681">
        <f t="shared" si="103"/>
        <v>35.35</v>
      </c>
      <c r="H681" cm="1">
        <f t="array" ref="H681">INDEX($D$2:$D$1000, MATCH(1,(F681= $B$2:$B$1000)*(E681=$E$2:$E$1000), 0))</f>
        <v>16.483333333333334</v>
      </c>
      <c r="I681" cm="1">
        <f t="array" ref="I681">INDEX($D$2:$D$1000, MATCH(1,(G681= $C$2:$C$1000)*(E681=$E$2:$E$1000), 0))</f>
        <v>19.483333333333334</v>
      </c>
      <c r="J681">
        <f t="shared" si="104"/>
        <v>3</v>
      </c>
      <c r="L681" s="2">
        <v>37393.875</v>
      </c>
      <c r="M681">
        <v>37.600729999999999</v>
      </c>
      <c r="N681">
        <v>37.410530000000001</v>
      </c>
      <c r="O681">
        <f t="shared" si="105"/>
        <v>21</v>
      </c>
      <c r="P681" s="2">
        <f t="shared" si="106"/>
        <v>37393</v>
      </c>
      <c r="Q681">
        <f t="shared" si="107"/>
        <v>39.613439999999997</v>
      </c>
      <c r="R681">
        <f t="shared" si="108"/>
        <v>37.467509999999997</v>
      </c>
      <c r="S681" cm="1">
        <f t="array" ref="S681">INDEX($O$2:$O$1000, MATCH(1,(Q681= $M$2:$M$1000)*(P681=$P$2:$P$1000), 0))</f>
        <v>17</v>
      </c>
      <c r="T681" cm="1">
        <f t="array" ref="T681">INDEX($O$2:$O$1000, MATCH(1,(R681= $N$2:$N$1000)*(P681=$P$2:$P$1000), 0))</f>
        <v>20</v>
      </c>
      <c r="U681">
        <f t="shared" si="109"/>
        <v>3</v>
      </c>
    </row>
    <row r="682" spans="1:21" x14ac:dyDescent="0.3">
      <c r="A682" s="2">
        <v>41046.937071759261</v>
      </c>
      <c r="B682">
        <v>35.65</v>
      </c>
      <c r="C682">
        <v>35.1</v>
      </c>
      <c r="D682">
        <f t="shared" si="100"/>
        <v>22.483333333333334</v>
      </c>
      <c r="E682" s="2">
        <f t="shared" si="101"/>
        <v>41046</v>
      </c>
      <c r="F682">
        <f t="shared" si="102"/>
        <v>38.799999999999997</v>
      </c>
      <c r="G682">
        <f t="shared" si="103"/>
        <v>35.35</v>
      </c>
      <c r="H682" cm="1">
        <f t="array" ref="H682">INDEX($D$2:$D$1000, MATCH(1,(F682= $B$2:$B$1000)*(E682=$E$2:$E$1000), 0))</f>
        <v>16.483333333333334</v>
      </c>
      <c r="I682" cm="1">
        <f t="array" ref="I682">INDEX($D$2:$D$1000, MATCH(1,(G682= $C$2:$C$1000)*(E682=$E$2:$E$1000), 0))</f>
        <v>19.483333333333334</v>
      </c>
      <c r="J682">
        <f t="shared" si="104"/>
        <v>3</v>
      </c>
      <c r="L682" s="2">
        <v>37393.916666666664</v>
      </c>
      <c r="M682">
        <v>37.056820000000002</v>
      </c>
      <c r="N682">
        <v>37.269309999999997</v>
      </c>
      <c r="O682">
        <f t="shared" si="105"/>
        <v>22</v>
      </c>
      <c r="P682" s="2">
        <f t="shared" si="106"/>
        <v>37393</v>
      </c>
      <c r="Q682">
        <f t="shared" si="107"/>
        <v>39.613439999999997</v>
      </c>
      <c r="R682">
        <f t="shared" si="108"/>
        <v>37.467509999999997</v>
      </c>
      <c r="S682" cm="1">
        <f t="array" ref="S682">INDEX($O$2:$O$1000, MATCH(1,(Q682= $M$2:$M$1000)*(P682=$P$2:$P$1000), 0))</f>
        <v>17</v>
      </c>
      <c r="T682" cm="1">
        <f t="array" ref="T682">INDEX($O$2:$O$1000, MATCH(1,(R682= $N$2:$N$1000)*(P682=$P$2:$P$1000), 0))</f>
        <v>20</v>
      </c>
      <c r="U682">
        <f t="shared" si="109"/>
        <v>3</v>
      </c>
    </row>
    <row r="683" spans="1:21" x14ac:dyDescent="0.3">
      <c r="A683" s="2">
        <v>41046.978738425925</v>
      </c>
      <c r="B683">
        <v>35.200000000000003</v>
      </c>
      <c r="C683">
        <v>34.9</v>
      </c>
      <c r="D683">
        <f t="shared" si="100"/>
        <v>23.483333333333334</v>
      </c>
      <c r="E683" s="2">
        <f t="shared" si="101"/>
        <v>41046</v>
      </c>
      <c r="F683">
        <f t="shared" si="102"/>
        <v>38.799999999999997</v>
      </c>
      <c r="G683">
        <f t="shared" si="103"/>
        <v>35.35</v>
      </c>
      <c r="H683" cm="1">
        <f t="array" ref="H683">INDEX($D$2:$D$1000, MATCH(1,(F683= $B$2:$B$1000)*(E683=$E$2:$E$1000), 0))</f>
        <v>16.483333333333334</v>
      </c>
      <c r="I683" cm="1">
        <f t="array" ref="I683">INDEX($D$2:$D$1000, MATCH(1,(G683= $C$2:$C$1000)*(E683=$E$2:$E$1000), 0))</f>
        <v>19.483333333333334</v>
      </c>
      <c r="J683">
        <f t="shared" si="104"/>
        <v>3</v>
      </c>
      <c r="L683" s="2">
        <v>37393.958333333336</v>
      </c>
      <c r="M683">
        <v>36.495730000000002</v>
      </c>
      <c r="N683">
        <v>37.07235</v>
      </c>
      <c r="O683">
        <f t="shared" si="105"/>
        <v>23</v>
      </c>
      <c r="P683" s="2">
        <f t="shared" si="106"/>
        <v>37393</v>
      </c>
      <c r="Q683">
        <f t="shared" si="107"/>
        <v>39.613439999999997</v>
      </c>
      <c r="R683">
        <f t="shared" si="108"/>
        <v>37.467509999999997</v>
      </c>
      <c r="S683" cm="1">
        <f t="array" ref="S683">INDEX($O$2:$O$1000, MATCH(1,(Q683= $M$2:$M$1000)*(P683=$P$2:$P$1000), 0))</f>
        <v>17</v>
      </c>
      <c r="T683" cm="1">
        <f t="array" ref="T683">INDEX($O$2:$O$1000, MATCH(1,(R683= $N$2:$N$1000)*(P683=$P$2:$P$1000), 0))</f>
        <v>20</v>
      </c>
      <c r="U683">
        <f t="shared" si="109"/>
        <v>3</v>
      </c>
    </row>
    <row r="684" spans="1:21" x14ac:dyDescent="0.3">
      <c r="A684" s="2">
        <v>41047.020405092589</v>
      </c>
      <c r="B684">
        <v>34.450000000000003</v>
      </c>
      <c r="C684">
        <v>34.700000000000003</v>
      </c>
      <c r="D684">
        <f t="shared" si="100"/>
        <v>0.48333333333333334</v>
      </c>
      <c r="E684" s="2">
        <f t="shared" si="101"/>
        <v>41047</v>
      </c>
      <c r="F684">
        <f t="shared" si="102"/>
        <v>38.700000000000003</v>
      </c>
      <c r="G684">
        <f t="shared" si="103"/>
        <v>35.1</v>
      </c>
      <c r="H684" cm="1">
        <f t="array" ref="H684">INDEX($D$2:$D$1000, MATCH(1,(F684= $B$2:$B$1000)*(E684=$E$2:$E$1000), 0))</f>
        <v>15.483333333333333</v>
      </c>
      <c r="I684" cm="1">
        <f t="array" ref="I684">INDEX($D$2:$D$1000, MATCH(1,(G684= $C$2:$C$1000)*(E684=$E$2:$E$1000), 0))</f>
        <v>19.483333333333334</v>
      </c>
      <c r="J684">
        <f t="shared" si="104"/>
        <v>4.0000000000000018</v>
      </c>
      <c r="L684" s="3">
        <v>37394</v>
      </c>
      <c r="M684">
        <v>35.918059999999997</v>
      </c>
      <c r="N684">
        <v>36.831359999999997</v>
      </c>
      <c r="O684">
        <f t="shared" si="105"/>
        <v>0</v>
      </c>
      <c r="P684" s="2">
        <f t="shared" si="106"/>
        <v>37394</v>
      </c>
      <c r="Q684">
        <f t="shared" si="107"/>
        <v>40.396129999999999</v>
      </c>
      <c r="R684">
        <f t="shared" si="108"/>
        <v>38.253790000000002</v>
      </c>
      <c r="S684" cm="1">
        <f t="array" ref="S684">INDEX($O$2:$O$1000, MATCH(1,(Q684= $M$2:$M$1000)*(P684=$P$2:$P$1000), 0))</f>
        <v>17</v>
      </c>
      <c r="T684" cm="1">
        <f t="array" ref="T684">INDEX($O$2:$O$1000, MATCH(1,(R684= $N$2:$N$1000)*(P684=$P$2:$P$1000), 0))</f>
        <v>20</v>
      </c>
      <c r="U684">
        <f t="shared" si="109"/>
        <v>3</v>
      </c>
    </row>
    <row r="685" spans="1:21" x14ac:dyDescent="0.3">
      <c r="A685" s="2">
        <v>41047.062071759261</v>
      </c>
      <c r="B685">
        <v>33.9</v>
      </c>
      <c r="C685">
        <v>34.450000000000003</v>
      </c>
      <c r="D685">
        <f t="shared" si="100"/>
        <v>1.4833333333333334</v>
      </c>
      <c r="E685" s="2">
        <f t="shared" si="101"/>
        <v>41047</v>
      </c>
      <c r="F685">
        <f t="shared" si="102"/>
        <v>38.700000000000003</v>
      </c>
      <c r="G685">
        <f t="shared" si="103"/>
        <v>35.1</v>
      </c>
      <c r="H685" cm="1">
        <f t="array" ref="H685">INDEX($D$2:$D$1000, MATCH(1,(F685= $B$2:$B$1000)*(E685=$E$2:$E$1000), 0))</f>
        <v>15.483333333333333</v>
      </c>
      <c r="I685" cm="1">
        <f t="array" ref="I685">INDEX($D$2:$D$1000, MATCH(1,(G685= $C$2:$C$1000)*(E685=$E$2:$E$1000), 0))</f>
        <v>19.483333333333334</v>
      </c>
      <c r="J685">
        <f t="shared" si="104"/>
        <v>4.0000000000000018</v>
      </c>
      <c r="L685" s="2">
        <v>37394.041666666664</v>
      </c>
      <c r="M685">
        <v>35.358409999999999</v>
      </c>
      <c r="N685">
        <v>36.553530000000002</v>
      </c>
      <c r="O685">
        <f t="shared" si="105"/>
        <v>1</v>
      </c>
      <c r="P685" s="2">
        <f t="shared" si="106"/>
        <v>37394</v>
      </c>
      <c r="Q685">
        <f t="shared" si="107"/>
        <v>40.396129999999999</v>
      </c>
      <c r="R685">
        <f t="shared" si="108"/>
        <v>38.253790000000002</v>
      </c>
      <c r="S685" cm="1">
        <f t="array" ref="S685">INDEX($O$2:$O$1000, MATCH(1,(Q685= $M$2:$M$1000)*(P685=$P$2:$P$1000), 0))</f>
        <v>17</v>
      </c>
      <c r="T685" cm="1">
        <f t="array" ref="T685">INDEX($O$2:$O$1000, MATCH(1,(R685= $N$2:$N$1000)*(P685=$P$2:$P$1000), 0))</f>
        <v>20</v>
      </c>
      <c r="U685">
        <f t="shared" si="109"/>
        <v>3</v>
      </c>
    </row>
    <row r="686" spans="1:21" x14ac:dyDescent="0.3">
      <c r="A686" s="2">
        <v>41047.103738425925</v>
      </c>
      <c r="B686">
        <v>33.15</v>
      </c>
      <c r="C686">
        <v>34.1</v>
      </c>
      <c r="D686">
        <f t="shared" si="100"/>
        <v>2.4833333333333334</v>
      </c>
      <c r="E686" s="2">
        <f t="shared" si="101"/>
        <v>41047</v>
      </c>
      <c r="F686">
        <f t="shared" si="102"/>
        <v>38.700000000000003</v>
      </c>
      <c r="G686">
        <f t="shared" si="103"/>
        <v>35.1</v>
      </c>
      <c r="H686" cm="1">
        <f t="array" ref="H686">INDEX($D$2:$D$1000, MATCH(1,(F686= $B$2:$B$1000)*(E686=$E$2:$E$1000), 0))</f>
        <v>15.483333333333333</v>
      </c>
      <c r="I686" cm="1">
        <f t="array" ref="I686">INDEX($D$2:$D$1000, MATCH(1,(G686= $C$2:$C$1000)*(E686=$E$2:$E$1000), 0))</f>
        <v>19.483333333333334</v>
      </c>
      <c r="J686">
        <f t="shared" si="104"/>
        <v>4.0000000000000018</v>
      </c>
      <c r="L686" s="2">
        <v>37394.083333333336</v>
      </c>
      <c r="M686">
        <v>34.799039999999998</v>
      </c>
      <c r="N686">
        <v>36.249339999999997</v>
      </c>
      <c r="O686">
        <f t="shared" si="105"/>
        <v>2</v>
      </c>
      <c r="P686" s="2">
        <f t="shared" si="106"/>
        <v>37394</v>
      </c>
      <c r="Q686">
        <f t="shared" si="107"/>
        <v>40.396129999999999</v>
      </c>
      <c r="R686">
        <f t="shared" si="108"/>
        <v>38.253790000000002</v>
      </c>
      <c r="S686" cm="1">
        <f t="array" ref="S686">INDEX($O$2:$O$1000, MATCH(1,(Q686= $M$2:$M$1000)*(P686=$P$2:$P$1000), 0))</f>
        <v>17</v>
      </c>
      <c r="T686" cm="1">
        <f t="array" ref="T686">INDEX($O$2:$O$1000, MATCH(1,(R686= $N$2:$N$1000)*(P686=$P$2:$P$1000), 0))</f>
        <v>20</v>
      </c>
      <c r="U686">
        <f t="shared" si="109"/>
        <v>3</v>
      </c>
    </row>
    <row r="687" spans="1:21" x14ac:dyDescent="0.3">
      <c r="A687" s="2">
        <v>41047.145405092589</v>
      </c>
      <c r="B687">
        <v>32.4</v>
      </c>
      <c r="C687">
        <v>33.85</v>
      </c>
      <c r="D687">
        <f t="shared" si="100"/>
        <v>3.4833333333333334</v>
      </c>
      <c r="E687" s="2">
        <f t="shared" si="101"/>
        <v>41047</v>
      </c>
      <c r="F687">
        <f t="shared" si="102"/>
        <v>38.700000000000003</v>
      </c>
      <c r="G687">
        <f t="shared" si="103"/>
        <v>35.1</v>
      </c>
      <c r="H687" cm="1">
        <f t="array" ref="H687">INDEX($D$2:$D$1000, MATCH(1,(F687= $B$2:$B$1000)*(E687=$E$2:$E$1000), 0))</f>
        <v>15.483333333333333</v>
      </c>
      <c r="I687" cm="1">
        <f t="array" ref="I687">INDEX($D$2:$D$1000, MATCH(1,(G687= $C$2:$C$1000)*(E687=$E$2:$E$1000), 0))</f>
        <v>19.483333333333334</v>
      </c>
      <c r="J687">
        <f t="shared" si="104"/>
        <v>4.0000000000000018</v>
      </c>
      <c r="L687" s="2">
        <v>37394.125</v>
      </c>
      <c r="M687">
        <v>34.236780000000003</v>
      </c>
      <c r="N687">
        <v>35.92454</v>
      </c>
      <c r="O687">
        <f t="shared" si="105"/>
        <v>3</v>
      </c>
      <c r="P687" s="2">
        <f t="shared" si="106"/>
        <v>37394</v>
      </c>
      <c r="Q687">
        <f t="shared" si="107"/>
        <v>40.396129999999999</v>
      </c>
      <c r="R687">
        <f t="shared" si="108"/>
        <v>38.253790000000002</v>
      </c>
      <c r="S687" cm="1">
        <f t="array" ref="S687">INDEX($O$2:$O$1000, MATCH(1,(Q687= $M$2:$M$1000)*(P687=$P$2:$P$1000), 0))</f>
        <v>17</v>
      </c>
      <c r="T687" cm="1">
        <f t="array" ref="T687">INDEX($O$2:$O$1000, MATCH(1,(R687= $N$2:$N$1000)*(P687=$P$2:$P$1000), 0))</f>
        <v>20</v>
      </c>
      <c r="U687">
        <f t="shared" si="109"/>
        <v>3</v>
      </c>
    </row>
    <row r="688" spans="1:21" x14ac:dyDescent="0.3">
      <c r="A688" s="2">
        <v>41047.187071759261</v>
      </c>
      <c r="B688">
        <v>31.65</v>
      </c>
      <c r="C688">
        <v>33.450000000000003</v>
      </c>
      <c r="D688">
        <f t="shared" si="100"/>
        <v>4.4833333333333334</v>
      </c>
      <c r="E688" s="2">
        <f t="shared" si="101"/>
        <v>41047</v>
      </c>
      <c r="F688">
        <f t="shared" si="102"/>
        <v>38.700000000000003</v>
      </c>
      <c r="G688">
        <f t="shared" si="103"/>
        <v>35.1</v>
      </c>
      <c r="H688" cm="1">
        <f t="array" ref="H688">INDEX($D$2:$D$1000, MATCH(1,(F688= $B$2:$B$1000)*(E688=$E$2:$E$1000), 0))</f>
        <v>15.483333333333333</v>
      </c>
      <c r="I688" cm="1">
        <f t="array" ref="I688">INDEX($D$2:$D$1000, MATCH(1,(G688= $C$2:$C$1000)*(E688=$E$2:$E$1000), 0))</f>
        <v>19.483333333333334</v>
      </c>
      <c r="J688">
        <f t="shared" si="104"/>
        <v>4.0000000000000018</v>
      </c>
      <c r="L688" s="2">
        <v>37394.166666666664</v>
      </c>
      <c r="M688">
        <v>33.696159999999999</v>
      </c>
      <c r="N688">
        <v>35.582410000000003</v>
      </c>
      <c r="O688">
        <f t="shared" si="105"/>
        <v>4</v>
      </c>
      <c r="P688" s="2">
        <f t="shared" si="106"/>
        <v>37394</v>
      </c>
      <c r="Q688">
        <f t="shared" si="107"/>
        <v>40.396129999999999</v>
      </c>
      <c r="R688">
        <f t="shared" si="108"/>
        <v>38.253790000000002</v>
      </c>
      <c r="S688" cm="1">
        <f t="array" ref="S688">INDEX($O$2:$O$1000, MATCH(1,(Q688= $M$2:$M$1000)*(P688=$P$2:$P$1000), 0))</f>
        <v>17</v>
      </c>
      <c r="T688" cm="1">
        <f t="array" ref="T688">INDEX($O$2:$O$1000, MATCH(1,(R688= $N$2:$N$1000)*(P688=$P$2:$P$1000), 0))</f>
        <v>20</v>
      </c>
      <c r="U688">
        <f t="shared" si="109"/>
        <v>3</v>
      </c>
    </row>
    <row r="689" spans="1:21" x14ac:dyDescent="0.3">
      <c r="A689" s="2">
        <v>41047.228738425925</v>
      </c>
      <c r="B689">
        <v>31.25</v>
      </c>
      <c r="C689">
        <v>33</v>
      </c>
      <c r="D689">
        <f t="shared" si="100"/>
        <v>5.4833333333333334</v>
      </c>
      <c r="E689" s="2">
        <f t="shared" si="101"/>
        <v>41047</v>
      </c>
      <c r="F689">
        <f t="shared" si="102"/>
        <v>38.700000000000003</v>
      </c>
      <c r="G689">
        <f t="shared" si="103"/>
        <v>35.1</v>
      </c>
      <c r="H689" cm="1">
        <f t="array" ref="H689">INDEX($D$2:$D$1000, MATCH(1,(F689= $B$2:$B$1000)*(E689=$E$2:$E$1000), 0))</f>
        <v>15.483333333333333</v>
      </c>
      <c r="I689" cm="1">
        <f t="array" ref="I689">INDEX($D$2:$D$1000, MATCH(1,(G689= $C$2:$C$1000)*(E689=$E$2:$E$1000), 0))</f>
        <v>19.483333333333334</v>
      </c>
      <c r="J689">
        <f t="shared" si="104"/>
        <v>4.0000000000000018</v>
      </c>
      <c r="L689" s="2">
        <v>37394.208333333336</v>
      </c>
      <c r="M689">
        <v>33.168370000000003</v>
      </c>
      <c r="N689">
        <v>35.227690000000003</v>
      </c>
      <c r="O689">
        <f t="shared" si="105"/>
        <v>5</v>
      </c>
      <c r="P689" s="2">
        <f t="shared" si="106"/>
        <v>37394</v>
      </c>
      <c r="Q689">
        <f t="shared" si="107"/>
        <v>40.396129999999999</v>
      </c>
      <c r="R689">
        <f t="shared" si="108"/>
        <v>38.253790000000002</v>
      </c>
      <c r="S689" cm="1">
        <f t="array" ref="S689">INDEX($O$2:$O$1000, MATCH(1,(Q689= $M$2:$M$1000)*(P689=$P$2:$P$1000), 0))</f>
        <v>17</v>
      </c>
      <c r="T689" cm="1">
        <f t="array" ref="T689">INDEX($O$2:$O$1000, MATCH(1,(R689= $N$2:$N$1000)*(P689=$P$2:$P$1000), 0))</f>
        <v>20</v>
      </c>
      <c r="U689">
        <f t="shared" si="109"/>
        <v>3</v>
      </c>
    </row>
    <row r="690" spans="1:21" x14ac:dyDescent="0.3">
      <c r="A690" s="2">
        <v>41047.270405092589</v>
      </c>
      <c r="B690">
        <v>31.35</v>
      </c>
      <c r="C690">
        <v>33.65</v>
      </c>
      <c r="D690">
        <f t="shared" si="100"/>
        <v>6.4833333333333334</v>
      </c>
      <c r="E690" s="2">
        <f t="shared" si="101"/>
        <v>41047</v>
      </c>
      <c r="F690">
        <f t="shared" si="102"/>
        <v>38.700000000000003</v>
      </c>
      <c r="G690">
        <f t="shared" si="103"/>
        <v>35.1</v>
      </c>
      <c r="H690" cm="1">
        <f t="array" ref="H690">INDEX($D$2:$D$1000, MATCH(1,(F690= $B$2:$B$1000)*(E690=$E$2:$E$1000), 0))</f>
        <v>15.483333333333333</v>
      </c>
      <c r="I690" cm="1">
        <f t="array" ref="I690">INDEX($D$2:$D$1000, MATCH(1,(G690= $C$2:$C$1000)*(E690=$E$2:$E$1000), 0))</f>
        <v>19.483333333333334</v>
      </c>
      <c r="J690">
        <f t="shared" si="104"/>
        <v>4.0000000000000018</v>
      </c>
      <c r="L690" s="2">
        <v>37394.25</v>
      </c>
      <c r="M690">
        <v>32.636369999999999</v>
      </c>
      <c r="N690">
        <v>34.868679999999998</v>
      </c>
      <c r="O690">
        <f t="shared" si="105"/>
        <v>6</v>
      </c>
      <c r="P690" s="2">
        <f t="shared" si="106"/>
        <v>37394</v>
      </c>
      <c r="Q690">
        <f t="shared" si="107"/>
        <v>40.396129999999999</v>
      </c>
      <c r="R690">
        <f t="shared" si="108"/>
        <v>38.253790000000002</v>
      </c>
      <c r="S690" cm="1">
        <f t="array" ref="S690">INDEX($O$2:$O$1000, MATCH(1,(Q690= $M$2:$M$1000)*(P690=$P$2:$P$1000), 0))</f>
        <v>17</v>
      </c>
      <c r="T690" cm="1">
        <f t="array" ref="T690">INDEX($O$2:$O$1000, MATCH(1,(R690= $N$2:$N$1000)*(P690=$P$2:$P$1000), 0))</f>
        <v>20</v>
      </c>
      <c r="U690">
        <f t="shared" si="109"/>
        <v>3</v>
      </c>
    </row>
    <row r="691" spans="1:21" x14ac:dyDescent="0.3">
      <c r="A691" s="2">
        <v>41047.312071759261</v>
      </c>
      <c r="B691">
        <v>31.7</v>
      </c>
      <c r="C691">
        <v>33.700000000000003</v>
      </c>
      <c r="D691">
        <f t="shared" si="100"/>
        <v>7.4833333333333334</v>
      </c>
      <c r="E691" s="2">
        <f t="shared" si="101"/>
        <v>41047</v>
      </c>
      <c r="F691">
        <f t="shared" si="102"/>
        <v>38.700000000000003</v>
      </c>
      <c r="G691">
        <f t="shared" si="103"/>
        <v>35.1</v>
      </c>
      <c r="H691" cm="1">
        <f t="array" ref="H691">INDEX($D$2:$D$1000, MATCH(1,(F691= $B$2:$B$1000)*(E691=$E$2:$E$1000), 0))</f>
        <v>15.483333333333333</v>
      </c>
      <c r="I691" cm="1">
        <f t="array" ref="I691">INDEX($D$2:$D$1000, MATCH(1,(G691= $C$2:$C$1000)*(E691=$E$2:$E$1000), 0))</f>
        <v>19.483333333333334</v>
      </c>
      <c r="J691">
        <f t="shared" si="104"/>
        <v>4.0000000000000018</v>
      </c>
      <c r="L691" s="2">
        <v>37394.291666666664</v>
      </c>
      <c r="M691">
        <v>32.525620000000004</v>
      </c>
      <c r="N691">
        <v>34.51135</v>
      </c>
      <c r="O691">
        <f t="shared" si="105"/>
        <v>7</v>
      </c>
      <c r="P691" s="2">
        <f t="shared" si="106"/>
        <v>37394</v>
      </c>
      <c r="Q691">
        <f t="shared" si="107"/>
        <v>40.396129999999999</v>
      </c>
      <c r="R691">
        <f t="shared" si="108"/>
        <v>38.253790000000002</v>
      </c>
      <c r="S691" cm="1">
        <f t="array" ref="S691">INDEX($O$2:$O$1000, MATCH(1,(Q691= $M$2:$M$1000)*(P691=$P$2:$P$1000), 0))</f>
        <v>17</v>
      </c>
      <c r="T691" cm="1">
        <f t="array" ref="T691">INDEX($O$2:$O$1000, MATCH(1,(R691= $N$2:$N$1000)*(P691=$P$2:$P$1000), 0))</f>
        <v>20</v>
      </c>
      <c r="U691">
        <f t="shared" si="109"/>
        <v>3</v>
      </c>
    </row>
    <row r="692" spans="1:21" x14ac:dyDescent="0.3">
      <c r="A692" s="2">
        <v>41047.353738425925</v>
      </c>
      <c r="B692">
        <v>32.700000000000003</v>
      </c>
      <c r="C692">
        <v>33.1</v>
      </c>
      <c r="D692">
        <f t="shared" si="100"/>
        <v>8.4833333333333325</v>
      </c>
      <c r="E692" s="2">
        <f t="shared" si="101"/>
        <v>41047</v>
      </c>
      <c r="F692">
        <f t="shared" si="102"/>
        <v>38.700000000000003</v>
      </c>
      <c r="G692">
        <f t="shared" si="103"/>
        <v>35.1</v>
      </c>
      <c r="H692" cm="1">
        <f t="array" ref="H692">INDEX($D$2:$D$1000, MATCH(1,(F692= $B$2:$B$1000)*(E692=$E$2:$E$1000), 0))</f>
        <v>15.483333333333333</v>
      </c>
      <c r="I692" cm="1">
        <f t="array" ref="I692">INDEX($D$2:$D$1000, MATCH(1,(G692= $C$2:$C$1000)*(E692=$E$2:$E$1000), 0))</f>
        <v>19.483333333333334</v>
      </c>
      <c r="J692">
        <f t="shared" si="104"/>
        <v>4.0000000000000018</v>
      </c>
      <c r="L692" s="2">
        <v>37394.333333333336</v>
      </c>
      <c r="M692">
        <v>32.970199999999998</v>
      </c>
      <c r="N692">
        <v>34.227460000000001</v>
      </c>
      <c r="O692">
        <f t="shared" si="105"/>
        <v>8</v>
      </c>
      <c r="P692" s="2">
        <f t="shared" si="106"/>
        <v>37394</v>
      </c>
      <c r="Q692">
        <f t="shared" si="107"/>
        <v>40.396129999999999</v>
      </c>
      <c r="R692">
        <f t="shared" si="108"/>
        <v>38.253790000000002</v>
      </c>
      <c r="S692" cm="1">
        <f t="array" ref="S692">INDEX($O$2:$O$1000, MATCH(1,(Q692= $M$2:$M$1000)*(P692=$P$2:$P$1000), 0))</f>
        <v>17</v>
      </c>
      <c r="T692" cm="1">
        <f t="array" ref="T692">INDEX($O$2:$O$1000, MATCH(1,(R692= $N$2:$N$1000)*(P692=$P$2:$P$1000), 0))</f>
        <v>20</v>
      </c>
      <c r="U692">
        <f t="shared" si="109"/>
        <v>3</v>
      </c>
    </row>
    <row r="693" spans="1:21" x14ac:dyDescent="0.3">
      <c r="A693" s="2">
        <v>41047.395405092589</v>
      </c>
      <c r="B693">
        <v>33.65</v>
      </c>
      <c r="C693">
        <v>32.85</v>
      </c>
      <c r="D693">
        <f t="shared" si="100"/>
        <v>9.4833333333333325</v>
      </c>
      <c r="E693" s="2">
        <f t="shared" si="101"/>
        <v>41047</v>
      </c>
      <c r="F693">
        <f t="shared" si="102"/>
        <v>38.700000000000003</v>
      </c>
      <c r="G693">
        <f t="shared" si="103"/>
        <v>35.1</v>
      </c>
      <c r="H693" cm="1">
        <f t="array" ref="H693">INDEX($D$2:$D$1000, MATCH(1,(F693= $B$2:$B$1000)*(E693=$E$2:$E$1000), 0))</f>
        <v>15.483333333333333</v>
      </c>
      <c r="I693" cm="1">
        <f t="array" ref="I693">INDEX($D$2:$D$1000, MATCH(1,(G693= $C$2:$C$1000)*(E693=$E$2:$E$1000), 0))</f>
        <v>19.483333333333334</v>
      </c>
      <c r="J693">
        <f t="shared" si="104"/>
        <v>4.0000000000000018</v>
      </c>
      <c r="L693" s="2">
        <v>37394.375</v>
      </c>
      <c r="M693">
        <v>33.521279999999997</v>
      </c>
      <c r="N693">
        <v>34.092219999999998</v>
      </c>
      <c r="O693">
        <f t="shared" si="105"/>
        <v>9</v>
      </c>
      <c r="P693" s="2">
        <f t="shared" si="106"/>
        <v>37394</v>
      </c>
      <c r="Q693">
        <f t="shared" si="107"/>
        <v>40.396129999999999</v>
      </c>
      <c r="R693">
        <f t="shared" si="108"/>
        <v>38.253790000000002</v>
      </c>
      <c r="S693" cm="1">
        <f t="array" ref="S693">INDEX($O$2:$O$1000, MATCH(1,(Q693= $M$2:$M$1000)*(P693=$P$2:$P$1000), 0))</f>
        <v>17</v>
      </c>
      <c r="T693" cm="1">
        <f t="array" ref="T693">INDEX($O$2:$O$1000, MATCH(1,(R693= $N$2:$N$1000)*(P693=$P$2:$P$1000), 0))</f>
        <v>20</v>
      </c>
      <c r="U693">
        <f t="shared" si="109"/>
        <v>3</v>
      </c>
    </row>
    <row r="694" spans="1:21" x14ac:dyDescent="0.3">
      <c r="A694" s="2">
        <v>41047.437071759261</v>
      </c>
      <c r="B694">
        <v>34.85</v>
      </c>
      <c r="C694">
        <v>32.799999999999997</v>
      </c>
      <c r="D694">
        <f t="shared" si="100"/>
        <v>10.483333333333333</v>
      </c>
      <c r="E694" s="2">
        <f t="shared" si="101"/>
        <v>41047</v>
      </c>
      <c r="F694">
        <f t="shared" si="102"/>
        <v>38.700000000000003</v>
      </c>
      <c r="G694">
        <f t="shared" si="103"/>
        <v>35.1</v>
      </c>
      <c r="H694" cm="1">
        <f t="array" ref="H694">INDEX($D$2:$D$1000, MATCH(1,(F694= $B$2:$B$1000)*(E694=$E$2:$E$1000), 0))</f>
        <v>15.483333333333333</v>
      </c>
      <c r="I694" cm="1">
        <f t="array" ref="I694">INDEX($D$2:$D$1000, MATCH(1,(G694= $C$2:$C$1000)*(E694=$E$2:$E$1000), 0))</f>
        <v>19.483333333333334</v>
      </c>
      <c r="J694">
        <f t="shared" si="104"/>
        <v>4.0000000000000018</v>
      </c>
      <c r="L694" s="2">
        <v>37394.416666666664</v>
      </c>
      <c r="M694">
        <v>34.30227</v>
      </c>
      <c r="N694">
        <v>34.102020000000003</v>
      </c>
      <c r="O694">
        <f t="shared" si="105"/>
        <v>10</v>
      </c>
      <c r="P694" s="2">
        <f t="shared" si="106"/>
        <v>37394</v>
      </c>
      <c r="Q694">
        <f t="shared" si="107"/>
        <v>40.396129999999999</v>
      </c>
      <c r="R694">
        <f t="shared" si="108"/>
        <v>38.253790000000002</v>
      </c>
      <c r="S694" cm="1">
        <f t="array" ref="S694">INDEX($O$2:$O$1000, MATCH(1,(Q694= $M$2:$M$1000)*(P694=$P$2:$P$1000), 0))</f>
        <v>17</v>
      </c>
      <c r="T694" cm="1">
        <f t="array" ref="T694">INDEX($O$2:$O$1000, MATCH(1,(R694= $N$2:$N$1000)*(P694=$P$2:$P$1000), 0))</f>
        <v>20</v>
      </c>
      <c r="U694">
        <f t="shared" si="109"/>
        <v>3</v>
      </c>
    </row>
    <row r="695" spans="1:21" x14ac:dyDescent="0.3">
      <c r="A695" s="2">
        <v>41047.478738425925</v>
      </c>
      <c r="B695">
        <v>35.65</v>
      </c>
      <c r="C695">
        <v>32.799999999999997</v>
      </c>
      <c r="D695">
        <f t="shared" si="100"/>
        <v>11.483333333333333</v>
      </c>
      <c r="E695" s="2">
        <f t="shared" si="101"/>
        <v>41047</v>
      </c>
      <c r="F695">
        <f t="shared" si="102"/>
        <v>38.700000000000003</v>
      </c>
      <c r="G695">
        <f t="shared" si="103"/>
        <v>35.1</v>
      </c>
      <c r="H695" cm="1">
        <f t="array" ref="H695">INDEX($D$2:$D$1000, MATCH(1,(F695= $B$2:$B$1000)*(E695=$E$2:$E$1000), 0))</f>
        <v>15.483333333333333</v>
      </c>
      <c r="I695" cm="1">
        <f t="array" ref="I695">INDEX($D$2:$D$1000, MATCH(1,(G695= $C$2:$C$1000)*(E695=$E$2:$E$1000), 0))</f>
        <v>19.483333333333334</v>
      </c>
      <c r="J695">
        <f t="shared" si="104"/>
        <v>4.0000000000000018</v>
      </c>
      <c r="L695" s="2">
        <v>37394.458333333336</v>
      </c>
      <c r="M695">
        <v>35.477460000000001</v>
      </c>
      <c r="N695">
        <v>34.261069999999997</v>
      </c>
      <c r="O695">
        <f t="shared" si="105"/>
        <v>11</v>
      </c>
      <c r="P695" s="2">
        <f t="shared" si="106"/>
        <v>37394</v>
      </c>
      <c r="Q695">
        <f t="shared" si="107"/>
        <v>40.396129999999999</v>
      </c>
      <c r="R695">
        <f t="shared" si="108"/>
        <v>38.253790000000002</v>
      </c>
      <c r="S695" cm="1">
        <f t="array" ref="S695">INDEX($O$2:$O$1000, MATCH(1,(Q695= $M$2:$M$1000)*(P695=$P$2:$P$1000), 0))</f>
        <v>17</v>
      </c>
      <c r="T695" cm="1">
        <f t="array" ref="T695">INDEX($O$2:$O$1000, MATCH(1,(R695= $N$2:$N$1000)*(P695=$P$2:$P$1000), 0))</f>
        <v>20</v>
      </c>
      <c r="U695">
        <f t="shared" si="109"/>
        <v>3</v>
      </c>
    </row>
    <row r="696" spans="1:21" x14ac:dyDescent="0.3">
      <c r="A696" s="2">
        <v>41047.520405092589</v>
      </c>
      <c r="B696">
        <v>36.549999999999997</v>
      </c>
      <c r="C696">
        <v>33.1</v>
      </c>
      <c r="D696">
        <f t="shared" si="100"/>
        <v>12.483333333333333</v>
      </c>
      <c r="E696" s="2">
        <f t="shared" si="101"/>
        <v>41047</v>
      </c>
      <c r="F696">
        <f t="shared" si="102"/>
        <v>38.700000000000003</v>
      </c>
      <c r="G696">
        <f t="shared" si="103"/>
        <v>35.1</v>
      </c>
      <c r="H696" cm="1">
        <f t="array" ref="H696">INDEX($D$2:$D$1000, MATCH(1,(F696= $B$2:$B$1000)*(E696=$E$2:$E$1000), 0))</f>
        <v>15.483333333333333</v>
      </c>
      <c r="I696" cm="1">
        <f t="array" ref="I696">INDEX($D$2:$D$1000, MATCH(1,(G696= $C$2:$C$1000)*(E696=$E$2:$E$1000), 0))</f>
        <v>19.483333333333334</v>
      </c>
      <c r="J696">
        <f t="shared" si="104"/>
        <v>4.0000000000000018</v>
      </c>
      <c r="L696" s="2">
        <v>37394.5</v>
      </c>
      <c r="M696">
        <v>36.909379999999999</v>
      </c>
      <c r="N696">
        <v>34.598219999999998</v>
      </c>
      <c r="O696">
        <f t="shared" si="105"/>
        <v>12</v>
      </c>
      <c r="P696" s="2">
        <f t="shared" si="106"/>
        <v>37394</v>
      </c>
      <c r="Q696">
        <f t="shared" si="107"/>
        <v>40.396129999999999</v>
      </c>
      <c r="R696">
        <f t="shared" si="108"/>
        <v>38.253790000000002</v>
      </c>
      <c r="S696" cm="1">
        <f t="array" ref="S696">INDEX($O$2:$O$1000, MATCH(1,(Q696= $M$2:$M$1000)*(P696=$P$2:$P$1000), 0))</f>
        <v>17</v>
      </c>
      <c r="T696" cm="1">
        <f t="array" ref="T696">INDEX($O$2:$O$1000, MATCH(1,(R696= $N$2:$N$1000)*(P696=$P$2:$P$1000), 0))</f>
        <v>20</v>
      </c>
      <c r="U696">
        <f t="shared" si="109"/>
        <v>3</v>
      </c>
    </row>
    <row r="697" spans="1:21" x14ac:dyDescent="0.3">
      <c r="A697" s="2">
        <v>41047.562071759261</v>
      </c>
      <c r="B697">
        <v>37.450000000000003</v>
      </c>
      <c r="C697">
        <v>33.4</v>
      </c>
      <c r="D697">
        <f t="shared" si="100"/>
        <v>13.483333333333333</v>
      </c>
      <c r="E697" s="2">
        <f t="shared" si="101"/>
        <v>41047</v>
      </c>
      <c r="F697">
        <f t="shared" si="102"/>
        <v>38.700000000000003</v>
      </c>
      <c r="G697">
        <f t="shared" si="103"/>
        <v>35.1</v>
      </c>
      <c r="H697" cm="1">
        <f t="array" ref="H697">INDEX($D$2:$D$1000, MATCH(1,(F697= $B$2:$B$1000)*(E697=$E$2:$E$1000), 0))</f>
        <v>15.483333333333333</v>
      </c>
      <c r="I697" cm="1">
        <f t="array" ref="I697">INDEX($D$2:$D$1000, MATCH(1,(G697= $C$2:$C$1000)*(E697=$E$2:$E$1000), 0))</f>
        <v>19.483333333333334</v>
      </c>
      <c r="J697">
        <f t="shared" si="104"/>
        <v>4.0000000000000018</v>
      </c>
      <c r="L697" s="2">
        <v>37394.541666666664</v>
      </c>
      <c r="M697">
        <v>38.137729999999998</v>
      </c>
      <c r="N697">
        <v>35.112189999999998</v>
      </c>
      <c r="O697">
        <f t="shared" si="105"/>
        <v>13</v>
      </c>
      <c r="P697" s="2">
        <f t="shared" si="106"/>
        <v>37394</v>
      </c>
      <c r="Q697">
        <f t="shared" si="107"/>
        <v>40.396129999999999</v>
      </c>
      <c r="R697">
        <f t="shared" si="108"/>
        <v>38.253790000000002</v>
      </c>
      <c r="S697" cm="1">
        <f t="array" ref="S697">INDEX($O$2:$O$1000, MATCH(1,(Q697= $M$2:$M$1000)*(P697=$P$2:$P$1000), 0))</f>
        <v>17</v>
      </c>
      <c r="T697" cm="1">
        <f t="array" ref="T697">INDEX($O$2:$O$1000, MATCH(1,(R697= $N$2:$N$1000)*(P697=$P$2:$P$1000), 0))</f>
        <v>20</v>
      </c>
      <c r="U697">
        <f t="shared" si="109"/>
        <v>3</v>
      </c>
    </row>
    <row r="698" spans="1:21" x14ac:dyDescent="0.3">
      <c r="A698" s="2">
        <v>41047.603738425925</v>
      </c>
      <c r="B698">
        <v>38.25</v>
      </c>
      <c r="C698">
        <v>33.9</v>
      </c>
      <c r="D698">
        <f t="shared" si="100"/>
        <v>14.483333333333333</v>
      </c>
      <c r="E698" s="2">
        <f t="shared" si="101"/>
        <v>41047</v>
      </c>
      <c r="F698">
        <f t="shared" si="102"/>
        <v>38.700000000000003</v>
      </c>
      <c r="G698">
        <f t="shared" si="103"/>
        <v>35.1</v>
      </c>
      <c r="H698" cm="1">
        <f t="array" ref="H698">INDEX($D$2:$D$1000, MATCH(1,(F698= $B$2:$B$1000)*(E698=$E$2:$E$1000), 0))</f>
        <v>15.483333333333333</v>
      </c>
      <c r="I698" cm="1">
        <f t="array" ref="I698">INDEX($D$2:$D$1000, MATCH(1,(G698= $C$2:$C$1000)*(E698=$E$2:$E$1000), 0))</f>
        <v>19.483333333333334</v>
      </c>
      <c r="J698">
        <f t="shared" si="104"/>
        <v>4.0000000000000018</v>
      </c>
      <c r="L698" s="2">
        <v>37394.583333333336</v>
      </c>
      <c r="M698">
        <v>39.097470000000001</v>
      </c>
      <c r="N698">
        <v>35.727209999999999</v>
      </c>
      <c r="O698">
        <f t="shared" si="105"/>
        <v>14</v>
      </c>
      <c r="P698" s="2">
        <f t="shared" si="106"/>
        <v>37394</v>
      </c>
      <c r="Q698">
        <f t="shared" si="107"/>
        <v>40.396129999999999</v>
      </c>
      <c r="R698">
        <f t="shared" si="108"/>
        <v>38.253790000000002</v>
      </c>
      <c r="S698" cm="1">
        <f t="array" ref="S698">INDEX($O$2:$O$1000, MATCH(1,(Q698= $M$2:$M$1000)*(P698=$P$2:$P$1000), 0))</f>
        <v>17</v>
      </c>
      <c r="T698" cm="1">
        <f t="array" ref="T698">INDEX($O$2:$O$1000, MATCH(1,(R698= $N$2:$N$1000)*(P698=$P$2:$P$1000), 0))</f>
        <v>20</v>
      </c>
      <c r="U698">
        <f t="shared" si="109"/>
        <v>3</v>
      </c>
    </row>
    <row r="699" spans="1:21" x14ac:dyDescent="0.3">
      <c r="A699" s="2">
        <v>41047.645405092589</v>
      </c>
      <c r="B699">
        <v>38.700000000000003</v>
      </c>
      <c r="C699">
        <v>34.299999999999997</v>
      </c>
      <c r="D699">
        <f t="shared" si="100"/>
        <v>15.483333333333333</v>
      </c>
      <c r="E699" s="2">
        <f t="shared" si="101"/>
        <v>41047</v>
      </c>
      <c r="F699">
        <f t="shared" si="102"/>
        <v>38.700000000000003</v>
      </c>
      <c r="G699">
        <f t="shared" si="103"/>
        <v>35.1</v>
      </c>
      <c r="H699" cm="1">
        <f t="array" ref="H699">INDEX($D$2:$D$1000, MATCH(1,(F699= $B$2:$B$1000)*(E699=$E$2:$E$1000), 0))</f>
        <v>15.483333333333333</v>
      </c>
      <c r="I699" cm="1">
        <f t="array" ref="I699">INDEX($D$2:$D$1000, MATCH(1,(G699= $C$2:$C$1000)*(E699=$E$2:$E$1000), 0))</f>
        <v>19.483333333333334</v>
      </c>
      <c r="J699">
        <f t="shared" si="104"/>
        <v>4.0000000000000018</v>
      </c>
      <c r="L699" s="2">
        <v>37394.625</v>
      </c>
      <c r="M699">
        <v>39.729469999999999</v>
      </c>
      <c r="N699">
        <v>36.362949999999998</v>
      </c>
      <c r="O699">
        <f t="shared" si="105"/>
        <v>15</v>
      </c>
      <c r="P699" s="2">
        <f t="shared" si="106"/>
        <v>37394</v>
      </c>
      <c r="Q699">
        <f t="shared" si="107"/>
        <v>40.396129999999999</v>
      </c>
      <c r="R699">
        <f t="shared" si="108"/>
        <v>38.253790000000002</v>
      </c>
      <c r="S699" cm="1">
        <f t="array" ref="S699">INDEX($O$2:$O$1000, MATCH(1,(Q699= $M$2:$M$1000)*(P699=$P$2:$P$1000), 0))</f>
        <v>17</v>
      </c>
      <c r="T699" cm="1">
        <f t="array" ref="T699">INDEX($O$2:$O$1000, MATCH(1,(R699= $N$2:$N$1000)*(P699=$P$2:$P$1000), 0))</f>
        <v>20</v>
      </c>
      <c r="U699">
        <f t="shared" si="109"/>
        <v>3</v>
      </c>
    </row>
    <row r="700" spans="1:21" x14ac:dyDescent="0.3">
      <c r="A700" s="2">
        <v>41047.687071759261</v>
      </c>
      <c r="B700">
        <v>38.700000000000003</v>
      </c>
      <c r="C700">
        <v>34.6</v>
      </c>
      <c r="D700">
        <f t="shared" si="100"/>
        <v>16.483333333333334</v>
      </c>
      <c r="E700" s="2">
        <f t="shared" si="101"/>
        <v>41047</v>
      </c>
      <c r="F700">
        <f t="shared" si="102"/>
        <v>38.700000000000003</v>
      </c>
      <c r="G700">
        <f t="shared" si="103"/>
        <v>35.1</v>
      </c>
      <c r="H700" cm="1">
        <f t="array" ref="H700">INDEX($D$2:$D$1000, MATCH(1,(F700= $B$2:$B$1000)*(E700=$E$2:$E$1000), 0))</f>
        <v>15.483333333333333</v>
      </c>
      <c r="I700" cm="1">
        <f t="array" ref="I700">INDEX($D$2:$D$1000, MATCH(1,(G700= $C$2:$C$1000)*(E700=$E$2:$E$1000), 0))</f>
        <v>19.483333333333334</v>
      </c>
      <c r="J700">
        <f t="shared" si="104"/>
        <v>4.0000000000000018</v>
      </c>
      <c r="L700" s="2">
        <v>37394.666666666664</v>
      </c>
      <c r="M700">
        <v>40.140239999999999</v>
      </c>
      <c r="N700">
        <v>36.94538</v>
      </c>
      <c r="O700">
        <f t="shared" si="105"/>
        <v>16</v>
      </c>
      <c r="P700" s="2">
        <f t="shared" si="106"/>
        <v>37394</v>
      </c>
      <c r="Q700">
        <f t="shared" si="107"/>
        <v>40.396129999999999</v>
      </c>
      <c r="R700">
        <f t="shared" si="108"/>
        <v>38.253790000000002</v>
      </c>
      <c r="S700" cm="1">
        <f t="array" ref="S700">INDEX($O$2:$O$1000, MATCH(1,(Q700= $M$2:$M$1000)*(P700=$P$2:$P$1000), 0))</f>
        <v>17</v>
      </c>
      <c r="T700" cm="1">
        <f t="array" ref="T700">INDEX($O$2:$O$1000, MATCH(1,(R700= $N$2:$N$1000)*(P700=$P$2:$P$1000), 0))</f>
        <v>20</v>
      </c>
      <c r="U700">
        <f t="shared" si="109"/>
        <v>3</v>
      </c>
    </row>
    <row r="701" spans="1:21" x14ac:dyDescent="0.3">
      <c r="A701" s="2">
        <v>41047.728738425925</v>
      </c>
      <c r="B701">
        <v>38.299999999999997</v>
      </c>
      <c r="C701">
        <v>34.9</v>
      </c>
      <c r="D701">
        <f t="shared" si="100"/>
        <v>17.483333333333334</v>
      </c>
      <c r="E701" s="2">
        <f t="shared" si="101"/>
        <v>41047</v>
      </c>
      <c r="F701">
        <f t="shared" si="102"/>
        <v>38.700000000000003</v>
      </c>
      <c r="G701">
        <f t="shared" si="103"/>
        <v>35.1</v>
      </c>
      <c r="H701" cm="1">
        <f t="array" ref="H701">INDEX($D$2:$D$1000, MATCH(1,(F701= $B$2:$B$1000)*(E701=$E$2:$E$1000), 0))</f>
        <v>15.483333333333333</v>
      </c>
      <c r="I701" cm="1">
        <f t="array" ref="I701">INDEX($D$2:$D$1000, MATCH(1,(G701= $C$2:$C$1000)*(E701=$E$2:$E$1000), 0))</f>
        <v>19.483333333333334</v>
      </c>
      <c r="J701">
        <f t="shared" si="104"/>
        <v>4.0000000000000018</v>
      </c>
      <c r="L701" s="2">
        <v>37394.708333333336</v>
      </c>
      <c r="M701">
        <v>40.396129999999999</v>
      </c>
      <c r="N701">
        <v>37.445520000000002</v>
      </c>
      <c r="O701">
        <f t="shared" si="105"/>
        <v>17</v>
      </c>
      <c r="P701" s="2">
        <f t="shared" si="106"/>
        <v>37394</v>
      </c>
      <c r="Q701">
        <f t="shared" si="107"/>
        <v>40.396129999999999</v>
      </c>
      <c r="R701">
        <f t="shared" si="108"/>
        <v>38.253790000000002</v>
      </c>
      <c r="S701" cm="1">
        <f t="array" ref="S701">INDEX($O$2:$O$1000, MATCH(1,(Q701= $M$2:$M$1000)*(P701=$P$2:$P$1000), 0))</f>
        <v>17</v>
      </c>
      <c r="T701" cm="1">
        <f t="array" ref="T701">INDEX($O$2:$O$1000, MATCH(1,(R701= $N$2:$N$1000)*(P701=$P$2:$P$1000), 0))</f>
        <v>20</v>
      </c>
      <c r="U701">
        <f t="shared" si="109"/>
        <v>3</v>
      </c>
    </row>
    <row r="702" spans="1:21" x14ac:dyDescent="0.3">
      <c r="A702" s="2">
        <v>41047.770405092589</v>
      </c>
      <c r="B702">
        <v>37.65</v>
      </c>
      <c r="C702">
        <v>35</v>
      </c>
      <c r="D702">
        <f t="shared" si="100"/>
        <v>18.483333333333334</v>
      </c>
      <c r="E702" s="2">
        <f t="shared" si="101"/>
        <v>41047</v>
      </c>
      <c r="F702">
        <f t="shared" si="102"/>
        <v>38.700000000000003</v>
      </c>
      <c r="G702">
        <f t="shared" si="103"/>
        <v>35.1</v>
      </c>
      <c r="H702" cm="1">
        <f t="array" ref="H702">INDEX($D$2:$D$1000, MATCH(1,(F702= $B$2:$B$1000)*(E702=$E$2:$E$1000), 0))</f>
        <v>15.483333333333333</v>
      </c>
      <c r="I702" cm="1">
        <f t="array" ref="I702">INDEX($D$2:$D$1000, MATCH(1,(G702= $C$2:$C$1000)*(E702=$E$2:$E$1000), 0))</f>
        <v>19.483333333333334</v>
      </c>
      <c r="J702">
        <f t="shared" si="104"/>
        <v>4.0000000000000018</v>
      </c>
      <c r="L702" s="2">
        <v>37394.75</v>
      </c>
      <c r="M702">
        <v>40.37236</v>
      </c>
      <c r="N702">
        <v>37.856160000000003</v>
      </c>
      <c r="O702">
        <f t="shared" si="105"/>
        <v>18</v>
      </c>
      <c r="P702" s="2">
        <f t="shared" si="106"/>
        <v>37394</v>
      </c>
      <c r="Q702">
        <f t="shared" si="107"/>
        <v>40.396129999999999</v>
      </c>
      <c r="R702">
        <f t="shared" si="108"/>
        <v>38.253790000000002</v>
      </c>
      <c r="S702" cm="1">
        <f t="array" ref="S702">INDEX($O$2:$O$1000, MATCH(1,(Q702= $M$2:$M$1000)*(P702=$P$2:$P$1000), 0))</f>
        <v>17</v>
      </c>
      <c r="T702" cm="1">
        <f t="array" ref="T702">INDEX($O$2:$O$1000, MATCH(1,(R702= $N$2:$N$1000)*(P702=$P$2:$P$1000), 0))</f>
        <v>20</v>
      </c>
      <c r="U702">
        <f t="shared" si="109"/>
        <v>3</v>
      </c>
    </row>
    <row r="703" spans="1:21" x14ac:dyDescent="0.3">
      <c r="A703" s="2">
        <v>41047.812071759261</v>
      </c>
      <c r="B703">
        <v>37</v>
      </c>
      <c r="C703">
        <v>35.1</v>
      </c>
      <c r="D703">
        <f t="shared" si="100"/>
        <v>19.483333333333334</v>
      </c>
      <c r="E703" s="2">
        <f t="shared" si="101"/>
        <v>41047</v>
      </c>
      <c r="F703">
        <f t="shared" si="102"/>
        <v>38.700000000000003</v>
      </c>
      <c r="G703">
        <f t="shared" si="103"/>
        <v>35.1</v>
      </c>
      <c r="H703" cm="1">
        <f t="array" ref="H703">INDEX($D$2:$D$1000, MATCH(1,(F703= $B$2:$B$1000)*(E703=$E$2:$E$1000), 0))</f>
        <v>15.483333333333333</v>
      </c>
      <c r="I703" cm="1">
        <f t="array" ref="I703">INDEX($D$2:$D$1000, MATCH(1,(G703= $C$2:$C$1000)*(E703=$E$2:$E$1000), 0))</f>
        <v>19.483333333333334</v>
      </c>
      <c r="J703">
        <f t="shared" si="104"/>
        <v>4.0000000000000018</v>
      </c>
      <c r="L703" s="2">
        <v>37394.791666666664</v>
      </c>
      <c r="M703">
        <v>39.705039999999997</v>
      </c>
      <c r="N703">
        <v>38.148000000000003</v>
      </c>
      <c r="O703">
        <f t="shared" si="105"/>
        <v>19</v>
      </c>
      <c r="P703" s="2">
        <f t="shared" si="106"/>
        <v>37394</v>
      </c>
      <c r="Q703">
        <f t="shared" si="107"/>
        <v>40.396129999999999</v>
      </c>
      <c r="R703">
        <f t="shared" si="108"/>
        <v>38.253790000000002</v>
      </c>
      <c r="S703" cm="1">
        <f t="array" ref="S703">INDEX($O$2:$O$1000, MATCH(1,(Q703= $M$2:$M$1000)*(P703=$P$2:$P$1000), 0))</f>
        <v>17</v>
      </c>
      <c r="T703" cm="1">
        <f t="array" ref="T703">INDEX($O$2:$O$1000, MATCH(1,(R703= $N$2:$N$1000)*(P703=$P$2:$P$1000), 0))</f>
        <v>20</v>
      </c>
      <c r="U703">
        <f t="shared" si="109"/>
        <v>3</v>
      </c>
    </row>
    <row r="704" spans="1:21" x14ac:dyDescent="0.3">
      <c r="A704" s="2">
        <v>41047.853738425925</v>
      </c>
      <c r="B704">
        <v>36.6</v>
      </c>
      <c r="C704">
        <v>35</v>
      </c>
      <c r="D704">
        <f t="shared" si="100"/>
        <v>20.483333333333334</v>
      </c>
      <c r="E704" s="2">
        <f t="shared" si="101"/>
        <v>41047</v>
      </c>
      <c r="F704">
        <f t="shared" si="102"/>
        <v>38.700000000000003</v>
      </c>
      <c r="G704">
        <f t="shared" si="103"/>
        <v>35.1</v>
      </c>
      <c r="H704" cm="1">
        <f t="array" ref="H704">INDEX($D$2:$D$1000, MATCH(1,(F704= $B$2:$B$1000)*(E704=$E$2:$E$1000), 0))</f>
        <v>15.483333333333333</v>
      </c>
      <c r="I704" cm="1">
        <f t="array" ref="I704">INDEX($D$2:$D$1000, MATCH(1,(G704= $C$2:$C$1000)*(E704=$E$2:$E$1000), 0))</f>
        <v>19.483333333333334</v>
      </c>
      <c r="J704">
        <f t="shared" si="104"/>
        <v>4.0000000000000018</v>
      </c>
      <c r="L704" s="2">
        <v>37394.833333333336</v>
      </c>
      <c r="M704">
        <v>38.884830000000001</v>
      </c>
      <c r="N704">
        <v>38.253790000000002</v>
      </c>
      <c r="O704">
        <f t="shared" si="105"/>
        <v>20</v>
      </c>
      <c r="P704" s="2">
        <f t="shared" si="106"/>
        <v>37394</v>
      </c>
      <c r="Q704">
        <f t="shared" si="107"/>
        <v>40.396129999999999</v>
      </c>
      <c r="R704">
        <f t="shared" si="108"/>
        <v>38.253790000000002</v>
      </c>
      <c r="S704" cm="1">
        <f t="array" ref="S704">INDEX($O$2:$O$1000, MATCH(1,(Q704= $M$2:$M$1000)*(P704=$P$2:$P$1000), 0))</f>
        <v>17</v>
      </c>
      <c r="T704" cm="1">
        <f t="array" ref="T704">INDEX($O$2:$O$1000, MATCH(1,(R704= $N$2:$N$1000)*(P704=$P$2:$P$1000), 0))</f>
        <v>20</v>
      </c>
      <c r="U704">
        <f t="shared" si="109"/>
        <v>3</v>
      </c>
    </row>
    <row r="705" spans="1:21" x14ac:dyDescent="0.3">
      <c r="A705" s="2">
        <v>41047.895405092589</v>
      </c>
      <c r="B705">
        <v>36.049999999999997</v>
      </c>
      <c r="C705">
        <v>34.9</v>
      </c>
      <c r="D705">
        <f t="shared" si="100"/>
        <v>21.483333333333334</v>
      </c>
      <c r="E705" s="2">
        <f t="shared" si="101"/>
        <v>41047</v>
      </c>
      <c r="F705">
        <f t="shared" si="102"/>
        <v>38.700000000000003</v>
      </c>
      <c r="G705">
        <f t="shared" si="103"/>
        <v>35.1</v>
      </c>
      <c r="H705" cm="1">
        <f t="array" ref="H705">INDEX($D$2:$D$1000, MATCH(1,(F705= $B$2:$B$1000)*(E705=$E$2:$E$1000), 0))</f>
        <v>15.483333333333333</v>
      </c>
      <c r="I705" cm="1">
        <f t="array" ref="I705">INDEX($D$2:$D$1000, MATCH(1,(G705= $C$2:$C$1000)*(E705=$E$2:$E$1000), 0))</f>
        <v>19.483333333333334</v>
      </c>
      <c r="J705">
        <f t="shared" si="104"/>
        <v>4.0000000000000018</v>
      </c>
      <c r="L705" s="2">
        <v>37394.875</v>
      </c>
      <c r="M705">
        <v>38.128990000000002</v>
      </c>
      <c r="N705">
        <v>38.183160000000001</v>
      </c>
      <c r="O705">
        <f t="shared" si="105"/>
        <v>21</v>
      </c>
      <c r="P705" s="2">
        <f t="shared" si="106"/>
        <v>37394</v>
      </c>
      <c r="Q705">
        <f t="shared" si="107"/>
        <v>40.396129999999999</v>
      </c>
      <c r="R705">
        <f t="shared" si="108"/>
        <v>38.253790000000002</v>
      </c>
      <c r="S705" cm="1">
        <f t="array" ref="S705">INDEX($O$2:$O$1000, MATCH(1,(Q705= $M$2:$M$1000)*(P705=$P$2:$P$1000), 0))</f>
        <v>17</v>
      </c>
      <c r="T705" cm="1">
        <f t="array" ref="T705">INDEX($O$2:$O$1000, MATCH(1,(R705= $N$2:$N$1000)*(P705=$P$2:$P$1000), 0))</f>
        <v>20</v>
      </c>
      <c r="U705">
        <f t="shared" si="109"/>
        <v>3</v>
      </c>
    </row>
    <row r="706" spans="1:21" x14ac:dyDescent="0.3">
      <c r="A706" s="2">
        <v>41047.937071759261</v>
      </c>
      <c r="B706">
        <v>35.6</v>
      </c>
      <c r="C706">
        <v>34.700000000000003</v>
      </c>
      <c r="D706">
        <f t="shared" si="100"/>
        <v>22.483333333333334</v>
      </c>
      <c r="E706" s="2">
        <f t="shared" si="101"/>
        <v>41047</v>
      </c>
      <c r="F706">
        <f t="shared" si="102"/>
        <v>38.700000000000003</v>
      </c>
      <c r="G706">
        <f t="shared" si="103"/>
        <v>35.1</v>
      </c>
      <c r="H706" cm="1">
        <f t="array" ref="H706">INDEX($D$2:$D$1000, MATCH(1,(F706= $B$2:$B$1000)*(E706=$E$2:$E$1000), 0))</f>
        <v>15.483333333333333</v>
      </c>
      <c r="I706" cm="1">
        <f t="array" ref="I706">INDEX($D$2:$D$1000, MATCH(1,(G706= $C$2:$C$1000)*(E706=$E$2:$E$1000), 0))</f>
        <v>19.483333333333334</v>
      </c>
      <c r="J706">
        <f t="shared" si="104"/>
        <v>4.0000000000000018</v>
      </c>
      <c r="L706" s="2">
        <v>37394.916666666664</v>
      </c>
      <c r="M706">
        <v>37.490830000000003</v>
      </c>
      <c r="N706">
        <v>37.99389</v>
      </c>
      <c r="O706">
        <f t="shared" si="105"/>
        <v>22</v>
      </c>
      <c r="P706" s="2">
        <f t="shared" si="106"/>
        <v>37394</v>
      </c>
      <c r="Q706">
        <f t="shared" si="107"/>
        <v>40.396129999999999</v>
      </c>
      <c r="R706">
        <f t="shared" si="108"/>
        <v>38.253790000000002</v>
      </c>
      <c r="S706" cm="1">
        <f t="array" ref="S706">INDEX($O$2:$O$1000, MATCH(1,(Q706= $M$2:$M$1000)*(P706=$P$2:$P$1000), 0))</f>
        <v>17</v>
      </c>
      <c r="T706" cm="1">
        <f t="array" ref="T706">INDEX($O$2:$O$1000, MATCH(1,(R706= $N$2:$N$1000)*(P706=$P$2:$P$1000), 0))</f>
        <v>20</v>
      </c>
      <c r="U706">
        <f t="shared" si="109"/>
        <v>3</v>
      </c>
    </row>
    <row r="707" spans="1:21" x14ac:dyDescent="0.3">
      <c r="A707" s="2">
        <v>41047.978738425925</v>
      </c>
      <c r="B707">
        <v>35</v>
      </c>
      <c r="C707">
        <v>34.6</v>
      </c>
      <c r="D707">
        <f t="shared" ref="D707:D770" si="110">HOUR(A707) + MINUTE(A707)/60</f>
        <v>23.483333333333334</v>
      </c>
      <c r="E707" s="2">
        <f t="shared" ref="E707:E770" si="111">DATE(YEAR(A707), MONTH(A707), DAY(A707))</f>
        <v>41047</v>
      </c>
      <c r="F707">
        <f t="shared" ref="F707:F770" si="112">_xlfn.MAXIFS($B$2:$B$1000, $E$2:$E$1000, E707)</f>
        <v>38.700000000000003</v>
      </c>
      <c r="G707">
        <f t="shared" ref="G707:G770" si="113">_xlfn.MAXIFS($C$2:$C$1000, $E$2:$E$1000, E707)</f>
        <v>35.1</v>
      </c>
      <c r="H707" cm="1">
        <f t="array" ref="H707">INDEX($D$2:$D$1000, MATCH(1,(F707= $B$2:$B$1000)*(E707=$E$2:$E$1000), 0))</f>
        <v>15.483333333333333</v>
      </c>
      <c r="I707" cm="1">
        <f t="array" ref="I707">INDEX($D$2:$D$1000, MATCH(1,(G707= $C$2:$C$1000)*(E707=$E$2:$E$1000), 0))</f>
        <v>19.483333333333334</v>
      </c>
      <c r="J707">
        <f t="shared" ref="J707:J770" si="114">IF(H707&gt;I707,24+I707-H707,I707-H707)</f>
        <v>4.0000000000000018</v>
      </c>
      <c r="L707" s="2">
        <v>37394.958333333336</v>
      </c>
      <c r="M707">
        <v>36.91028</v>
      </c>
      <c r="N707">
        <v>37.741599999999998</v>
      </c>
      <c r="O707">
        <f t="shared" ref="O707:O770" si="115">HOUR(L707) + MINUTE(L707)/60</f>
        <v>23</v>
      </c>
      <c r="P707" s="2">
        <f t="shared" ref="P707:P770" si="116">DATE(YEAR(L707), MONTH(L707), DAY(L707))</f>
        <v>37394</v>
      </c>
      <c r="Q707">
        <f t="shared" ref="Q707:Q770" si="117">_xlfn.MAXIFS($M$2:$M$1000, $P$2:$P$1000, P707)</f>
        <v>40.396129999999999</v>
      </c>
      <c r="R707">
        <f t="shared" ref="R707:R770" si="118">_xlfn.MAXIFS($N$2:$N$1000, $P$2:$P$1000, P707)</f>
        <v>38.253790000000002</v>
      </c>
      <c r="S707" cm="1">
        <f t="array" ref="S707">INDEX($O$2:$O$1000, MATCH(1,(Q707= $M$2:$M$1000)*(P707=$P$2:$P$1000), 0))</f>
        <v>17</v>
      </c>
      <c r="T707" cm="1">
        <f t="array" ref="T707">INDEX($O$2:$O$1000, MATCH(1,(R707= $N$2:$N$1000)*(P707=$P$2:$P$1000), 0))</f>
        <v>20</v>
      </c>
      <c r="U707">
        <f t="shared" ref="U707:U770" si="119">IF(S707&gt;T707,24+T707-S707,T707-S707)</f>
        <v>3</v>
      </c>
    </row>
    <row r="708" spans="1:21" x14ac:dyDescent="0.3">
      <c r="A708" s="2">
        <v>41048.020405092589</v>
      </c>
      <c r="B708">
        <v>34.299999999999997</v>
      </c>
      <c r="C708">
        <v>34.35</v>
      </c>
      <c r="D708">
        <f t="shared" si="110"/>
        <v>0.48333333333333334</v>
      </c>
      <c r="E708" s="2">
        <f t="shared" si="111"/>
        <v>41048</v>
      </c>
      <c r="F708">
        <f t="shared" si="112"/>
        <v>39.299999999999997</v>
      </c>
      <c r="G708">
        <f t="shared" si="113"/>
        <v>35.6</v>
      </c>
      <c r="H708" cm="1">
        <f t="array" ref="H708">INDEX($D$2:$D$1000, MATCH(1,(F708= $B$2:$B$1000)*(E708=$E$2:$E$1000), 0))</f>
        <v>15.483333333333333</v>
      </c>
      <c r="I708" cm="1">
        <f t="array" ref="I708">INDEX($D$2:$D$1000, MATCH(1,(G708= $C$2:$C$1000)*(E708=$E$2:$E$1000), 0))</f>
        <v>18.483333333333334</v>
      </c>
      <c r="J708">
        <f t="shared" si="114"/>
        <v>3.0000000000000018</v>
      </c>
      <c r="L708" s="3">
        <v>37395</v>
      </c>
      <c r="M708">
        <v>36.329599999999999</v>
      </c>
      <c r="N708">
        <v>37.456359999999997</v>
      </c>
      <c r="O708">
        <f t="shared" si="115"/>
        <v>0</v>
      </c>
      <c r="P708" s="2">
        <f t="shared" si="116"/>
        <v>37395</v>
      </c>
      <c r="Q708">
        <f t="shared" si="117"/>
        <v>39.327770000000001</v>
      </c>
      <c r="R708">
        <f t="shared" si="118"/>
        <v>37.456359999999997</v>
      </c>
      <c r="S708" cm="1">
        <f t="array" ref="S708">INDEX($O$2:$O$1000, MATCH(1,(Q708= $M$2:$M$1000)*(P708=$P$2:$P$1000), 0))</f>
        <v>18</v>
      </c>
      <c r="T708" cm="1">
        <f t="array" ref="T708">INDEX($O$2:$O$1000, MATCH(1,(R708= $N$2:$N$1000)*(P708=$P$2:$P$1000), 0))</f>
        <v>0</v>
      </c>
      <c r="U708">
        <f t="shared" si="119"/>
        <v>6</v>
      </c>
    </row>
    <row r="709" spans="1:21" x14ac:dyDescent="0.3">
      <c r="A709" s="2">
        <v>41048.062071759261</v>
      </c>
      <c r="B709">
        <v>33.700000000000003</v>
      </c>
      <c r="C709">
        <v>34.1</v>
      </c>
      <c r="D709">
        <f t="shared" si="110"/>
        <v>1.4833333333333334</v>
      </c>
      <c r="E709" s="2">
        <f t="shared" si="111"/>
        <v>41048</v>
      </c>
      <c r="F709">
        <f t="shared" si="112"/>
        <v>39.299999999999997</v>
      </c>
      <c r="G709">
        <f t="shared" si="113"/>
        <v>35.6</v>
      </c>
      <c r="H709" cm="1">
        <f t="array" ref="H709">INDEX($D$2:$D$1000, MATCH(1,(F709= $B$2:$B$1000)*(E709=$E$2:$E$1000), 0))</f>
        <v>15.483333333333333</v>
      </c>
      <c r="I709" cm="1">
        <f t="array" ref="I709">INDEX($D$2:$D$1000, MATCH(1,(G709= $C$2:$C$1000)*(E709=$E$2:$E$1000), 0))</f>
        <v>18.483333333333334</v>
      </c>
      <c r="J709">
        <f t="shared" si="114"/>
        <v>3.0000000000000018</v>
      </c>
      <c r="L709" s="2">
        <v>37395.041666666664</v>
      </c>
      <c r="M709">
        <v>35.675989999999999</v>
      </c>
      <c r="N709">
        <v>37.144950000000001</v>
      </c>
      <c r="O709">
        <f t="shared" si="115"/>
        <v>1</v>
      </c>
      <c r="P709" s="2">
        <f t="shared" si="116"/>
        <v>37395</v>
      </c>
      <c r="Q709">
        <f t="shared" si="117"/>
        <v>39.327770000000001</v>
      </c>
      <c r="R709">
        <f t="shared" si="118"/>
        <v>37.456359999999997</v>
      </c>
      <c r="S709" cm="1">
        <f t="array" ref="S709">INDEX($O$2:$O$1000, MATCH(1,(Q709= $M$2:$M$1000)*(P709=$P$2:$P$1000), 0))</f>
        <v>18</v>
      </c>
      <c r="T709" cm="1">
        <f t="array" ref="T709">INDEX($O$2:$O$1000, MATCH(1,(R709= $N$2:$N$1000)*(P709=$P$2:$P$1000), 0))</f>
        <v>0</v>
      </c>
      <c r="U709">
        <f t="shared" si="119"/>
        <v>6</v>
      </c>
    </row>
    <row r="710" spans="1:21" x14ac:dyDescent="0.3">
      <c r="A710" s="2">
        <v>41048.103738425925</v>
      </c>
      <c r="B710">
        <v>33.200000000000003</v>
      </c>
      <c r="C710">
        <v>33.799999999999997</v>
      </c>
      <c r="D710">
        <f t="shared" si="110"/>
        <v>2.4833333333333334</v>
      </c>
      <c r="E710" s="2">
        <f t="shared" si="111"/>
        <v>41048</v>
      </c>
      <c r="F710">
        <f t="shared" si="112"/>
        <v>39.299999999999997</v>
      </c>
      <c r="G710">
        <f t="shared" si="113"/>
        <v>35.6</v>
      </c>
      <c r="H710" cm="1">
        <f t="array" ref="H710">INDEX($D$2:$D$1000, MATCH(1,(F710= $B$2:$B$1000)*(E710=$E$2:$E$1000), 0))</f>
        <v>15.483333333333333</v>
      </c>
      <c r="I710" cm="1">
        <f t="array" ref="I710">INDEX($D$2:$D$1000, MATCH(1,(G710= $C$2:$C$1000)*(E710=$E$2:$E$1000), 0))</f>
        <v>18.483333333333334</v>
      </c>
      <c r="J710">
        <f t="shared" si="114"/>
        <v>3.0000000000000018</v>
      </c>
      <c r="L710" s="2">
        <v>37395.083333333336</v>
      </c>
      <c r="M710">
        <v>34.98227</v>
      </c>
      <c r="N710">
        <v>36.79907</v>
      </c>
      <c r="O710">
        <f t="shared" si="115"/>
        <v>2</v>
      </c>
      <c r="P710" s="2">
        <f t="shared" si="116"/>
        <v>37395</v>
      </c>
      <c r="Q710">
        <f t="shared" si="117"/>
        <v>39.327770000000001</v>
      </c>
      <c r="R710">
        <f t="shared" si="118"/>
        <v>37.456359999999997</v>
      </c>
      <c r="S710" cm="1">
        <f t="array" ref="S710">INDEX($O$2:$O$1000, MATCH(1,(Q710= $M$2:$M$1000)*(P710=$P$2:$P$1000), 0))</f>
        <v>18</v>
      </c>
      <c r="T710" cm="1">
        <f t="array" ref="T710">INDEX($O$2:$O$1000, MATCH(1,(R710= $N$2:$N$1000)*(P710=$P$2:$P$1000), 0))</f>
        <v>0</v>
      </c>
      <c r="U710">
        <f t="shared" si="119"/>
        <v>6</v>
      </c>
    </row>
    <row r="711" spans="1:21" x14ac:dyDescent="0.3">
      <c r="A711" s="2">
        <v>41048.145405092589</v>
      </c>
      <c r="B711">
        <v>32.75</v>
      </c>
      <c r="C711">
        <v>33.549999999999997</v>
      </c>
      <c r="D711">
        <f t="shared" si="110"/>
        <v>3.4833333333333334</v>
      </c>
      <c r="E711" s="2">
        <f t="shared" si="111"/>
        <v>41048</v>
      </c>
      <c r="F711">
        <f t="shared" si="112"/>
        <v>39.299999999999997</v>
      </c>
      <c r="G711">
        <f t="shared" si="113"/>
        <v>35.6</v>
      </c>
      <c r="H711" cm="1">
        <f t="array" ref="H711">INDEX($D$2:$D$1000, MATCH(1,(F711= $B$2:$B$1000)*(E711=$E$2:$E$1000), 0))</f>
        <v>15.483333333333333</v>
      </c>
      <c r="I711" cm="1">
        <f t="array" ref="I711">INDEX($D$2:$D$1000, MATCH(1,(G711= $C$2:$C$1000)*(E711=$E$2:$E$1000), 0))</f>
        <v>18.483333333333334</v>
      </c>
      <c r="J711">
        <f t="shared" si="114"/>
        <v>3.0000000000000018</v>
      </c>
      <c r="L711" s="2">
        <v>37395.125</v>
      </c>
      <c r="M711">
        <v>34.275709999999997</v>
      </c>
      <c r="N711">
        <v>36.416699999999999</v>
      </c>
      <c r="O711">
        <f t="shared" si="115"/>
        <v>3</v>
      </c>
      <c r="P711" s="2">
        <f t="shared" si="116"/>
        <v>37395</v>
      </c>
      <c r="Q711">
        <f t="shared" si="117"/>
        <v>39.327770000000001</v>
      </c>
      <c r="R711">
        <f t="shared" si="118"/>
        <v>37.456359999999997</v>
      </c>
      <c r="S711" cm="1">
        <f t="array" ref="S711">INDEX($O$2:$O$1000, MATCH(1,(Q711= $M$2:$M$1000)*(P711=$P$2:$P$1000), 0))</f>
        <v>18</v>
      </c>
      <c r="T711" cm="1">
        <f t="array" ref="T711">INDEX($O$2:$O$1000, MATCH(1,(R711= $N$2:$N$1000)*(P711=$P$2:$P$1000), 0))</f>
        <v>0</v>
      </c>
      <c r="U711">
        <f t="shared" si="119"/>
        <v>6</v>
      </c>
    </row>
    <row r="712" spans="1:21" x14ac:dyDescent="0.3">
      <c r="A712" s="2">
        <v>41048.187071759261</v>
      </c>
      <c r="B712">
        <v>32.200000000000003</v>
      </c>
      <c r="C712">
        <v>33.200000000000003</v>
      </c>
      <c r="D712">
        <f t="shared" si="110"/>
        <v>4.4833333333333334</v>
      </c>
      <c r="E712" s="2">
        <f t="shared" si="111"/>
        <v>41048</v>
      </c>
      <c r="F712">
        <f t="shared" si="112"/>
        <v>39.299999999999997</v>
      </c>
      <c r="G712">
        <f t="shared" si="113"/>
        <v>35.6</v>
      </c>
      <c r="H712" cm="1">
        <f t="array" ref="H712">INDEX($D$2:$D$1000, MATCH(1,(F712= $B$2:$B$1000)*(E712=$E$2:$E$1000), 0))</f>
        <v>15.483333333333333</v>
      </c>
      <c r="I712" cm="1">
        <f t="array" ref="I712">INDEX($D$2:$D$1000, MATCH(1,(G712= $C$2:$C$1000)*(E712=$E$2:$E$1000), 0))</f>
        <v>18.483333333333334</v>
      </c>
      <c r="J712">
        <f t="shared" si="114"/>
        <v>3.0000000000000018</v>
      </c>
      <c r="L712" s="2">
        <v>37395.166666666664</v>
      </c>
      <c r="M712">
        <v>33.560920000000003</v>
      </c>
      <c r="N712">
        <v>36.0015</v>
      </c>
      <c r="O712">
        <f t="shared" si="115"/>
        <v>4</v>
      </c>
      <c r="P712" s="2">
        <f t="shared" si="116"/>
        <v>37395</v>
      </c>
      <c r="Q712">
        <f t="shared" si="117"/>
        <v>39.327770000000001</v>
      </c>
      <c r="R712">
        <f t="shared" si="118"/>
        <v>37.456359999999997</v>
      </c>
      <c r="S712" cm="1">
        <f t="array" ref="S712">INDEX($O$2:$O$1000, MATCH(1,(Q712= $M$2:$M$1000)*(P712=$P$2:$P$1000), 0))</f>
        <v>18</v>
      </c>
      <c r="T712" cm="1">
        <f t="array" ref="T712">INDEX($O$2:$O$1000, MATCH(1,(R712= $N$2:$N$1000)*(P712=$P$2:$P$1000), 0))</f>
        <v>0</v>
      </c>
      <c r="U712">
        <f t="shared" si="119"/>
        <v>6</v>
      </c>
    </row>
    <row r="713" spans="1:21" x14ac:dyDescent="0.3">
      <c r="A713" s="2">
        <v>41048.228738425925</v>
      </c>
      <c r="B713">
        <v>31.8</v>
      </c>
      <c r="C713">
        <v>32.9</v>
      </c>
      <c r="D713">
        <f t="shared" si="110"/>
        <v>5.4833333333333334</v>
      </c>
      <c r="E713" s="2">
        <f t="shared" si="111"/>
        <v>41048</v>
      </c>
      <c r="F713">
        <f t="shared" si="112"/>
        <v>39.299999999999997</v>
      </c>
      <c r="G713">
        <f t="shared" si="113"/>
        <v>35.6</v>
      </c>
      <c r="H713" cm="1">
        <f t="array" ref="H713">INDEX($D$2:$D$1000, MATCH(1,(F713= $B$2:$B$1000)*(E713=$E$2:$E$1000), 0))</f>
        <v>15.483333333333333</v>
      </c>
      <c r="I713" cm="1">
        <f t="array" ref="I713">INDEX($D$2:$D$1000, MATCH(1,(G713= $C$2:$C$1000)*(E713=$E$2:$E$1000), 0))</f>
        <v>18.483333333333334</v>
      </c>
      <c r="J713">
        <f t="shared" si="114"/>
        <v>3.0000000000000018</v>
      </c>
      <c r="L713" s="2">
        <v>37395.208333333336</v>
      </c>
      <c r="M713">
        <v>32.85228</v>
      </c>
      <c r="N713">
        <v>35.559699999999999</v>
      </c>
      <c r="O713">
        <f t="shared" si="115"/>
        <v>5</v>
      </c>
      <c r="P713" s="2">
        <f t="shared" si="116"/>
        <v>37395</v>
      </c>
      <c r="Q713">
        <f t="shared" si="117"/>
        <v>39.327770000000001</v>
      </c>
      <c r="R713">
        <f t="shared" si="118"/>
        <v>37.456359999999997</v>
      </c>
      <c r="S713" cm="1">
        <f t="array" ref="S713">INDEX($O$2:$O$1000, MATCH(1,(Q713= $M$2:$M$1000)*(P713=$P$2:$P$1000), 0))</f>
        <v>18</v>
      </c>
      <c r="T713" cm="1">
        <f t="array" ref="T713">INDEX($O$2:$O$1000, MATCH(1,(R713= $N$2:$N$1000)*(P713=$P$2:$P$1000), 0))</f>
        <v>0</v>
      </c>
      <c r="U713">
        <f t="shared" si="119"/>
        <v>6</v>
      </c>
    </row>
    <row r="714" spans="1:21" x14ac:dyDescent="0.3">
      <c r="A714" s="2">
        <v>41048.270405092589</v>
      </c>
      <c r="B714">
        <v>32.299999999999997</v>
      </c>
      <c r="C714">
        <v>33.700000000000003</v>
      </c>
      <c r="D714">
        <f t="shared" si="110"/>
        <v>6.4833333333333334</v>
      </c>
      <c r="E714" s="2">
        <f t="shared" si="111"/>
        <v>41048</v>
      </c>
      <c r="F714">
        <f t="shared" si="112"/>
        <v>39.299999999999997</v>
      </c>
      <c r="G714">
        <f t="shared" si="113"/>
        <v>35.6</v>
      </c>
      <c r="H714" cm="1">
        <f t="array" ref="H714">INDEX($D$2:$D$1000, MATCH(1,(F714= $B$2:$B$1000)*(E714=$E$2:$E$1000), 0))</f>
        <v>15.483333333333333</v>
      </c>
      <c r="I714" cm="1">
        <f t="array" ref="I714">INDEX($D$2:$D$1000, MATCH(1,(G714= $C$2:$C$1000)*(E714=$E$2:$E$1000), 0))</f>
        <v>18.483333333333334</v>
      </c>
      <c r="J714">
        <f t="shared" si="114"/>
        <v>3.0000000000000018</v>
      </c>
      <c r="L714" s="2">
        <v>37395.25</v>
      </c>
      <c r="M714">
        <v>32.10698</v>
      </c>
      <c r="N714">
        <v>35.099260000000001</v>
      </c>
      <c r="O714">
        <f t="shared" si="115"/>
        <v>6</v>
      </c>
      <c r="P714" s="2">
        <f t="shared" si="116"/>
        <v>37395</v>
      </c>
      <c r="Q714">
        <f t="shared" si="117"/>
        <v>39.327770000000001</v>
      </c>
      <c r="R714">
        <f t="shared" si="118"/>
        <v>37.456359999999997</v>
      </c>
      <c r="S714" cm="1">
        <f t="array" ref="S714">INDEX($O$2:$O$1000, MATCH(1,(Q714= $M$2:$M$1000)*(P714=$P$2:$P$1000), 0))</f>
        <v>18</v>
      </c>
      <c r="T714" cm="1">
        <f t="array" ref="T714">INDEX($O$2:$O$1000, MATCH(1,(R714= $N$2:$N$1000)*(P714=$P$2:$P$1000), 0))</f>
        <v>0</v>
      </c>
      <c r="U714">
        <f t="shared" si="119"/>
        <v>6</v>
      </c>
    </row>
    <row r="715" spans="1:21" x14ac:dyDescent="0.3">
      <c r="A715" s="2">
        <v>41048.312071759261</v>
      </c>
      <c r="B715">
        <v>33</v>
      </c>
      <c r="C715">
        <v>33.85</v>
      </c>
      <c r="D715">
        <f t="shared" si="110"/>
        <v>7.4833333333333334</v>
      </c>
      <c r="E715" s="2">
        <f t="shared" si="111"/>
        <v>41048</v>
      </c>
      <c r="F715">
        <f t="shared" si="112"/>
        <v>39.299999999999997</v>
      </c>
      <c r="G715">
        <f t="shared" si="113"/>
        <v>35.6</v>
      </c>
      <c r="H715" cm="1">
        <f t="array" ref="H715">INDEX($D$2:$D$1000, MATCH(1,(F715= $B$2:$B$1000)*(E715=$E$2:$E$1000), 0))</f>
        <v>15.483333333333333</v>
      </c>
      <c r="I715" cm="1">
        <f t="array" ref="I715">INDEX($D$2:$D$1000, MATCH(1,(G715= $C$2:$C$1000)*(E715=$E$2:$E$1000), 0))</f>
        <v>18.483333333333334</v>
      </c>
      <c r="J715">
        <f t="shared" si="114"/>
        <v>3.0000000000000018</v>
      </c>
      <c r="L715" s="2">
        <v>37395.291666666664</v>
      </c>
      <c r="M715">
        <v>31.87857</v>
      </c>
      <c r="N715">
        <v>34.627299999999998</v>
      </c>
      <c r="O715">
        <f t="shared" si="115"/>
        <v>7</v>
      </c>
      <c r="P715" s="2">
        <f t="shared" si="116"/>
        <v>37395</v>
      </c>
      <c r="Q715">
        <f t="shared" si="117"/>
        <v>39.327770000000001</v>
      </c>
      <c r="R715">
        <f t="shared" si="118"/>
        <v>37.456359999999997</v>
      </c>
      <c r="S715" cm="1">
        <f t="array" ref="S715">INDEX($O$2:$O$1000, MATCH(1,(Q715= $M$2:$M$1000)*(P715=$P$2:$P$1000), 0))</f>
        <v>18</v>
      </c>
      <c r="T715" cm="1">
        <f t="array" ref="T715">INDEX($O$2:$O$1000, MATCH(1,(R715= $N$2:$N$1000)*(P715=$P$2:$P$1000), 0))</f>
        <v>0</v>
      </c>
      <c r="U715">
        <f t="shared" si="119"/>
        <v>6</v>
      </c>
    </row>
    <row r="716" spans="1:21" x14ac:dyDescent="0.3">
      <c r="A716" s="2">
        <v>41048.353738425925</v>
      </c>
      <c r="B716">
        <v>33.799999999999997</v>
      </c>
      <c r="C716">
        <v>33.4</v>
      </c>
      <c r="D716">
        <f t="shared" si="110"/>
        <v>8.4833333333333325</v>
      </c>
      <c r="E716" s="2">
        <f t="shared" si="111"/>
        <v>41048</v>
      </c>
      <c r="F716">
        <f t="shared" si="112"/>
        <v>39.299999999999997</v>
      </c>
      <c r="G716">
        <f t="shared" si="113"/>
        <v>35.6</v>
      </c>
      <c r="H716" cm="1">
        <f t="array" ref="H716">INDEX($D$2:$D$1000, MATCH(1,(F716= $B$2:$B$1000)*(E716=$E$2:$E$1000), 0))</f>
        <v>15.483333333333333</v>
      </c>
      <c r="I716" cm="1">
        <f t="array" ref="I716">INDEX($D$2:$D$1000, MATCH(1,(G716= $C$2:$C$1000)*(E716=$E$2:$E$1000), 0))</f>
        <v>18.483333333333334</v>
      </c>
      <c r="J716">
        <f t="shared" si="114"/>
        <v>3.0000000000000018</v>
      </c>
      <c r="L716" s="2">
        <v>37395.333333333336</v>
      </c>
      <c r="M716">
        <v>32.269210000000001</v>
      </c>
      <c r="N716">
        <v>34.23442</v>
      </c>
      <c r="O716">
        <f t="shared" si="115"/>
        <v>8</v>
      </c>
      <c r="P716" s="2">
        <f t="shared" si="116"/>
        <v>37395</v>
      </c>
      <c r="Q716">
        <f t="shared" si="117"/>
        <v>39.327770000000001</v>
      </c>
      <c r="R716">
        <f t="shared" si="118"/>
        <v>37.456359999999997</v>
      </c>
      <c r="S716" cm="1">
        <f t="array" ref="S716">INDEX($O$2:$O$1000, MATCH(1,(Q716= $M$2:$M$1000)*(P716=$P$2:$P$1000), 0))</f>
        <v>18</v>
      </c>
      <c r="T716" cm="1">
        <f t="array" ref="T716">INDEX($O$2:$O$1000, MATCH(1,(R716= $N$2:$N$1000)*(P716=$P$2:$P$1000), 0))</f>
        <v>0</v>
      </c>
      <c r="U716">
        <f t="shared" si="119"/>
        <v>6</v>
      </c>
    </row>
    <row r="717" spans="1:21" x14ac:dyDescent="0.3">
      <c r="A717" s="2">
        <v>41048.395405092589</v>
      </c>
      <c r="B717">
        <v>34.9</v>
      </c>
      <c r="C717">
        <v>33.25</v>
      </c>
      <c r="D717">
        <f t="shared" si="110"/>
        <v>9.4833333333333325</v>
      </c>
      <c r="E717" s="2">
        <f t="shared" si="111"/>
        <v>41048</v>
      </c>
      <c r="F717">
        <f t="shared" si="112"/>
        <v>39.299999999999997</v>
      </c>
      <c r="G717">
        <f t="shared" si="113"/>
        <v>35.6</v>
      </c>
      <c r="H717" cm="1">
        <f t="array" ref="H717">INDEX($D$2:$D$1000, MATCH(1,(F717= $B$2:$B$1000)*(E717=$E$2:$E$1000), 0))</f>
        <v>15.483333333333333</v>
      </c>
      <c r="I717" cm="1">
        <f t="array" ref="I717">INDEX($D$2:$D$1000, MATCH(1,(G717= $C$2:$C$1000)*(E717=$E$2:$E$1000), 0))</f>
        <v>18.483333333333334</v>
      </c>
      <c r="J717">
        <f t="shared" si="114"/>
        <v>3.0000000000000018</v>
      </c>
      <c r="L717" s="2">
        <v>37395.375</v>
      </c>
      <c r="M717">
        <v>32.803829999999998</v>
      </c>
      <c r="N717">
        <v>34.006929999999997</v>
      </c>
      <c r="O717">
        <f t="shared" si="115"/>
        <v>9</v>
      </c>
      <c r="P717" s="2">
        <f t="shared" si="116"/>
        <v>37395</v>
      </c>
      <c r="Q717">
        <f t="shared" si="117"/>
        <v>39.327770000000001</v>
      </c>
      <c r="R717">
        <f t="shared" si="118"/>
        <v>37.456359999999997</v>
      </c>
      <c r="S717" cm="1">
        <f t="array" ref="S717">INDEX($O$2:$O$1000, MATCH(1,(Q717= $M$2:$M$1000)*(P717=$P$2:$P$1000), 0))</f>
        <v>18</v>
      </c>
      <c r="T717" cm="1">
        <f t="array" ref="T717">INDEX($O$2:$O$1000, MATCH(1,(R717= $N$2:$N$1000)*(P717=$P$2:$P$1000), 0))</f>
        <v>0</v>
      </c>
      <c r="U717">
        <f t="shared" si="119"/>
        <v>6</v>
      </c>
    </row>
    <row r="718" spans="1:21" x14ac:dyDescent="0.3">
      <c r="A718" s="2">
        <v>41048.437071759261</v>
      </c>
      <c r="B718">
        <v>36.1</v>
      </c>
      <c r="C718">
        <v>33.25</v>
      </c>
      <c r="D718">
        <f t="shared" si="110"/>
        <v>10.483333333333333</v>
      </c>
      <c r="E718" s="2">
        <f t="shared" si="111"/>
        <v>41048</v>
      </c>
      <c r="F718">
        <f t="shared" si="112"/>
        <v>39.299999999999997</v>
      </c>
      <c r="G718">
        <f t="shared" si="113"/>
        <v>35.6</v>
      </c>
      <c r="H718" cm="1">
        <f t="array" ref="H718">INDEX($D$2:$D$1000, MATCH(1,(F718= $B$2:$B$1000)*(E718=$E$2:$E$1000), 0))</f>
        <v>15.483333333333333</v>
      </c>
      <c r="I718" cm="1">
        <f t="array" ref="I718">INDEX($D$2:$D$1000, MATCH(1,(G718= $C$2:$C$1000)*(E718=$E$2:$E$1000), 0))</f>
        <v>18.483333333333334</v>
      </c>
      <c r="J718">
        <f t="shared" si="114"/>
        <v>3.0000000000000018</v>
      </c>
      <c r="L718" s="2">
        <v>37395.416666666664</v>
      </c>
      <c r="M718">
        <v>33.468690000000002</v>
      </c>
      <c r="N718">
        <v>33.941380000000002</v>
      </c>
      <c r="O718">
        <f t="shared" si="115"/>
        <v>10</v>
      </c>
      <c r="P718" s="2">
        <f t="shared" si="116"/>
        <v>37395</v>
      </c>
      <c r="Q718">
        <f t="shared" si="117"/>
        <v>39.327770000000001</v>
      </c>
      <c r="R718">
        <f t="shared" si="118"/>
        <v>37.456359999999997</v>
      </c>
      <c r="S718" cm="1">
        <f t="array" ref="S718">INDEX($O$2:$O$1000, MATCH(1,(Q718= $M$2:$M$1000)*(P718=$P$2:$P$1000), 0))</f>
        <v>18</v>
      </c>
      <c r="T718" cm="1">
        <f t="array" ref="T718">INDEX($O$2:$O$1000, MATCH(1,(R718= $N$2:$N$1000)*(P718=$P$2:$P$1000), 0))</f>
        <v>0</v>
      </c>
      <c r="U718">
        <f t="shared" si="119"/>
        <v>6</v>
      </c>
    </row>
    <row r="719" spans="1:21" x14ac:dyDescent="0.3">
      <c r="A719" s="2">
        <v>41048.478738425925</v>
      </c>
      <c r="B719">
        <v>36.950000000000003</v>
      </c>
      <c r="C719">
        <v>33.450000000000003</v>
      </c>
      <c r="D719">
        <f t="shared" si="110"/>
        <v>11.483333333333333</v>
      </c>
      <c r="E719" s="2">
        <f t="shared" si="111"/>
        <v>41048</v>
      </c>
      <c r="F719">
        <f t="shared" si="112"/>
        <v>39.299999999999997</v>
      </c>
      <c r="G719">
        <f t="shared" si="113"/>
        <v>35.6</v>
      </c>
      <c r="H719" cm="1">
        <f t="array" ref="H719">INDEX($D$2:$D$1000, MATCH(1,(F719= $B$2:$B$1000)*(E719=$E$2:$E$1000), 0))</f>
        <v>15.483333333333333</v>
      </c>
      <c r="I719" cm="1">
        <f t="array" ref="I719">INDEX($D$2:$D$1000, MATCH(1,(G719= $C$2:$C$1000)*(E719=$E$2:$E$1000), 0))</f>
        <v>18.483333333333334</v>
      </c>
      <c r="J719">
        <f t="shared" si="114"/>
        <v>3.0000000000000018</v>
      </c>
      <c r="L719" s="2">
        <v>37395.458333333336</v>
      </c>
      <c r="M719">
        <v>34.407339999999998</v>
      </c>
      <c r="N719">
        <v>34.020350000000001</v>
      </c>
      <c r="O719">
        <f t="shared" si="115"/>
        <v>11</v>
      </c>
      <c r="P719" s="2">
        <f t="shared" si="116"/>
        <v>37395</v>
      </c>
      <c r="Q719">
        <f t="shared" si="117"/>
        <v>39.327770000000001</v>
      </c>
      <c r="R719">
        <f t="shared" si="118"/>
        <v>37.456359999999997</v>
      </c>
      <c r="S719" cm="1">
        <f t="array" ref="S719">INDEX($O$2:$O$1000, MATCH(1,(Q719= $M$2:$M$1000)*(P719=$P$2:$P$1000), 0))</f>
        <v>18</v>
      </c>
      <c r="T719" cm="1">
        <f t="array" ref="T719">INDEX($O$2:$O$1000, MATCH(1,(R719= $N$2:$N$1000)*(P719=$P$2:$P$1000), 0))</f>
        <v>0</v>
      </c>
      <c r="U719">
        <f t="shared" si="119"/>
        <v>6</v>
      </c>
    </row>
    <row r="720" spans="1:21" x14ac:dyDescent="0.3">
      <c r="A720" s="2">
        <v>41048.520405092589</v>
      </c>
      <c r="B720">
        <v>37.6</v>
      </c>
      <c r="C720">
        <v>33.75</v>
      </c>
      <c r="D720">
        <f t="shared" si="110"/>
        <v>12.483333333333333</v>
      </c>
      <c r="E720" s="2">
        <f t="shared" si="111"/>
        <v>41048</v>
      </c>
      <c r="F720">
        <f t="shared" si="112"/>
        <v>39.299999999999997</v>
      </c>
      <c r="G720">
        <f t="shared" si="113"/>
        <v>35.6</v>
      </c>
      <c r="H720" cm="1">
        <f t="array" ref="H720">INDEX($D$2:$D$1000, MATCH(1,(F720= $B$2:$B$1000)*(E720=$E$2:$E$1000), 0))</f>
        <v>15.483333333333333</v>
      </c>
      <c r="I720" cm="1">
        <f t="array" ref="I720">INDEX($D$2:$D$1000, MATCH(1,(G720= $C$2:$C$1000)*(E720=$E$2:$E$1000), 0))</f>
        <v>18.483333333333334</v>
      </c>
      <c r="J720">
        <f t="shared" si="114"/>
        <v>3.0000000000000018</v>
      </c>
      <c r="L720" s="2">
        <v>37395.5</v>
      </c>
      <c r="M720">
        <v>35.55603</v>
      </c>
      <c r="N720">
        <v>34.249859999999998</v>
      </c>
      <c r="O720">
        <f t="shared" si="115"/>
        <v>12</v>
      </c>
      <c r="P720" s="2">
        <f t="shared" si="116"/>
        <v>37395</v>
      </c>
      <c r="Q720">
        <f t="shared" si="117"/>
        <v>39.327770000000001</v>
      </c>
      <c r="R720">
        <f t="shared" si="118"/>
        <v>37.456359999999997</v>
      </c>
      <c r="S720" cm="1">
        <f t="array" ref="S720">INDEX($O$2:$O$1000, MATCH(1,(Q720= $M$2:$M$1000)*(P720=$P$2:$P$1000), 0))</f>
        <v>18</v>
      </c>
      <c r="T720" cm="1">
        <f t="array" ref="T720">INDEX($O$2:$O$1000, MATCH(1,(R720= $N$2:$N$1000)*(P720=$P$2:$P$1000), 0))</f>
        <v>0</v>
      </c>
      <c r="U720">
        <f t="shared" si="119"/>
        <v>6</v>
      </c>
    </row>
    <row r="721" spans="1:21" x14ac:dyDescent="0.3">
      <c r="A721" s="2">
        <v>41048.562071759261</v>
      </c>
      <c r="B721">
        <v>38.4</v>
      </c>
      <c r="C721">
        <v>34.15</v>
      </c>
      <c r="D721">
        <f t="shared" si="110"/>
        <v>13.483333333333333</v>
      </c>
      <c r="E721" s="2">
        <f t="shared" si="111"/>
        <v>41048</v>
      </c>
      <c r="F721">
        <f t="shared" si="112"/>
        <v>39.299999999999997</v>
      </c>
      <c r="G721">
        <f t="shared" si="113"/>
        <v>35.6</v>
      </c>
      <c r="H721" cm="1">
        <f t="array" ref="H721">INDEX($D$2:$D$1000, MATCH(1,(F721= $B$2:$B$1000)*(E721=$E$2:$E$1000), 0))</f>
        <v>15.483333333333333</v>
      </c>
      <c r="I721" cm="1">
        <f t="array" ref="I721">INDEX($D$2:$D$1000, MATCH(1,(G721= $C$2:$C$1000)*(E721=$E$2:$E$1000), 0))</f>
        <v>18.483333333333334</v>
      </c>
      <c r="J721">
        <f t="shared" si="114"/>
        <v>3.0000000000000018</v>
      </c>
      <c r="L721" s="2">
        <v>37395.541666666664</v>
      </c>
      <c r="M721">
        <v>36.616030000000002</v>
      </c>
      <c r="N721">
        <v>34.626089999999998</v>
      </c>
      <c r="O721">
        <f t="shared" si="115"/>
        <v>13</v>
      </c>
      <c r="P721" s="2">
        <f t="shared" si="116"/>
        <v>37395</v>
      </c>
      <c r="Q721">
        <f t="shared" si="117"/>
        <v>39.327770000000001</v>
      </c>
      <c r="R721">
        <f t="shared" si="118"/>
        <v>37.456359999999997</v>
      </c>
      <c r="S721" cm="1">
        <f t="array" ref="S721">INDEX($O$2:$O$1000, MATCH(1,(Q721= $M$2:$M$1000)*(P721=$P$2:$P$1000), 0))</f>
        <v>18</v>
      </c>
      <c r="T721" cm="1">
        <f t="array" ref="T721">INDEX($O$2:$O$1000, MATCH(1,(R721= $N$2:$N$1000)*(P721=$P$2:$P$1000), 0))</f>
        <v>0</v>
      </c>
      <c r="U721">
        <f t="shared" si="119"/>
        <v>6</v>
      </c>
    </row>
    <row r="722" spans="1:21" x14ac:dyDescent="0.3">
      <c r="A722" s="2">
        <v>41048.603738425925</v>
      </c>
      <c r="B722">
        <v>39.1</v>
      </c>
      <c r="C722">
        <v>34.549999999999997</v>
      </c>
      <c r="D722">
        <f t="shared" si="110"/>
        <v>14.483333333333333</v>
      </c>
      <c r="E722" s="2">
        <f t="shared" si="111"/>
        <v>41048</v>
      </c>
      <c r="F722">
        <f t="shared" si="112"/>
        <v>39.299999999999997</v>
      </c>
      <c r="G722">
        <f t="shared" si="113"/>
        <v>35.6</v>
      </c>
      <c r="H722" cm="1">
        <f t="array" ref="H722">INDEX($D$2:$D$1000, MATCH(1,(F722= $B$2:$B$1000)*(E722=$E$2:$E$1000), 0))</f>
        <v>15.483333333333333</v>
      </c>
      <c r="I722" cm="1">
        <f t="array" ref="I722">INDEX($D$2:$D$1000, MATCH(1,(G722= $C$2:$C$1000)*(E722=$E$2:$E$1000), 0))</f>
        <v>18.483333333333334</v>
      </c>
      <c r="J722">
        <f t="shared" si="114"/>
        <v>3.0000000000000018</v>
      </c>
      <c r="L722" s="2">
        <v>37395.583333333336</v>
      </c>
      <c r="M722">
        <v>37.566940000000002</v>
      </c>
      <c r="N722">
        <v>35.10333</v>
      </c>
      <c r="O722">
        <f t="shared" si="115"/>
        <v>14</v>
      </c>
      <c r="P722" s="2">
        <f t="shared" si="116"/>
        <v>37395</v>
      </c>
      <c r="Q722">
        <f t="shared" si="117"/>
        <v>39.327770000000001</v>
      </c>
      <c r="R722">
        <f t="shared" si="118"/>
        <v>37.456359999999997</v>
      </c>
      <c r="S722" cm="1">
        <f t="array" ref="S722">INDEX($O$2:$O$1000, MATCH(1,(Q722= $M$2:$M$1000)*(P722=$P$2:$P$1000), 0))</f>
        <v>18</v>
      </c>
      <c r="T722" cm="1">
        <f t="array" ref="T722">INDEX($O$2:$O$1000, MATCH(1,(R722= $N$2:$N$1000)*(P722=$P$2:$P$1000), 0))</f>
        <v>0</v>
      </c>
      <c r="U722">
        <f t="shared" si="119"/>
        <v>6</v>
      </c>
    </row>
    <row r="723" spans="1:21" x14ac:dyDescent="0.3">
      <c r="A723" s="2">
        <v>41048.645405092589</v>
      </c>
      <c r="B723">
        <v>39.299999999999997</v>
      </c>
      <c r="C723">
        <v>34.950000000000003</v>
      </c>
      <c r="D723">
        <f t="shared" si="110"/>
        <v>15.483333333333333</v>
      </c>
      <c r="E723" s="2">
        <f t="shared" si="111"/>
        <v>41048</v>
      </c>
      <c r="F723">
        <f t="shared" si="112"/>
        <v>39.299999999999997</v>
      </c>
      <c r="G723">
        <f t="shared" si="113"/>
        <v>35.6</v>
      </c>
      <c r="H723" cm="1">
        <f t="array" ref="H723">INDEX($D$2:$D$1000, MATCH(1,(F723= $B$2:$B$1000)*(E723=$E$2:$E$1000), 0))</f>
        <v>15.483333333333333</v>
      </c>
      <c r="I723" cm="1">
        <f t="array" ref="I723">INDEX($D$2:$D$1000, MATCH(1,(G723= $C$2:$C$1000)*(E723=$E$2:$E$1000), 0))</f>
        <v>18.483333333333334</v>
      </c>
      <c r="J723">
        <f t="shared" si="114"/>
        <v>3.0000000000000018</v>
      </c>
      <c r="L723" s="2">
        <v>37395.625</v>
      </c>
      <c r="M723">
        <v>38.370519999999999</v>
      </c>
      <c r="N723">
        <v>35.633040000000001</v>
      </c>
      <c r="O723">
        <f t="shared" si="115"/>
        <v>15</v>
      </c>
      <c r="P723" s="2">
        <f t="shared" si="116"/>
        <v>37395</v>
      </c>
      <c r="Q723">
        <f t="shared" si="117"/>
        <v>39.327770000000001</v>
      </c>
      <c r="R723">
        <f t="shared" si="118"/>
        <v>37.456359999999997</v>
      </c>
      <c r="S723" cm="1">
        <f t="array" ref="S723">INDEX($O$2:$O$1000, MATCH(1,(Q723= $M$2:$M$1000)*(P723=$P$2:$P$1000), 0))</f>
        <v>18</v>
      </c>
      <c r="T723" cm="1">
        <f t="array" ref="T723">INDEX($O$2:$O$1000, MATCH(1,(R723= $N$2:$N$1000)*(P723=$P$2:$P$1000), 0))</f>
        <v>0</v>
      </c>
      <c r="U723">
        <f t="shared" si="119"/>
        <v>6</v>
      </c>
    </row>
    <row r="724" spans="1:21" x14ac:dyDescent="0.3">
      <c r="A724" s="2">
        <v>41048.687071759261</v>
      </c>
      <c r="B724">
        <v>39.25</v>
      </c>
      <c r="C724">
        <v>35.299999999999997</v>
      </c>
      <c r="D724">
        <f t="shared" si="110"/>
        <v>16.483333333333334</v>
      </c>
      <c r="E724" s="2">
        <f t="shared" si="111"/>
        <v>41048</v>
      </c>
      <c r="F724">
        <f t="shared" si="112"/>
        <v>39.299999999999997</v>
      </c>
      <c r="G724">
        <f t="shared" si="113"/>
        <v>35.6</v>
      </c>
      <c r="H724" cm="1">
        <f t="array" ref="H724">INDEX($D$2:$D$1000, MATCH(1,(F724= $B$2:$B$1000)*(E724=$E$2:$E$1000), 0))</f>
        <v>15.483333333333333</v>
      </c>
      <c r="I724" cm="1">
        <f t="array" ref="I724">INDEX($D$2:$D$1000, MATCH(1,(G724= $C$2:$C$1000)*(E724=$E$2:$E$1000), 0))</f>
        <v>18.483333333333334</v>
      </c>
      <c r="J724">
        <f t="shared" si="114"/>
        <v>3.0000000000000018</v>
      </c>
      <c r="L724" s="2">
        <v>37395.666666666664</v>
      </c>
      <c r="M724">
        <v>38.907800000000002</v>
      </c>
      <c r="N724">
        <v>36.171239999999997</v>
      </c>
      <c r="O724">
        <f t="shared" si="115"/>
        <v>16</v>
      </c>
      <c r="P724" s="2">
        <f t="shared" si="116"/>
        <v>37395</v>
      </c>
      <c r="Q724">
        <f t="shared" si="117"/>
        <v>39.327770000000001</v>
      </c>
      <c r="R724">
        <f t="shared" si="118"/>
        <v>37.456359999999997</v>
      </c>
      <c r="S724" cm="1">
        <f t="array" ref="S724">INDEX($O$2:$O$1000, MATCH(1,(Q724= $M$2:$M$1000)*(P724=$P$2:$P$1000), 0))</f>
        <v>18</v>
      </c>
      <c r="T724" cm="1">
        <f t="array" ref="T724">INDEX($O$2:$O$1000, MATCH(1,(R724= $N$2:$N$1000)*(P724=$P$2:$P$1000), 0))</f>
        <v>0</v>
      </c>
      <c r="U724">
        <f t="shared" si="119"/>
        <v>6</v>
      </c>
    </row>
    <row r="725" spans="1:21" x14ac:dyDescent="0.3">
      <c r="A725" s="2">
        <v>41048.728738425925</v>
      </c>
      <c r="B725">
        <v>38.75</v>
      </c>
      <c r="C725">
        <v>35.450000000000003</v>
      </c>
      <c r="D725">
        <f t="shared" si="110"/>
        <v>17.483333333333334</v>
      </c>
      <c r="E725" s="2">
        <f t="shared" si="111"/>
        <v>41048</v>
      </c>
      <c r="F725">
        <f t="shared" si="112"/>
        <v>39.299999999999997</v>
      </c>
      <c r="G725">
        <f t="shared" si="113"/>
        <v>35.6</v>
      </c>
      <c r="H725" cm="1">
        <f t="array" ref="H725">INDEX($D$2:$D$1000, MATCH(1,(F725= $B$2:$B$1000)*(E725=$E$2:$E$1000), 0))</f>
        <v>15.483333333333333</v>
      </c>
      <c r="I725" cm="1">
        <f t="array" ref="I725">INDEX($D$2:$D$1000, MATCH(1,(G725= $C$2:$C$1000)*(E725=$E$2:$E$1000), 0))</f>
        <v>18.483333333333334</v>
      </c>
      <c r="J725">
        <f t="shared" si="114"/>
        <v>3.0000000000000018</v>
      </c>
      <c r="L725" s="2">
        <v>37395.708333333336</v>
      </c>
      <c r="M725">
        <v>39.23742</v>
      </c>
      <c r="N725">
        <v>36.663809999999998</v>
      </c>
      <c r="O725">
        <f t="shared" si="115"/>
        <v>17</v>
      </c>
      <c r="P725" s="2">
        <f t="shared" si="116"/>
        <v>37395</v>
      </c>
      <c r="Q725">
        <f t="shared" si="117"/>
        <v>39.327770000000001</v>
      </c>
      <c r="R725">
        <f t="shared" si="118"/>
        <v>37.456359999999997</v>
      </c>
      <c r="S725" cm="1">
        <f t="array" ref="S725">INDEX($O$2:$O$1000, MATCH(1,(Q725= $M$2:$M$1000)*(P725=$P$2:$P$1000), 0))</f>
        <v>18</v>
      </c>
      <c r="T725" cm="1">
        <f t="array" ref="T725">INDEX($O$2:$O$1000, MATCH(1,(R725= $N$2:$N$1000)*(P725=$P$2:$P$1000), 0))</f>
        <v>0</v>
      </c>
      <c r="U725">
        <f t="shared" si="119"/>
        <v>6</v>
      </c>
    </row>
    <row r="726" spans="1:21" x14ac:dyDescent="0.3">
      <c r="A726" s="2">
        <v>41048.770405092589</v>
      </c>
      <c r="B726">
        <v>38</v>
      </c>
      <c r="C726">
        <v>35.6</v>
      </c>
      <c r="D726">
        <f t="shared" si="110"/>
        <v>18.483333333333334</v>
      </c>
      <c r="E726" s="2">
        <f t="shared" si="111"/>
        <v>41048</v>
      </c>
      <c r="F726">
        <f t="shared" si="112"/>
        <v>39.299999999999997</v>
      </c>
      <c r="G726">
        <f t="shared" si="113"/>
        <v>35.6</v>
      </c>
      <c r="H726" cm="1">
        <f t="array" ref="H726">INDEX($D$2:$D$1000, MATCH(1,(F726= $B$2:$B$1000)*(E726=$E$2:$E$1000), 0))</f>
        <v>15.483333333333333</v>
      </c>
      <c r="I726" cm="1">
        <f t="array" ref="I726">INDEX($D$2:$D$1000, MATCH(1,(G726= $C$2:$C$1000)*(E726=$E$2:$E$1000), 0))</f>
        <v>18.483333333333334</v>
      </c>
      <c r="J726">
        <f t="shared" si="114"/>
        <v>3.0000000000000018</v>
      </c>
      <c r="L726" s="2">
        <v>37395.75</v>
      </c>
      <c r="M726">
        <v>39.327770000000001</v>
      </c>
      <c r="N726">
        <v>37.081629999999997</v>
      </c>
      <c r="O726">
        <f t="shared" si="115"/>
        <v>18</v>
      </c>
      <c r="P726" s="2">
        <f t="shared" si="116"/>
        <v>37395</v>
      </c>
      <c r="Q726">
        <f t="shared" si="117"/>
        <v>39.327770000000001</v>
      </c>
      <c r="R726">
        <f t="shared" si="118"/>
        <v>37.456359999999997</v>
      </c>
      <c r="S726" cm="1">
        <f t="array" ref="S726">INDEX($O$2:$O$1000, MATCH(1,(Q726= $M$2:$M$1000)*(P726=$P$2:$P$1000), 0))</f>
        <v>18</v>
      </c>
      <c r="T726" cm="1">
        <f t="array" ref="T726">INDEX($O$2:$O$1000, MATCH(1,(R726= $N$2:$N$1000)*(P726=$P$2:$P$1000), 0))</f>
        <v>0</v>
      </c>
      <c r="U726">
        <f t="shared" si="119"/>
        <v>6</v>
      </c>
    </row>
    <row r="727" spans="1:21" x14ac:dyDescent="0.3">
      <c r="A727" s="2">
        <v>41048.812071759261</v>
      </c>
      <c r="B727">
        <v>37.450000000000003</v>
      </c>
      <c r="C727">
        <v>35.549999999999997</v>
      </c>
      <c r="D727">
        <f t="shared" si="110"/>
        <v>19.483333333333334</v>
      </c>
      <c r="E727" s="2">
        <f t="shared" si="111"/>
        <v>41048</v>
      </c>
      <c r="F727">
        <f t="shared" si="112"/>
        <v>39.299999999999997</v>
      </c>
      <c r="G727">
        <f t="shared" si="113"/>
        <v>35.6</v>
      </c>
      <c r="H727" cm="1">
        <f t="array" ref="H727">INDEX($D$2:$D$1000, MATCH(1,(F727= $B$2:$B$1000)*(E727=$E$2:$E$1000), 0))</f>
        <v>15.483333333333333</v>
      </c>
      <c r="I727" cm="1">
        <f t="array" ref="I727">INDEX($D$2:$D$1000, MATCH(1,(G727= $C$2:$C$1000)*(E727=$E$2:$E$1000), 0))</f>
        <v>18.483333333333334</v>
      </c>
      <c r="J727">
        <f t="shared" si="114"/>
        <v>3.0000000000000018</v>
      </c>
      <c r="L727" s="2">
        <v>37395.791666666664</v>
      </c>
      <c r="M727">
        <v>38.137259999999998</v>
      </c>
      <c r="N727">
        <v>37.379980000000003</v>
      </c>
      <c r="O727">
        <f t="shared" si="115"/>
        <v>19</v>
      </c>
      <c r="P727" s="2">
        <f t="shared" si="116"/>
        <v>37395</v>
      </c>
      <c r="Q727">
        <f t="shared" si="117"/>
        <v>39.327770000000001</v>
      </c>
      <c r="R727">
        <f t="shared" si="118"/>
        <v>37.456359999999997</v>
      </c>
      <c r="S727" cm="1">
        <f t="array" ref="S727">INDEX($O$2:$O$1000, MATCH(1,(Q727= $M$2:$M$1000)*(P727=$P$2:$P$1000), 0))</f>
        <v>18</v>
      </c>
      <c r="T727" cm="1">
        <f t="array" ref="T727">INDEX($O$2:$O$1000, MATCH(1,(R727= $N$2:$N$1000)*(P727=$P$2:$P$1000), 0))</f>
        <v>0</v>
      </c>
      <c r="U727">
        <f t="shared" si="119"/>
        <v>6</v>
      </c>
    </row>
    <row r="728" spans="1:21" x14ac:dyDescent="0.3">
      <c r="A728" s="2">
        <v>41048.853738425925</v>
      </c>
      <c r="B728">
        <v>37.049999999999997</v>
      </c>
      <c r="C728">
        <v>35.6</v>
      </c>
      <c r="D728">
        <f t="shared" si="110"/>
        <v>20.483333333333334</v>
      </c>
      <c r="E728" s="2">
        <f t="shared" si="111"/>
        <v>41048</v>
      </c>
      <c r="F728">
        <f t="shared" si="112"/>
        <v>39.299999999999997</v>
      </c>
      <c r="G728">
        <f t="shared" si="113"/>
        <v>35.6</v>
      </c>
      <c r="H728" cm="1">
        <f t="array" ref="H728">INDEX($D$2:$D$1000, MATCH(1,(F728= $B$2:$B$1000)*(E728=$E$2:$E$1000), 0))</f>
        <v>15.483333333333333</v>
      </c>
      <c r="I728" cm="1">
        <f t="array" ref="I728">INDEX($D$2:$D$1000, MATCH(1,(G728= $C$2:$C$1000)*(E728=$E$2:$E$1000), 0))</f>
        <v>18.483333333333334</v>
      </c>
      <c r="J728">
        <f t="shared" si="114"/>
        <v>3.0000000000000018</v>
      </c>
      <c r="L728" s="2">
        <v>37395.833333333336</v>
      </c>
      <c r="M728">
        <v>36.584870000000002</v>
      </c>
      <c r="N728">
        <v>37.393560000000001</v>
      </c>
      <c r="O728">
        <f t="shared" si="115"/>
        <v>20</v>
      </c>
      <c r="P728" s="2">
        <f t="shared" si="116"/>
        <v>37395</v>
      </c>
      <c r="Q728">
        <f t="shared" si="117"/>
        <v>39.327770000000001</v>
      </c>
      <c r="R728">
        <f t="shared" si="118"/>
        <v>37.456359999999997</v>
      </c>
      <c r="S728" cm="1">
        <f t="array" ref="S728">INDEX($O$2:$O$1000, MATCH(1,(Q728= $M$2:$M$1000)*(P728=$P$2:$P$1000), 0))</f>
        <v>18</v>
      </c>
      <c r="T728" cm="1">
        <f t="array" ref="T728">INDEX($O$2:$O$1000, MATCH(1,(R728= $N$2:$N$1000)*(P728=$P$2:$P$1000), 0))</f>
        <v>0</v>
      </c>
      <c r="U728">
        <f t="shared" si="119"/>
        <v>6</v>
      </c>
    </row>
    <row r="729" spans="1:21" x14ac:dyDescent="0.3">
      <c r="A729" s="2">
        <v>41048.895405092589</v>
      </c>
      <c r="B729">
        <v>36.65</v>
      </c>
      <c r="C729">
        <v>35.5</v>
      </c>
      <c r="D729">
        <f t="shared" si="110"/>
        <v>21.483333333333334</v>
      </c>
      <c r="E729" s="2">
        <f t="shared" si="111"/>
        <v>41048</v>
      </c>
      <c r="F729">
        <f t="shared" si="112"/>
        <v>39.299999999999997</v>
      </c>
      <c r="G729">
        <f t="shared" si="113"/>
        <v>35.6</v>
      </c>
      <c r="H729" cm="1">
        <f t="array" ref="H729">INDEX($D$2:$D$1000, MATCH(1,(F729= $B$2:$B$1000)*(E729=$E$2:$E$1000), 0))</f>
        <v>15.483333333333333</v>
      </c>
      <c r="I729" cm="1">
        <f t="array" ref="I729">INDEX($D$2:$D$1000, MATCH(1,(G729= $C$2:$C$1000)*(E729=$E$2:$E$1000), 0))</f>
        <v>18.483333333333334</v>
      </c>
      <c r="J729">
        <f t="shared" si="114"/>
        <v>3.0000000000000018</v>
      </c>
      <c r="L729" s="2">
        <v>37395.875</v>
      </c>
      <c r="M729">
        <v>35.698909999999998</v>
      </c>
      <c r="N729">
        <v>37.114150000000002</v>
      </c>
      <c r="O729">
        <f t="shared" si="115"/>
        <v>21</v>
      </c>
      <c r="P729" s="2">
        <f t="shared" si="116"/>
        <v>37395</v>
      </c>
      <c r="Q729">
        <f t="shared" si="117"/>
        <v>39.327770000000001</v>
      </c>
      <c r="R729">
        <f t="shared" si="118"/>
        <v>37.456359999999997</v>
      </c>
      <c r="S729" cm="1">
        <f t="array" ref="S729">INDEX($O$2:$O$1000, MATCH(1,(Q729= $M$2:$M$1000)*(P729=$P$2:$P$1000), 0))</f>
        <v>18</v>
      </c>
      <c r="T729" cm="1">
        <f t="array" ref="T729">INDEX($O$2:$O$1000, MATCH(1,(R729= $N$2:$N$1000)*(P729=$P$2:$P$1000), 0))</f>
        <v>0</v>
      </c>
      <c r="U729">
        <f t="shared" si="119"/>
        <v>6</v>
      </c>
    </row>
    <row r="730" spans="1:21" x14ac:dyDescent="0.3">
      <c r="A730" s="2">
        <v>41048.937071759261</v>
      </c>
      <c r="B730">
        <v>35.9</v>
      </c>
      <c r="C730">
        <v>35.35</v>
      </c>
      <c r="D730">
        <f t="shared" si="110"/>
        <v>22.483333333333334</v>
      </c>
      <c r="E730" s="2">
        <f t="shared" si="111"/>
        <v>41048</v>
      </c>
      <c r="F730">
        <f t="shared" si="112"/>
        <v>39.299999999999997</v>
      </c>
      <c r="G730">
        <f t="shared" si="113"/>
        <v>35.6</v>
      </c>
      <c r="H730" cm="1">
        <f t="array" ref="H730">INDEX($D$2:$D$1000, MATCH(1,(F730= $B$2:$B$1000)*(E730=$E$2:$E$1000), 0))</f>
        <v>15.483333333333333</v>
      </c>
      <c r="I730" cm="1">
        <f t="array" ref="I730">INDEX($D$2:$D$1000, MATCH(1,(G730= $C$2:$C$1000)*(E730=$E$2:$E$1000), 0))</f>
        <v>18.483333333333334</v>
      </c>
      <c r="J730">
        <f t="shared" si="114"/>
        <v>3.0000000000000018</v>
      </c>
      <c r="L730" s="2">
        <v>37395.916666666664</v>
      </c>
      <c r="M730">
        <v>35.186669999999999</v>
      </c>
      <c r="N730">
        <v>36.726770000000002</v>
      </c>
      <c r="O730">
        <f t="shared" si="115"/>
        <v>22</v>
      </c>
      <c r="P730" s="2">
        <f t="shared" si="116"/>
        <v>37395</v>
      </c>
      <c r="Q730">
        <f t="shared" si="117"/>
        <v>39.327770000000001</v>
      </c>
      <c r="R730">
        <f t="shared" si="118"/>
        <v>37.456359999999997</v>
      </c>
      <c r="S730" cm="1">
        <f t="array" ref="S730">INDEX($O$2:$O$1000, MATCH(1,(Q730= $M$2:$M$1000)*(P730=$P$2:$P$1000), 0))</f>
        <v>18</v>
      </c>
      <c r="T730" cm="1">
        <f t="array" ref="T730">INDEX($O$2:$O$1000, MATCH(1,(R730= $N$2:$N$1000)*(P730=$P$2:$P$1000), 0))</f>
        <v>0</v>
      </c>
      <c r="U730">
        <f t="shared" si="119"/>
        <v>6</v>
      </c>
    </row>
    <row r="731" spans="1:21" x14ac:dyDescent="0.3">
      <c r="A731" s="2">
        <v>41048.978738425925</v>
      </c>
      <c r="B731">
        <v>35.5</v>
      </c>
      <c r="C731">
        <v>35.15</v>
      </c>
      <c r="D731">
        <f t="shared" si="110"/>
        <v>23.483333333333334</v>
      </c>
      <c r="E731" s="2">
        <f t="shared" si="111"/>
        <v>41048</v>
      </c>
      <c r="F731">
        <f t="shared" si="112"/>
        <v>39.299999999999997</v>
      </c>
      <c r="G731">
        <f t="shared" si="113"/>
        <v>35.6</v>
      </c>
      <c r="H731" cm="1">
        <f t="array" ref="H731">INDEX($D$2:$D$1000, MATCH(1,(F731= $B$2:$B$1000)*(E731=$E$2:$E$1000), 0))</f>
        <v>15.483333333333333</v>
      </c>
      <c r="I731" cm="1">
        <f t="array" ref="I731">INDEX($D$2:$D$1000, MATCH(1,(G731= $C$2:$C$1000)*(E731=$E$2:$E$1000), 0))</f>
        <v>18.483333333333334</v>
      </c>
      <c r="J731">
        <f t="shared" si="114"/>
        <v>3.0000000000000018</v>
      </c>
      <c r="L731" s="2">
        <v>37395.958333333336</v>
      </c>
      <c r="M731">
        <v>34.788930000000001</v>
      </c>
      <c r="N731">
        <v>36.34666</v>
      </c>
      <c r="O731">
        <f t="shared" si="115"/>
        <v>23</v>
      </c>
      <c r="P731" s="2">
        <f t="shared" si="116"/>
        <v>37395</v>
      </c>
      <c r="Q731">
        <f t="shared" si="117"/>
        <v>39.327770000000001</v>
      </c>
      <c r="R731">
        <f t="shared" si="118"/>
        <v>37.456359999999997</v>
      </c>
      <c r="S731" cm="1">
        <f t="array" ref="S731">INDEX($O$2:$O$1000, MATCH(1,(Q731= $M$2:$M$1000)*(P731=$P$2:$P$1000), 0))</f>
        <v>18</v>
      </c>
      <c r="T731" cm="1">
        <f t="array" ref="T731">INDEX($O$2:$O$1000, MATCH(1,(R731= $N$2:$N$1000)*(P731=$P$2:$P$1000), 0))</f>
        <v>0</v>
      </c>
      <c r="U731">
        <f t="shared" si="119"/>
        <v>6</v>
      </c>
    </row>
    <row r="732" spans="1:21" x14ac:dyDescent="0.3">
      <c r="A732" s="2">
        <v>41049.020405092589</v>
      </c>
      <c r="B732">
        <v>35.049999999999997</v>
      </c>
      <c r="C732">
        <v>34.9</v>
      </c>
      <c r="D732">
        <f t="shared" si="110"/>
        <v>0.48333333333333334</v>
      </c>
      <c r="E732" s="2">
        <f t="shared" si="111"/>
        <v>41049</v>
      </c>
      <c r="F732">
        <f t="shared" si="112"/>
        <v>39.6</v>
      </c>
      <c r="G732">
        <f t="shared" si="113"/>
        <v>36</v>
      </c>
      <c r="H732" cm="1">
        <f t="array" ref="H732">INDEX($D$2:$D$1000, MATCH(1,(F732= $B$2:$B$1000)*(E732=$E$2:$E$1000), 0))</f>
        <v>15.483333333333333</v>
      </c>
      <c r="I732" cm="1">
        <f t="array" ref="I732">INDEX($D$2:$D$1000, MATCH(1,(G732= $C$2:$C$1000)*(E732=$E$2:$E$1000), 0))</f>
        <v>19.483333333333334</v>
      </c>
      <c r="J732">
        <f t="shared" si="114"/>
        <v>4.0000000000000018</v>
      </c>
      <c r="L732" s="3">
        <v>37396</v>
      </c>
      <c r="M732">
        <v>34.455539999999999</v>
      </c>
      <c r="N732">
        <v>36.00056</v>
      </c>
      <c r="O732">
        <f t="shared" si="115"/>
        <v>0</v>
      </c>
      <c r="P732" s="2">
        <f t="shared" si="116"/>
        <v>37396</v>
      </c>
      <c r="Q732">
        <f t="shared" si="117"/>
        <v>39.207700000000003</v>
      </c>
      <c r="R732">
        <f t="shared" si="118"/>
        <v>37.107300000000002</v>
      </c>
      <c r="S732" cm="1">
        <f t="array" ref="S732">INDEX($O$2:$O$1000, MATCH(1,(Q732= $M$2:$M$1000)*(P732=$P$2:$P$1000), 0))</f>
        <v>18</v>
      </c>
      <c r="T732" cm="1">
        <f t="array" ref="T732">INDEX($O$2:$O$1000, MATCH(1,(R732= $N$2:$N$1000)*(P732=$P$2:$P$1000), 0))</f>
        <v>20</v>
      </c>
      <c r="U732">
        <f t="shared" si="119"/>
        <v>2</v>
      </c>
    </row>
    <row r="733" spans="1:21" x14ac:dyDescent="0.3">
      <c r="A733" s="2">
        <v>41049.062071759261</v>
      </c>
      <c r="B733">
        <v>34.700000000000003</v>
      </c>
      <c r="C733">
        <v>34.700000000000003</v>
      </c>
      <c r="D733">
        <f t="shared" si="110"/>
        <v>1.4833333333333334</v>
      </c>
      <c r="E733" s="2">
        <f t="shared" si="111"/>
        <v>41049</v>
      </c>
      <c r="F733">
        <f t="shared" si="112"/>
        <v>39.6</v>
      </c>
      <c r="G733">
        <f t="shared" si="113"/>
        <v>36</v>
      </c>
      <c r="H733" cm="1">
        <f t="array" ref="H733">INDEX($D$2:$D$1000, MATCH(1,(F733= $B$2:$B$1000)*(E733=$E$2:$E$1000), 0))</f>
        <v>15.483333333333333</v>
      </c>
      <c r="I733" cm="1">
        <f t="array" ref="I733">INDEX($D$2:$D$1000, MATCH(1,(G733= $C$2:$C$1000)*(E733=$E$2:$E$1000), 0))</f>
        <v>19.483333333333334</v>
      </c>
      <c r="J733">
        <f t="shared" si="114"/>
        <v>4.0000000000000018</v>
      </c>
      <c r="L733" s="2">
        <v>37396.041666666664</v>
      </c>
      <c r="M733">
        <v>34.035780000000003</v>
      </c>
      <c r="N733">
        <v>35.686909999999997</v>
      </c>
      <c r="O733">
        <f t="shared" si="115"/>
        <v>1</v>
      </c>
      <c r="P733" s="2">
        <f t="shared" si="116"/>
        <v>37396</v>
      </c>
      <c r="Q733">
        <f t="shared" si="117"/>
        <v>39.207700000000003</v>
      </c>
      <c r="R733">
        <f t="shared" si="118"/>
        <v>37.107300000000002</v>
      </c>
      <c r="S733" cm="1">
        <f t="array" ref="S733">INDEX($O$2:$O$1000, MATCH(1,(Q733= $M$2:$M$1000)*(P733=$P$2:$P$1000), 0))</f>
        <v>18</v>
      </c>
      <c r="T733" cm="1">
        <f t="array" ref="T733">INDEX($O$2:$O$1000, MATCH(1,(R733= $N$2:$N$1000)*(P733=$P$2:$P$1000), 0))</f>
        <v>20</v>
      </c>
      <c r="U733">
        <f t="shared" si="119"/>
        <v>2</v>
      </c>
    </row>
    <row r="734" spans="1:21" x14ac:dyDescent="0.3">
      <c r="A734" s="2">
        <v>41049.103738425925</v>
      </c>
      <c r="B734">
        <v>34.25</v>
      </c>
      <c r="C734">
        <v>34.5</v>
      </c>
      <c r="D734">
        <f t="shared" si="110"/>
        <v>2.4833333333333334</v>
      </c>
      <c r="E734" s="2">
        <f t="shared" si="111"/>
        <v>41049</v>
      </c>
      <c r="F734">
        <f t="shared" si="112"/>
        <v>39.6</v>
      </c>
      <c r="G734">
        <f t="shared" si="113"/>
        <v>36</v>
      </c>
      <c r="H734" cm="1">
        <f t="array" ref="H734">INDEX($D$2:$D$1000, MATCH(1,(F734= $B$2:$B$1000)*(E734=$E$2:$E$1000), 0))</f>
        <v>15.483333333333333</v>
      </c>
      <c r="I734" cm="1">
        <f t="array" ref="I734">INDEX($D$2:$D$1000, MATCH(1,(G734= $C$2:$C$1000)*(E734=$E$2:$E$1000), 0))</f>
        <v>19.483333333333334</v>
      </c>
      <c r="J734">
        <f t="shared" si="114"/>
        <v>4.0000000000000018</v>
      </c>
      <c r="L734" s="2">
        <v>37396.083333333336</v>
      </c>
      <c r="M734">
        <v>33.544490000000003</v>
      </c>
      <c r="N734">
        <v>35.382300000000001</v>
      </c>
      <c r="O734">
        <f t="shared" si="115"/>
        <v>2</v>
      </c>
      <c r="P734" s="2">
        <f t="shared" si="116"/>
        <v>37396</v>
      </c>
      <c r="Q734">
        <f t="shared" si="117"/>
        <v>39.207700000000003</v>
      </c>
      <c r="R734">
        <f t="shared" si="118"/>
        <v>37.107300000000002</v>
      </c>
      <c r="S734" cm="1">
        <f t="array" ref="S734">INDEX($O$2:$O$1000, MATCH(1,(Q734= $M$2:$M$1000)*(P734=$P$2:$P$1000), 0))</f>
        <v>18</v>
      </c>
      <c r="T734" cm="1">
        <f t="array" ref="T734">INDEX($O$2:$O$1000, MATCH(1,(R734= $N$2:$N$1000)*(P734=$P$2:$P$1000), 0))</f>
        <v>20</v>
      </c>
      <c r="U734">
        <f t="shared" si="119"/>
        <v>2</v>
      </c>
    </row>
    <row r="735" spans="1:21" x14ac:dyDescent="0.3">
      <c r="A735" s="2">
        <v>41049.145405092589</v>
      </c>
      <c r="B735">
        <v>33.75</v>
      </c>
      <c r="C735">
        <v>34.200000000000003</v>
      </c>
      <c r="D735">
        <f t="shared" si="110"/>
        <v>3.4833333333333334</v>
      </c>
      <c r="E735" s="2">
        <f t="shared" si="111"/>
        <v>41049</v>
      </c>
      <c r="F735">
        <f t="shared" si="112"/>
        <v>39.6</v>
      </c>
      <c r="G735">
        <f t="shared" si="113"/>
        <v>36</v>
      </c>
      <c r="H735" cm="1">
        <f t="array" ref="H735">INDEX($D$2:$D$1000, MATCH(1,(F735= $B$2:$B$1000)*(E735=$E$2:$E$1000), 0))</f>
        <v>15.483333333333333</v>
      </c>
      <c r="I735" cm="1">
        <f t="array" ref="I735">INDEX($D$2:$D$1000, MATCH(1,(G735= $C$2:$C$1000)*(E735=$E$2:$E$1000), 0))</f>
        <v>19.483333333333334</v>
      </c>
      <c r="J735">
        <f t="shared" si="114"/>
        <v>4.0000000000000018</v>
      </c>
      <c r="L735" s="2">
        <v>37396.125</v>
      </c>
      <c r="M735">
        <v>33.016460000000002</v>
      </c>
      <c r="N735">
        <v>35.068210000000001</v>
      </c>
      <c r="O735">
        <f t="shared" si="115"/>
        <v>3</v>
      </c>
      <c r="P735" s="2">
        <f t="shared" si="116"/>
        <v>37396</v>
      </c>
      <c r="Q735">
        <f t="shared" si="117"/>
        <v>39.207700000000003</v>
      </c>
      <c r="R735">
        <f t="shared" si="118"/>
        <v>37.107300000000002</v>
      </c>
      <c r="S735" cm="1">
        <f t="array" ref="S735">INDEX($O$2:$O$1000, MATCH(1,(Q735= $M$2:$M$1000)*(P735=$P$2:$P$1000), 0))</f>
        <v>18</v>
      </c>
      <c r="T735" cm="1">
        <f t="array" ref="T735">INDEX($O$2:$O$1000, MATCH(1,(R735= $N$2:$N$1000)*(P735=$P$2:$P$1000), 0))</f>
        <v>20</v>
      </c>
      <c r="U735">
        <f t="shared" si="119"/>
        <v>2</v>
      </c>
    </row>
    <row r="736" spans="1:21" x14ac:dyDescent="0.3">
      <c r="A736" s="2">
        <v>41049.187071759261</v>
      </c>
      <c r="B736">
        <v>33.200000000000003</v>
      </c>
      <c r="C736">
        <v>33.950000000000003</v>
      </c>
      <c r="D736">
        <f t="shared" si="110"/>
        <v>4.4833333333333334</v>
      </c>
      <c r="E736" s="2">
        <f t="shared" si="111"/>
        <v>41049</v>
      </c>
      <c r="F736">
        <f t="shared" si="112"/>
        <v>39.6</v>
      </c>
      <c r="G736">
        <f t="shared" si="113"/>
        <v>36</v>
      </c>
      <c r="H736" cm="1">
        <f t="array" ref="H736">INDEX($D$2:$D$1000, MATCH(1,(F736= $B$2:$B$1000)*(E736=$E$2:$E$1000), 0))</f>
        <v>15.483333333333333</v>
      </c>
      <c r="I736" cm="1">
        <f t="array" ref="I736">INDEX($D$2:$D$1000, MATCH(1,(G736= $C$2:$C$1000)*(E736=$E$2:$E$1000), 0))</f>
        <v>19.483333333333334</v>
      </c>
      <c r="J736">
        <f t="shared" si="114"/>
        <v>4.0000000000000018</v>
      </c>
      <c r="L736" s="2">
        <v>37396.166666666664</v>
      </c>
      <c r="M736">
        <v>32.448880000000003</v>
      </c>
      <c r="N736">
        <v>34.735950000000003</v>
      </c>
      <c r="O736">
        <f t="shared" si="115"/>
        <v>4</v>
      </c>
      <c r="P736" s="2">
        <f t="shared" si="116"/>
        <v>37396</v>
      </c>
      <c r="Q736">
        <f t="shared" si="117"/>
        <v>39.207700000000003</v>
      </c>
      <c r="R736">
        <f t="shared" si="118"/>
        <v>37.107300000000002</v>
      </c>
      <c r="S736" cm="1">
        <f t="array" ref="S736">INDEX($O$2:$O$1000, MATCH(1,(Q736= $M$2:$M$1000)*(P736=$P$2:$P$1000), 0))</f>
        <v>18</v>
      </c>
      <c r="T736" cm="1">
        <f t="array" ref="T736">INDEX($O$2:$O$1000, MATCH(1,(R736= $N$2:$N$1000)*(P736=$P$2:$P$1000), 0))</f>
        <v>20</v>
      </c>
      <c r="U736">
        <f t="shared" si="119"/>
        <v>2</v>
      </c>
    </row>
    <row r="737" spans="1:21" x14ac:dyDescent="0.3">
      <c r="A737" s="2">
        <v>41049.228738425925</v>
      </c>
      <c r="B737">
        <v>32.950000000000003</v>
      </c>
      <c r="C737">
        <v>33.700000000000003</v>
      </c>
      <c r="D737">
        <f t="shared" si="110"/>
        <v>5.4833333333333334</v>
      </c>
      <c r="E737" s="2">
        <f t="shared" si="111"/>
        <v>41049</v>
      </c>
      <c r="F737">
        <f t="shared" si="112"/>
        <v>39.6</v>
      </c>
      <c r="G737">
        <f t="shared" si="113"/>
        <v>36</v>
      </c>
      <c r="H737" cm="1">
        <f t="array" ref="H737">INDEX($D$2:$D$1000, MATCH(1,(F737= $B$2:$B$1000)*(E737=$E$2:$E$1000), 0))</f>
        <v>15.483333333333333</v>
      </c>
      <c r="I737" cm="1">
        <f t="array" ref="I737">INDEX($D$2:$D$1000, MATCH(1,(G737= $C$2:$C$1000)*(E737=$E$2:$E$1000), 0))</f>
        <v>19.483333333333334</v>
      </c>
      <c r="J737">
        <f t="shared" si="114"/>
        <v>4.0000000000000018</v>
      </c>
      <c r="L737" s="2">
        <v>37396.208333333336</v>
      </c>
      <c r="M737">
        <v>31.874839999999999</v>
      </c>
      <c r="N737">
        <v>34.381610000000002</v>
      </c>
      <c r="O737">
        <f t="shared" si="115"/>
        <v>5</v>
      </c>
      <c r="P737" s="2">
        <f t="shared" si="116"/>
        <v>37396</v>
      </c>
      <c r="Q737">
        <f t="shared" si="117"/>
        <v>39.207700000000003</v>
      </c>
      <c r="R737">
        <f t="shared" si="118"/>
        <v>37.107300000000002</v>
      </c>
      <c r="S737" cm="1">
        <f t="array" ref="S737">INDEX($O$2:$O$1000, MATCH(1,(Q737= $M$2:$M$1000)*(P737=$P$2:$P$1000), 0))</f>
        <v>18</v>
      </c>
      <c r="T737" cm="1">
        <f t="array" ref="T737">INDEX($O$2:$O$1000, MATCH(1,(R737= $N$2:$N$1000)*(P737=$P$2:$P$1000), 0))</f>
        <v>20</v>
      </c>
      <c r="U737">
        <f t="shared" si="119"/>
        <v>2</v>
      </c>
    </row>
    <row r="738" spans="1:21" x14ac:dyDescent="0.3">
      <c r="A738" s="2">
        <v>41049.270405092589</v>
      </c>
      <c r="B738">
        <v>33.1</v>
      </c>
      <c r="C738">
        <v>34.1</v>
      </c>
      <c r="D738">
        <f t="shared" si="110"/>
        <v>6.4833333333333334</v>
      </c>
      <c r="E738" s="2">
        <f t="shared" si="111"/>
        <v>41049</v>
      </c>
      <c r="F738">
        <f t="shared" si="112"/>
        <v>39.6</v>
      </c>
      <c r="G738">
        <f t="shared" si="113"/>
        <v>36</v>
      </c>
      <c r="H738" cm="1">
        <f t="array" ref="H738">INDEX($D$2:$D$1000, MATCH(1,(F738= $B$2:$B$1000)*(E738=$E$2:$E$1000), 0))</f>
        <v>15.483333333333333</v>
      </c>
      <c r="I738" cm="1">
        <f t="array" ref="I738">INDEX($D$2:$D$1000, MATCH(1,(G738= $C$2:$C$1000)*(E738=$E$2:$E$1000), 0))</f>
        <v>19.483333333333334</v>
      </c>
      <c r="J738">
        <f t="shared" si="114"/>
        <v>4.0000000000000018</v>
      </c>
      <c r="L738" s="2">
        <v>37396.25</v>
      </c>
      <c r="M738">
        <v>31.281310000000001</v>
      </c>
      <c r="N738">
        <v>34.00714</v>
      </c>
      <c r="O738">
        <f t="shared" si="115"/>
        <v>6</v>
      </c>
      <c r="P738" s="2">
        <f t="shared" si="116"/>
        <v>37396</v>
      </c>
      <c r="Q738">
        <f t="shared" si="117"/>
        <v>39.207700000000003</v>
      </c>
      <c r="R738">
        <f t="shared" si="118"/>
        <v>37.107300000000002</v>
      </c>
      <c r="S738" cm="1">
        <f t="array" ref="S738">INDEX($O$2:$O$1000, MATCH(1,(Q738= $M$2:$M$1000)*(P738=$P$2:$P$1000), 0))</f>
        <v>18</v>
      </c>
      <c r="T738" cm="1">
        <f t="array" ref="T738">INDEX($O$2:$O$1000, MATCH(1,(R738= $N$2:$N$1000)*(P738=$P$2:$P$1000), 0))</f>
        <v>20</v>
      </c>
      <c r="U738">
        <f t="shared" si="119"/>
        <v>2</v>
      </c>
    </row>
    <row r="739" spans="1:21" x14ac:dyDescent="0.3">
      <c r="A739" s="2">
        <v>41049.312071759261</v>
      </c>
      <c r="B739">
        <v>33.85</v>
      </c>
      <c r="C739">
        <v>34.5</v>
      </c>
      <c r="D739">
        <f t="shared" si="110"/>
        <v>7.4833333333333334</v>
      </c>
      <c r="E739" s="2">
        <f t="shared" si="111"/>
        <v>41049</v>
      </c>
      <c r="F739">
        <f t="shared" si="112"/>
        <v>39.6</v>
      </c>
      <c r="G739">
        <f t="shared" si="113"/>
        <v>36</v>
      </c>
      <c r="H739" cm="1">
        <f t="array" ref="H739">INDEX($D$2:$D$1000, MATCH(1,(F739= $B$2:$B$1000)*(E739=$E$2:$E$1000), 0))</f>
        <v>15.483333333333333</v>
      </c>
      <c r="I739" cm="1">
        <f t="array" ref="I739">INDEX($D$2:$D$1000, MATCH(1,(G739= $C$2:$C$1000)*(E739=$E$2:$E$1000), 0))</f>
        <v>19.483333333333334</v>
      </c>
      <c r="J739">
        <f t="shared" si="114"/>
        <v>4.0000000000000018</v>
      </c>
      <c r="L739" s="2">
        <v>37396.291666666664</v>
      </c>
      <c r="M739">
        <v>31.124860000000002</v>
      </c>
      <c r="N739">
        <v>33.621679999999998</v>
      </c>
      <c r="O739">
        <f t="shared" si="115"/>
        <v>7</v>
      </c>
      <c r="P739" s="2">
        <f t="shared" si="116"/>
        <v>37396</v>
      </c>
      <c r="Q739">
        <f t="shared" si="117"/>
        <v>39.207700000000003</v>
      </c>
      <c r="R739">
        <f t="shared" si="118"/>
        <v>37.107300000000002</v>
      </c>
      <c r="S739" cm="1">
        <f t="array" ref="S739">INDEX($O$2:$O$1000, MATCH(1,(Q739= $M$2:$M$1000)*(P739=$P$2:$P$1000), 0))</f>
        <v>18</v>
      </c>
      <c r="T739" cm="1">
        <f t="array" ref="T739">INDEX($O$2:$O$1000, MATCH(1,(R739= $N$2:$N$1000)*(P739=$P$2:$P$1000), 0))</f>
        <v>20</v>
      </c>
      <c r="U739">
        <f t="shared" si="119"/>
        <v>2</v>
      </c>
    </row>
    <row r="740" spans="1:21" x14ac:dyDescent="0.3">
      <c r="A740" s="2">
        <v>41049.353738425925</v>
      </c>
      <c r="B740">
        <v>34.450000000000003</v>
      </c>
      <c r="C740">
        <v>34.1</v>
      </c>
      <c r="D740">
        <f t="shared" si="110"/>
        <v>8.4833333333333325</v>
      </c>
      <c r="E740" s="2">
        <f t="shared" si="111"/>
        <v>41049</v>
      </c>
      <c r="F740">
        <f t="shared" si="112"/>
        <v>39.6</v>
      </c>
      <c r="G740">
        <f t="shared" si="113"/>
        <v>36</v>
      </c>
      <c r="H740" cm="1">
        <f t="array" ref="H740">INDEX($D$2:$D$1000, MATCH(1,(F740= $B$2:$B$1000)*(E740=$E$2:$E$1000), 0))</f>
        <v>15.483333333333333</v>
      </c>
      <c r="I740" cm="1">
        <f t="array" ref="I740">INDEX($D$2:$D$1000, MATCH(1,(G740= $C$2:$C$1000)*(E740=$E$2:$E$1000), 0))</f>
        <v>19.483333333333334</v>
      </c>
      <c r="J740">
        <f t="shared" si="114"/>
        <v>4.0000000000000018</v>
      </c>
      <c r="L740" s="2">
        <v>37396.333333333336</v>
      </c>
      <c r="M740">
        <v>31.50254</v>
      </c>
      <c r="N740">
        <v>33.301540000000003</v>
      </c>
      <c r="O740">
        <f t="shared" si="115"/>
        <v>8</v>
      </c>
      <c r="P740" s="2">
        <f t="shared" si="116"/>
        <v>37396</v>
      </c>
      <c r="Q740">
        <f t="shared" si="117"/>
        <v>39.207700000000003</v>
      </c>
      <c r="R740">
        <f t="shared" si="118"/>
        <v>37.107300000000002</v>
      </c>
      <c r="S740" cm="1">
        <f t="array" ref="S740">INDEX($O$2:$O$1000, MATCH(1,(Q740= $M$2:$M$1000)*(P740=$P$2:$P$1000), 0))</f>
        <v>18</v>
      </c>
      <c r="T740" cm="1">
        <f t="array" ref="T740">INDEX($O$2:$O$1000, MATCH(1,(R740= $N$2:$N$1000)*(P740=$P$2:$P$1000), 0))</f>
        <v>20</v>
      </c>
      <c r="U740">
        <f t="shared" si="119"/>
        <v>2</v>
      </c>
    </row>
    <row r="741" spans="1:21" x14ac:dyDescent="0.3">
      <c r="A741" s="2">
        <v>41049.395405092589</v>
      </c>
      <c r="B741">
        <v>35.5</v>
      </c>
      <c r="C741">
        <v>33.950000000000003</v>
      </c>
      <c r="D741">
        <f t="shared" si="110"/>
        <v>9.4833333333333325</v>
      </c>
      <c r="E741" s="2">
        <f t="shared" si="111"/>
        <v>41049</v>
      </c>
      <c r="F741">
        <f t="shared" si="112"/>
        <v>39.6</v>
      </c>
      <c r="G741">
        <f t="shared" si="113"/>
        <v>36</v>
      </c>
      <c r="H741" cm="1">
        <f t="array" ref="H741">INDEX($D$2:$D$1000, MATCH(1,(F741= $B$2:$B$1000)*(E741=$E$2:$E$1000), 0))</f>
        <v>15.483333333333333</v>
      </c>
      <c r="I741" cm="1">
        <f t="array" ref="I741">INDEX($D$2:$D$1000, MATCH(1,(G741= $C$2:$C$1000)*(E741=$E$2:$E$1000), 0))</f>
        <v>19.483333333333334</v>
      </c>
      <c r="J741">
        <f t="shared" si="114"/>
        <v>4.0000000000000018</v>
      </c>
      <c r="L741" s="2">
        <v>37396.375</v>
      </c>
      <c r="M741">
        <v>31.961110000000001</v>
      </c>
      <c r="N741">
        <v>33.121429999999997</v>
      </c>
      <c r="O741">
        <f t="shared" si="115"/>
        <v>9</v>
      </c>
      <c r="P741" s="2">
        <f t="shared" si="116"/>
        <v>37396</v>
      </c>
      <c r="Q741">
        <f t="shared" si="117"/>
        <v>39.207700000000003</v>
      </c>
      <c r="R741">
        <f t="shared" si="118"/>
        <v>37.107300000000002</v>
      </c>
      <c r="S741" cm="1">
        <f t="array" ref="S741">INDEX($O$2:$O$1000, MATCH(1,(Q741= $M$2:$M$1000)*(P741=$P$2:$P$1000), 0))</f>
        <v>18</v>
      </c>
      <c r="T741" cm="1">
        <f t="array" ref="T741">INDEX($O$2:$O$1000, MATCH(1,(R741= $N$2:$N$1000)*(P741=$P$2:$P$1000), 0))</f>
        <v>20</v>
      </c>
      <c r="U741">
        <f t="shared" si="119"/>
        <v>2</v>
      </c>
    </row>
    <row r="742" spans="1:21" x14ac:dyDescent="0.3">
      <c r="A742" s="2">
        <v>41049.437071759261</v>
      </c>
      <c r="B742">
        <v>36.450000000000003</v>
      </c>
      <c r="C742">
        <v>34</v>
      </c>
      <c r="D742">
        <f t="shared" si="110"/>
        <v>10.483333333333333</v>
      </c>
      <c r="E742" s="2">
        <f t="shared" si="111"/>
        <v>41049</v>
      </c>
      <c r="F742">
        <f t="shared" si="112"/>
        <v>39.6</v>
      </c>
      <c r="G742">
        <f t="shared" si="113"/>
        <v>36</v>
      </c>
      <c r="H742" cm="1">
        <f t="array" ref="H742">INDEX($D$2:$D$1000, MATCH(1,(F742= $B$2:$B$1000)*(E742=$E$2:$E$1000), 0))</f>
        <v>15.483333333333333</v>
      </c>
      <c r="I742" cm="1">
        <f t="array" ref="I742">INDEX($D$2:$D$1000, MATCH(1,(G742= $C$2:$C$1000)*(E742=$E$2:$E$1000), 0))</f>
        <v>19.483333333333334</v>
      </c>
      <c r="J742">
        <f t="shared" si="114"/>
        <v>4.0000000000000018</v>
      </c>
      <c r="L742" s="2">
        <v>37396.416666666664</v>
      </c>
      <c r="M742">
        <v>32.635120000000001</v>
      </c>
      <c r="N742">
        <v>33.075589999999998</v>
      </c>
      <c r="O742">
        <f t="shared" si="115"/>
        <v>10</v>
      </c>
      <c r="P742" s="2">
        <f t="shared" si="116"/>
        <v>37396</v>
      </c>
      <c r="Q742">
        <f t="shared" si="117"/>
        <v>39.207700000000003</v>
      </c>
      <c r="R742">
        <f t="shared" si="118"/>
        <v>37.107300000000002</v>
      </c>
      <c r="S742" cm="1">
        <f t="array" ref="S742">INDEX($O$2:$O$1000, MATCH(1,(Q742= $M$2:$M$1000)*(P742=$P$2:$P$1000), 0))</f>
        <v>18</v>
      </c>
      <c r="T742" cm="1">
        <f t="array" ref="T742">INDEX($O$2:$O$1000, MATCH(1,(R742= $N$2:$N$1000)*(P742=$P$2:$P$1000), 0))</f>
        <v>20</v>
      </c>
      <c r="U742">
        <f t="shared" si="119"/>
        <v>2</v>
      </c>
    </row>
    <row r="743" spans="1:21" x14ac:dyDescent="0.3">
      <c r="A743" s="2">
        <v>41049.478738425925</v>
      </c>
      <c r="B743">
        <v>37.1</v>
      </c>
      <c r="C743">
        <v>34.1</v>
      </c>
      <c r="D743">
        <f t="shared" si="110"/>
        <v>11.483333333333333</v>
      </c>
      <c r="E743" s="2">
        <f t="shared" si="111"/>
        <v>41049</v>
      </c>
      <c r="F743">
        <f t="shared" si="112"/>
        <v>39.6</v>
      </c>
      <c r="G743">
        <f t="shared" si="113"/>
        <v>36</v>
      </c>
      <c r="H743" cm="1">
        <f t="array" ref="H743">INDEX($D$2:$D$1000, MATCH(1,(F743= $B$2:$B$1000)*(E743=$E$2:$E$1000), 0))</f>
        <v>15.483333333333333</v>
      </c>
      <c r="I743" cm="1">
        <f t="array" ref="I743">INDEX($D$2:$D$1000, MATCH(1,(G743= $C$2:$C$1000)*(E743=$E$2:$E$1000), 0))</f>
        <v>19.483333333333334</v>
      </c>
      <c r="J743">
        <f t="shared" si="114"/>
        <v>4.0000000000000018</v>
      </c>
      <c r="L743" s="2">
        <v>37396.458333333336</v>
      </c>
      <c r="M743">
        <v>33.624110000000002</v>
      </c>
      <c r="N743">
        <v>33.167110000000001</v>
      </c>
      <c r="O743">
        <f t="shared" si="115"/>
        <v>11</v>
      </c>
      <c r="P743" s="2">
        <f t="shared" si="116"/>
        <v>37396</v>
      </c>
      <c r="Q743">
        <f t="shared" si="117"/>
        <v>39.207700000000003</v>
      </c>
      <c r="R743">
        <f t="shared" si="118"/>
        <v>37.107300000000002</v>
      </c>
      <c r="S743" cm="1">
        <f t="array" ref="S743">INDEX($O$2:$O$1000, MATCH(1,(Q743= $M$2:$M$1000)*(P743=$P$2:$P$1000), 0))</f>
        <v>18</v>
      </c>
      <c r="T743" cm="1">
        <f t="array" ref="T743">INDEX($O$2:$O$1000, MATCH(1,(R743= $N$2:$N$1000)*(P743=$P$2:$P$1000), 0))</f>
        <v>20</v>
      </c>
      <c r="U743">
        <f t="shared" si="119"/>
        <v>2</v>
      </c>
    </row>
    <row r="744" spans="1:21" x14ac:dyDescent="0.3">
      <c r="A744" s="2">
        <v>41049.520405092589</v>
      </c>
      <c r="B744">
        <v>37.549999999999997</v>
      </c>
      <c r="C744">
        <v>34.35</v>
      </c>
      <c r="D744">
        <f t="shared" si="110"/>
        <v>12.483333333333333</v>
      </c>
      <c r="E744" s="2">
        <f t="shared" si="111"/>
        <v>41049</v>
      </c>
      <c r="F744">
        <f t="shared" si="112"/>
        <v>39.6</v>
      </c>
      <c r="G744">
        <f t="shared" si="113"/>
        <v>36</v>
      </c>
      <c r="H744" cm="1">
        <f t="array" ref="H744">INDEX($D$2:$D$1000, MATCH(1,(F744= $B$2:$B$1000)*(E744=$E$2:$E$1000), 0))</f>
        <v>15.483333333333333</v>
      </c>
      <c r="I744" cm="1">
        <f t="array" ref="I744">INDEX($D$2:$D$1000, MATCH(1,(G744= $C$2:$C$1000)*(E744=$E$2:$E$1000), 0))</f>
        <v>19.483333333333334</v>
      </c>
      <c r="J744">
        <f t="shared" si="114"/>
        <v>4.0000000000000018</v>
      </c>
      <c r="L744" s="2">
        <v>37396.5</v>
      </c>
      <c r="M744">
        <v>34.855449999999998</v>
      </c>
      <c r="N744">
        <v>33.414700000000003</v>
      </c>
      <c r="O744">
        <f t="shared" si="115"/>
        <v>12</v>
      </c>
      <c r="P744" s="2">
        <f t="shared" si="116"/>
        <v>37396</v>
      </c>
      <c r="Q744">
        <f t="shared" si="117"/>
        <v>39.207700000000003</v>
      </c>
      <c r="R744">
        <f t="shared" si="118"/>
        <v>37.107300000000002</v>
      </c>
      <c r="S744" cm="1">
        <f t="array" ref="S744">INDEX($O$2:$O$1000, MATCH(1,(Q744= $M$2:$M$1000)*(P744=$P$2:$P$1000), 0))</f>
        <v>18</v>
      </c>
      <c r="T744" cm="1">
        <f t="array" ref="T744">INDEX($O$2:$O$1000, MATCH(1,(R744= $N$2:$N$1000)*(P744=$P$2:$P$1000), 0))</f>
        <v>20</v>
      </c>
      <c r="U744">
        <f t="shared" si="119"/>
        <v>2</v>
      </c>
    </row>
    <row r="745" spans="1:21" x14ac:dyDescent="0.3">
      <c r="A745" s="2">
        <v>41049.562071759261</v>
      </c>
      <c r="B745">
        <v>38.549999999999997</v>
      </c>
      <c r="C745">
        <v>34.65</v>
      </c>
      <c r="D745">
        <f t="shared" si="110"/>
        <v>13.483333333333333</v>
      </c>
      <c r="E745" s="2">
        <f t="shared" si="111"/>
        <v>41049</v>
      </c>
      <c r="F745">
        <f t="shared" si="112"/>
        <v>39.6</v>
      </c>
      <c r="G745">
        <f t="shared" si="113"/>
        <v>36</v>
      </c>
      <c r="H745" cm="1">
        <f t="array" ref="H745">INDEX($D$2:$D$1000, MATCH(1,(F745= $B$2:$B$1000)*(E745=$E$2:$E$1000), 0))</f>
        <v>15.483333333333333</v>
      </c>
      <c r="I745" cm="1">
        <f t="array" ref="I745">INDEX($D$2:$D$1000, MATCH(1,(G745= $C$2:$C$1000)*(E745=$E$2:$E$1000), 0))</f>
        <v>19.483333333333334</v>
      </c>
      <c r="J745">
        <f t="shared" si="114"/>
        <v>4.0000000000000018</v>
      </c>
      <c r="L745" s="2">
        <v>37396.541666666664</v>
      </c>
      <c r="M745">
        <v>36.048920000000003</v>
      </c>
      <c r="N745">
        <v>33.820610000000002</v>
      </c>
      <c r="O745">
        <f t="shared" si="115"/>
        <v>13</v>
      </c>
      <c r="P745" s="2">
        <f t="shared" si="116"/>
        <v>37396</v>
      </c>
      <c r="Q745">
        <f t="shared" si="117"/>
        <v>39.207700000000003</v>
      </c>
      <c r="R745">
        <f t="shared" si="118"/>
        <v>37.107300000000002</v>
      </c>
      <c r="S745" cm="1">
        <f t="array" ref="S745">INDEX($O$2:$O$1000, MATCH(1,(Q745= $M$2:$M$1000)*(P745=$P$2:$P$1000), 0))</f>
        <v>18</v>
      </c>
      <c r="T745" cm="1">
        <f t="array" ref="T745">INDEX($O$2:$O$1000, MATCH(1,(R745= $N$2:$N$1000)*(P745=$P$2:$P$1000), 0))</f>
        <v>20</v>
      </c>
      <c r="U745">
        <f t="shared" si="119"/>
        <v>2</v>
      </c>
    </row>
    <row r="746" spans="1:21" x14ac:dyDescent="0.3">
      <c r="A746" s="2">
        <v>41049.603738425925</v>
      </c>
      <c r="B746">
        <v>39.049999999999997</v>
      </c>
      <c r="C746">
        <v>35.049999999999997</v>
      </c>
      <c r="D746">
        <f t="shared" si="110"/>
        <v>14.483333333333333</v>
      </c>
      <c r="E746" s="2">
        <f t="shared" si="111"/>
        <v>41049</v>
      </c>
      <c r="F746">
        <f t="shared" si="112"/>
        <v>39.6</v>
      </c>
      <c r="G746">
        <f t="shared" si="113"/>
        <v>36</v>
      </c>
      <c r="H746" cm="1">
        <f t="array" ref="H746">INDEX($D$2:$D$1000, MATCH(1,(F746= $B$2:$B$1000)*(E746=$E$2:$E$1000), 0))</f>
        <v>15.483333333333333</v>
      </c>
      <c r="I746" cm="1">
        <f t="array" ref="I746">INDEX($D$2:$D$1000, MATCH(1,(G746= $C$2:$C$1000)*(E746=$E$2:$E$1000), 0))</f>
        <v>19.483333333333334</v>
      </c>
      <c r="J746">
        <f t="shared" si="114"/>
        <v>4.0000000000000018</v>
      </c>
      <c r="L746" s="2">
        <v>37396.583333333336</v>
      </c>
      <c r="M746">
        <v>37.221139999999998</v>
      </c>
      <c r="N746">
        <v>34.347270000000002</v>
      </c>
      <c r="O746">
        <f t="shared" si="115"/>
        <v>14</v>
      </c>
      <c r="P746" s="2">
        <f t="shared" si="116"/>
        <v>37396</v>
      </c>
      <c r="Q746">
        <f t="shared" si="117"/>
        <v>39.207700000000003</v>
      </c>
      <c r="R746">
        <f t="shared" si="118"/>
        <v>37.107300000000002</v>
      </c>
      <c r="S746" cm="1">
        <f t="array" ref="S746">INDEX($O$2:$O$1000, MATCH(1,(Q746= $M$2:$M$1000)*(P746=$P$2:$P$1000), 0))</f>
        <v>18</v>
      </c>
      <c r="T746" cm="1">
        <f t="array" ref="T746">INDEX($O$2:$O$1000, MATCH(1,(R746= $N$2:$N$1000)*(P746=$P$2:$P$1000), 0))</f>
        <v>20</v>
      </c>
      <c r="U746">
        <f t="shared" si="119"/>
        <v>2</v>
      </c>
    </row>
    <row r="747" spans="1:21" x14ac:dyDescent="0.3">
      <c r="A747" s="2">
        <v>41049.645405092589</v>
      </c>
      <c r="B747">
        <v>39.6</v>
      </c>
      <c r="C747">
        <v>35.450000000000003</v>
      </c>
      <c r="D747">
        <f t="shared" si="110"/>
        <v>15.483333333333333</v>
      </c>
      <c r="E747" s="2">
        <f t="shared" si="111"/>
        <v>41049</v>
      </c>
      <c r="F747">
        <f t="shared" si="112"/>
        <v>39.6</v>
      </c>
      <c r="G747">
        <f t="shared" si="113"/>
        <v>36</v>
      </c>
      <c r="H747" cm="1">
        <f t="array" ref="H747">INDEX($D$2:$D$1000, MATCH(1,(F747= $B$2:$B$1000)*(E747=$E$2:$E$1000), 0))</f>
        <v>15.483333333333333</v>
      </c>
      <c r="I747" cm="1">
        <f t="array" ref="I747">INDEX($D$2:$D$1000, MATCH(1,(G747= $C$2:$C$1000)*(E747=$E$2:$E$1000), 0))</f>
        <v>19.483333333333334</v>
      </c>
      <c r="J747">
        <f t="shared" si="114"/>
        <v>4.0000000000000018</v>
      </c>
      <c r="L747" s="2">
        <v>37396.625</v>
      </c>
      <c r="M747">
        <v>38.141010000000001</v>
      </c>
      <c r="N747">
        <v>34.949260000000002</v>
      </c>
      <c r="O747">
        <f t="shared" si="115"/>
        <v>15</v>
      </c>
      <c r="P747" s="2">
        <f t="shared" si="116"/>
        <v>37396</v>
      </c>
      <c r="Q747">
        <f t="shared" si="117"/>
        <v>39.207700000000003</v>
      </c>
      <c r="R747">
        <f t="shared" si="118"/>
        <v>37.107300000000002</v>
      </c>
      <c r="S747" cm="1">
        <f t="array" ref="S747">INDEX($O$2:$O$1000, MATCH(1,(Q747= $M$2:$M$1000)*(P747=$P$2:$P$1000), 0))</f>
        <v>18</v>
      </c>
      <c r="T747" cm="1">
        <f t="array" ref="T747">INDEX($O$2:$O$1000, MATCH(1,(R747= $N$2:$N$1000)*(P747=$P$2:$P$1000), 0))</f>
        <v>20</v>
      </c>
      <c r="U747">
        <f t="shared" si="119"/>
        <v>2</v>
      </c>
    </row>
    <row r="748" spans="1:21" x14ac:dyDescent="0.3">
      <c r="A748" s="2">
        <v>41049.687071759261</v>
      </c>
      <c r="B748">
        <v>39.5</v>
      </c>
      <c r="C748">
        <v>35.700000000000003</v>
      </c>
      <c r="D748">
        <f t="shared" si="110"/>
        <v>16.483333333333334</v>
      </c>
      <c r="E748" s="2">
        <f t="shared" si="111"/>
        <v>41049</v>
      </c>
      <c r="F748">
        <f t="shared" si="112"/>
        <v>39.6</v>
      </c>
      <c r="G748">
        <f t="shared" si="113"/>
        <v>36</v>
      </c>
      <c r="H748" cm="1">
        <f t="array" ref="H748">INDEX($D$2:$D$1000, MATCH(1,(F748= $B$2:$B$1000)*(E748=$E$2:$E$1000), 0))</f>
        <v>15.483333333333333</v>
      </c>
      <c r="I748" cm="1">
        <f t="array" ref="I748">INDEX($D$2:$D$1000, MATCH(1,(G748= $C$2:$C$1000)*(E748=$E$2:$E$1000), 0))</f>
        <v>19.483333333333334</v>
      </c>
      <c r="J748">
        <f t="shared" si="114"/>
        <v>4.0000000000000018</v>
      </c>
      <c r="L748" s="2">
        <v>37396.666666666664</v>
      </c>
      <c r="M748">
        <v>38.806800000000003</v>
      </c>
      <c r="N748">
        <v>35.569560000000003</v>
      </c>
      <c r="O748">
        <f t="shared" si="115"/>
        <v>16</v>
      </c>
      <c r="P748" s="2">
        <f t="shared" si="116"/>
        <v>37396</v>
      </c>
      <c r="Q748">
        <f t="shared" si="117"/>
        <v>39.207700000000003</v>
      </c>
      <c r="R748">
        <f t="shared" si="118"/>
        <v>37.107300000000002</v>
      </c>
      <c r="S748" cm="1">
        <f t="array" ref="S748">INDEX($O$2:$O$1000, MATCH(1,(Q748= $M$2:$M$1000)*(P748=$P$2:$P$1000), 0))</f>
        <v>18</v>
      </c>
      <c r="T748" cm="1">
        <f t="array" ref="T748">INDEX($O$2:$O$1000, MATCH(1,(R748= $N$2:$N$1000)*(P748=$P$2:$P$1000), 0))</f>
        <v>20</v>
      </c>
      <c r="U748">
        <f t="shared" si="119"/>
        <v>2</v>
      </c>
    </row>
    <row r="749" spans="1:21" x14ac:dyDescent="0.3">
      <c r="A749" s="2">
        <v>41049.728738425925</v>
      </c>
      <c r="B749">
        <v>39.15</v>
      </c>
      <c r="C749">
        <v>35.950000000000003</v>
      </c>
      <c r="D749">
        <f t="shared" si="110"/>
        <v>17.483333333333334</v>
      </c>
      <c r="E749" s="2">
        <f t="shared" si="111"/>
        <v>41049</v>
      </c>
      <c r="F749">
        <f t="shared" si="112"/>
        <v>39.6</v>
      </c>
      <c r="G749">
        <f t="shared" si="113"/>
        <v>36</v>
      </c>
      <c r="H749" cm="1">
        <f t="array" ref="H749">INDEX($D$2:$D$1000, MATCH(1,(F749= $B$2:$B$1000)*(E749=$E$2:$E$1000), 0))</f>
        <v>15.483333333333333</v>
      </c>
      <c r="I749" cm="1">
        <f t="array" ref="I749">INDEX($D$2:$D$1000, MATCH(1,(G749= $C$2:$C$1000)*(E749=$E$2:$E$1000), 0))</f>
        <v>19.483333333333334</v>
      </c>
      <c r="J749">
        <f t="shared" si="114"/>
        <v>4.0000000000000018</v>
      </c>
      <c r="L749" s="2">
        <v>37396.708333333336</v>
      </c>
      <c r="M749">
        <v>39.154580000000003</v>
      </c>
      <c r="N749">
        <v>36.143239999999999</v>
      </c>
      <c r="O749">
        <f t="shared" si="115"/>
        <v>17</v>
      </c>
      <c r="P749" s="2">
        <f t="shared" si="116"/>
        <v>37396</v>
      </c>
      <c r="Q749">
        <f t="shared" si="117"/>
        <v>39.207700000000003</v>
      </c>
      <c r="R749">
        <f t="shared" si="118"/>
        <v>37.107300000000002</v>
      </c>
      <c r="S749" cm="1">
        <f t="array" ref="S749">INDEX($O$2:$O$1000, MATCH(1,(Q749= $M$2:$M$1000)*(P749=$P$2:$P$1000), 0))</f>
        <v>18</v>
      </c>
      <c r="T749" cm="1">
        <f t="array" ref="T749">INDEX($O$2:$O$1000, MATCH(1,(R749= $N$2:$N$1000)*(P749=$P$2:$P$1000), 0))</f>
        <v>20</v>
      </c>
      <c r="U749">
        <f t="shared" si="119"/>
        <v>2</v>
      </c>
    </row>
    <row r="750" spans="1:21" x14ac:dyDescent="0.3">
      <c r="A750" s="2">
        <v>41049.770405092589</v>
      </c>
      <c r="B750">
        <v>38.4</v>
      </c>
      <c r="C750">
        <v>35.950000000000003</v>
      </c>
      <c r="D750">
        <f t="shared" si="110"/>
        <v>18.483333333333334</v>
      </c>
      <c r="E750" s="2">
        <f t="shared" si="111"/>
        <v>41049</v>
      </c>
      <c r="F750">
        <f t="shared" si="112"/>
        <v>39.6</v>
      </c>
      <c r="G750">
        <f t="shared" si="113"/>
        <v>36</v>
      </c>
      <c r="H750" cm="1">
        <f t="array" ref="H750">INDEX($D$2:$D$1000, MATCH(1,(F750= $B$2:$B$1000)*(E750=$E$2:$E$1000), 0))</f>
        <v>15.483333333333333</v>
      </c>
      <c r="I750" cm="1">
        <f t="array" ref="I750">INDEX($D$2:$D$1000, MATCH(1,(G750= $C$2:$C$1000)*(E750=$E$2:$E$1000), 0))</f>
        <v>19.483333333333334</v>
      </c>
      <c r="J750">
        <f t="shared" si="114"/>
        <v>4.0000000000000018</v>
      </c>
      <c r="L750" s="2">
        <v>37396.75</v>
      </c>
      <c r="M750">
        <v>39.207700000000003</v>
      </c>
      <c r="N750">
        <v>36.623860000000001</v>
      </c>
      <c r="O750">
        <f t="shared" si="115"/>
        <v>18</v>
      </c>
      <c r="P750" s="2">
        <f t="shared" si="116"/>
        <v>37396</v>
      </c>
      <c r="Q750">
        <f t="shared" si="117"/>
        <v>39.207700000000003</v>
      </c>
      <c r="R750">
        <f t="shared" si="118"/>
        <v>37.107300000000002</v>
      </c>
      <c r="S750" cm="1">
        <f t="array" ref="S750">INDEX($O$2:$O$1000, MATCH(1,(Q750= $M$2:$M$1000)*(P750=$P$2:$P$1000), 0))</f>
        <v>18</v>
      </c>
      <c r="T750" cm="1">
        <f t="array" ref="T750">INDEX($O$2:$O$1000, MATCH(1,(R750= $N$2:$N$1000)*(P750=$P$2:$P$1000), 0))</f>
        <v>20</v>
      </c>
      <c r="U750">
        <f t="shared" si="119"/>
        <v>2</v>
      </c>
    </row>
    <row r="751" spans="1:21" x14ac:dyDescent="0.3">
      <c r="A751" s="2">
        <v>41049.812071759261</v>
      </c>
      <c r="B751">
        <v>37.9</v>
      </c>
      <c r="C751">
        <v>36</v>
      </c>
      <c r="D751">
        <f t="shared" si="110"/>
        <v>19.483333333333334</v>
      </c>
      <c r="E751" s="2">
        <f t="shared" si="111"/>
        <v>41049</v>
      </c>
      <c r="F751">
        <f t="shared" si="112"/>
        <v>39.6</v>
      </c>
      <c r="G751">
        <f t="shared" si="113"/>
        <v>36</v>
      </c>
      <c r="H751" cm="1">
        <f t="array" ref="H751">INDEX($D$2:$D$1000, MATCH(1,(F751= $B$2:$B$1000)*(E751=$E$2:$E$1000), 0))</f>
        <v>15.483333333333333</v>
      </c>
      <c r="I751" cm="1">
        <f t="array" ref="I751">INDEX($D$2:$D$1000, MATCH(1,(G751= $C$2:$C$1000)*(E751=$E$2:$E$1000), 0))</f>
        <v>19.483333333333334</v>
      </c>
      <c r="J751">
        <f t="shared" si="114"/>
        <v>4.0000000000000018</v>
      </c>
      <c r="L751" s="2">
        <v>37396.791666666664</v>
      </c>
      <c r="M751">
        <v>38.495109999999997</v>
      </c>
      <c r="N751">
        <v>36.973460000000003</v>
      </c>
      <c r="O751">
        <f t="shared" si="115"/>
        <v>19</v>
      </c>
      <c r="P751" s="2">
        <f t="shared" si="116"/>
        <v>37396</v>
      </c>
      <c r="Q751">
        <f t="shared" si="117"/>
        <v>39.207700000000003</v>
      </c>
      <c r="R751">
        <f t="shared" si="118"/>
        <v>37.107300000000002</v>
      </c>
      <c r="S751" cm="1">
        <f t="array" ref="S751">INDEX($O$2:$O$1000, MATCH(1,(Q751= $M$2:$M$1000)*(P751=$P$2:$P$1000), 0))</f>
        <v>18</v>
      </c>
      <c r="T751" cm="1">
        <f t="array" ref="T751">INDEX($O$2:$O$1000, MATCH(1,(R751= $N$2:$N$1000)*(P751=$P$2:$P$1000), 0))</f>
        <v>20</v>
      </c>
      <c r="U751">
        <f t="shared" si="119"/>
        <v>2</v>
      </c>
    </row>
    <row r="752" spans="1:21" x14ac:dyDescent="0.3">
      <c r="A752" s="2">
        <v>41049.853738425925</v>
      </c>
      <c r="B752">
        <v>37.4</v>
      </c>
      <c r="C752">
        <v>36</v>
      </c>
      <c r="D752">
        <f t="shared" si="110"/>
        <v>20.483333333333334</v>
      </c>
      <c r="E752" s="2">
        <f t="shared" si="111"/>
        <v>41049</v>
      </c>
      <c r="F752">
        <f t="shared" si="112"/>
        <v>39.6</v>
      </c>
      <c r="G752">
        <f t="shared" si="113"/>
        <v>36</v>
      </c>
      <c r="H752" cm="1">
        <f t="array" ref="H752">INDEX($D$2:$D$1000, MATCH(1,(F752= $B$2:$B$1000)*(E752=$E$2:$E$1000), 0))</f>
        <v>15.483333333333333</v>
      </c>
      <c r="I752" cm="1">
        <f t="array" ref="I752">INDEX($D$2:$D$1000, MATCH(1,(G752= $C$2:$C$1000)*(E752=$E$2:$E$1000), 0))</f>
        <v>19.483333333333334</v>
      </c>
      <c r="J752">
        <f t="shared" si="114"/>
        <v>4.0000000000000018</v>
      </c>
      <c r="L752" s="2">
        <v>37396.833333333336</v>
      </c>
      <c r="M752">
        <v>37.515630000000002</v>
      </c>
      <c r="N752">
        <v>37.107300000000002</v>
      </c>
      <c r="O752">
        <f t="shared" si="115"/>
        <v>20</v>
      </c>
      <c r="P752" s="2">
        <f t="shared" si="116"/>
        <v>37396</v>
      </c>
      <c r="Q752">
        <f t="shared" si="117"/>
        <v>39.207700000000003</v>
      </c>
      <c r="R752">
        <f t="shared" si="118"/>
        <v>37.107300000000002</v>
      </c>
      <c r="S752" cm="1">
        <f t="array" ref="S752">INDEX($O$2:$O$1000, MATCH(1,(Q752= $M$2:$M$1000)*(P752=$P$2:$P$1000), 0))</f>
        <v>18</v>
      </c>
      <c r="T752" cm="1">
        <f t="array" ref="T752">INDEX($O$2:$O$1000, MATCH(1,(R752= $N$2:$N$1000)*(P752=$P$2:$P$1000), 0))</f>
        <v>20</v>
      </c>
      <c r="U752">
        <f t="shared" si="119"/>
        <v>2</v>
      </c>
    </row>
    <row r="753" spans="1:21" x14ac:dyDescent="0.3">
      <c r="A753" s="2">
        <v>41049.895405092589</v>
      </c>
      <c r="B753">
        <v>36.9</v>
      </c>
      <c r="C753">
        <v>35.85</v>
      </c>
      <c r="D753">
        <f t="shared" si="110"/>
        <v>21.483333333333334</v>
      </c>
      <c r="E753" s="2">
        <f t="shared" si="111"/>
        <v>41049</v>
      </c>
      <c r="F753">
        <f t="shared" si="112"/>
        <v>39.6</v>
      </c>
      <c r="G753">
        <f t="shared" si="113"/>
        <v>36</v>
      </c>
      <c r="H753" cm="1">
        <f t="array" ref="H753">INDEX($D$2:$D$1000, MATCH(1,(F753= $B$2:$B$1000)*(E753=$E$2:$E$1000), 0))</f>
        <v>15.483333333333333</v>
      </c>
      <c r="I753" cm="1">
        <f t="array" ref="I753">INDEX($D$2:$D$1000, MATCH(1,(G753= $C$2:$C$1000)*(E753=$E$2:$E$1000), 0))</f>
        <v>19.483333333333334</v>
      </c>
      <c r="J753">
        <f t="shared" si="114"/>
        <v>4.0000000000000018</v>
      </c>
      <c r="L753" s="2">
        <v>37396.875</v>
      </c>
      <c r="M753">
        <v>36.577660000000002</v>
      </c>
      <c r="N753">
        <v>37.022100000000002</v>
      </c>
      <c r="O753">
        <f t="shared" si="115"/>
        <v>21</v>
      </c>
      <c r="P753" s="2">
        <f t="shared" si="116"/>
        <v>37396</v>
      </c>
      <c r="Q753">
        <f t="shared" si="117"/>
        <v>39.207700000000003</v>
      </c>
      <c r="R753">
        <f t="shared" si="118"/>
        <v>37.107300000000002</v>
      </c>
      <c r="S753" cm="1">
        <f t="array" ref="S753">INDEX($O$2:$O$1000, MATCH(1,(Q753= $M$2:$M$1000)*(P753=$P$2:$P$1000), 0))</f>
        <v>18</v>
      </c>
      <c r="T753" cm="1">
        <f t="array" ref="T753">INDEX($O$2:$O$1000, MATCH(1,(R753= $N$2:$N$1000)*(P753=$P$2:$P$1000), 0))</f>
        <v>20</v>
      </c>
      <c r="U753">
        <f t="shared" si="119"/>
        <v>2</v>
      </c>
    </row>
    <row r="754" spans="1:21" x14ac:dyDescent="0.3">
      <c r="A754" s="2">
        <v>41049.937071759261</v>
      </c>
      <c r="B754">
        <v>36.5</v>
      </c>
      <c r="C754">
        <v>35.65</v>
      </c>
      <c r="D754">
        <f t="shared" si="110"/>
        <v>22.483333333333334</v>
      </c>
      <c r="E754" s="2">
        <f t="shared" si="111"/>
        <v>41049</v>
      </c>
      <c r="F754">
        <f t="shared" si="112"/>
        <v>39.6</v>
      </c>
      <c r="G754">
        <f t="shared" si="113"/>
        <v>36</v>
      </c>
      <c r="H754" cm="1">
        <f t="array" ref="H754">INDEX($D$2:$D$1000, MATCH(1,(F754= $B$2:$B$1000)*(E754=$E$2:$E$1000), 0))</f>
        <v>15.483333333333333</v>
      </c>
      <c r="I754" cm="1">
        <f t="array" ref="I754">INDEX($D$2:$D$1000, MATCH(1,(G754= $C$2:$C$1000)*(E754=$E$2:$E$1000), 0))</f>
        <v>19.483333333333334</v>
      </c>
      <c r="J754">
        <f t="shared" si="114"/>
        <v>4.0000000000000018</v>
      </c>
      <c r="L754" s="2">
        <v>37396.916666666664</v>
      </c>
      <c r="M754">
        <v>35.585900000000002</v>
      </c>
      <c r="N754">
        <v>36.778089999999999</v>
      </c>
      <c r="O754">
        <f t="shared" si="115"/>
        <v>22</v>
      </c>
      <c r="P754" s="2">
        <f t="shared" si="116"/>
        <v>37396</v>
      </c>
      <c r="Q754">
        <f t="shared" si="117"/>
        <v>39.207700000000003</v>
      </c>
      <c r="R754">
        <f t="shared" si="118"/>
        <v>37.107300000000002</v>
      </c>
      <c r="S754" cm="1">
        <f t="array" ref="S754">INDEX($O$2:$O$1000, MATCH(1,(Q754= $M$2:$M$1000)*(P754=$P$2:$P$1000), 0))</f>
        <v>18</v>
      </c>
      <c r="T754" cm="1">
        <f t="array" ref="T754">INDEX($O$2:$O$1000, MATCH(1,(R754= $N$2:$N$1000)*(P754=$P$2:$P$1000), 0))</f>
        <v>20</v>
      </c>
      <c r="U754">
        <f t="shared" si="119"/>
        <v>2</v>
      </c>
    </row>
    <row r="755" spans="1:21" x14ac:dyDescent="0.3">
      <c r="A755" s="2">
        <v>41049.978738425925</v>
      </c>
      <c r="B755">
        <v>35.65</v>
      </c>
      <c r="C755">
        <v>35.6</v>
      </c>
      <c r="D755">
        <f t="shared" si="110"/>
        <v>23.483333333333334</v>
      </c>
      <c r="E755" s="2">
        <f t="shared" si="111"/>
        <v>41049</v>
      </c>
      <c r="F755">
        <f t="shared" si="112"/>
        <v>39.6</v>
      </c>
      <c r="G755">
        <f t="shared" si="113"/>
        <v>36</v>
      </c>
      <c r="H755" cm="1">
        <f t="array" ref="H755">INDEX($D$2:$D$1000, MATCH(1,(F755= $B$2:$B$1000)*(E755=$E$2:$E$1000), 0))</f>
        <v>15.483333333333333</v>
      </c>
      <c r="I755" cm="1">
        <f t="array" ref="I755">INDEX($D$2:$D$1000, MATCH(1,(G755= $C$2:$C$1000)*(E755=$E$2:$E$1000), 0))</f>
        <v>19.483333333333334</v>
      </c>
      <c r="J755">
        <f t="shared" si="114"/>
        <v>4.0000000000000018</v>
      </c>
      <c r="L755" s="2">
        <v>37396.958333333336</v>
      </c>
      <c r="M755">
        <v>34.51773</v>
      </c>
      <c r="N755">
        <v>36.413310000000003</v>
      </c>
      <c r="O755">
        <f t="shared" si="115"/>
        <v>23</v>
      </c>
      <c r="P755" s="2">
        <f t="shared" si="116"/>
        <v>37396</v>
      </c>
      <c r="Q755">
        <f t="shared" si="117"/>
        <v>39.207700000000003</v>
      </c>
      <c r="R755">
        <f t="shared" si="118"/>
        <v>37.107300000000002</v>
      </c>
      <c r="S755" cm="1">
        <f t="array" ref="S755">INDEX($O$2:$O$1000, MATCH(1,(Q755= $M$2:$M$1000)*(P755=$P$2:$P$1000), 0))</f>
        <v>18</v>
      </c>
      <c r="T755" cm="1">
        <f t="array" ref="T755">INDEX($O$2:$O$1000, MATCH(1,(R755= $N$2:$N$1000)*(P755=$P$2:$P$1000), 0))</f>
        <v>20</v>
      </c>
      <c r="U755">
        <f t="shared" si="119"/>
        <v>2</v>
      </c>
    </row>
    <row r="756" spans="1:21" x14ac:dyDescent="0.3">
      <c r="A756" s="2">
        <v>41050.020405092589</v>
      </c>
      <c r="B756">
        <v>35</v>
      </c>
      <c r="C756">
        <v>35.35</v>
      </c>
      <c r="D756">
        <f t="shared" si="110"/>
        <v>0.48333333333333334</v>
      </c>
      <c r="E756" s="2">
        <f t="shared" si="111"/>
        <v>41050</v>
      </c>
      <c r="F756">
        <f t="shared" si="112"/>
        <v>39.1</v>
      </c>
      <c r="G756">
        <f t="shared" si="113"/>
        <v>36.049999999999997</v>
      </c>
      <c r="H756" cm="1">
        <f t="array" ref="H756">INDEX($D$2:$D$1000, MATCH(1,(F756= $B$2:$B$1000)*(E756=$E$2:$E$1000), 0))</f>
        <v>16.483333333333334</v>
      </c>
      <c r="I756" cm="1">
        <f t="array" ref="I756">INDEX($D$2:$D$1000, MATCH(1,(G756= $C$2:$C$1000)*(E756=$E$2:$E$1000), 0))</f>
        <v>20.483333333333334</v>
      </c>
      <c r="J756">
        <f t="shared" si="114"/>
        <v>4</v>
      </c>
      <c r="L756" s="3">
        <v>37397</v>
      </c>
      <c r="M756">
        <v>33.385980000000004</v>
      </c>
      <c r="N756">
        <v>35.945950000000003</v>
      </c>
      <c r="O756">
        <f t="shared" si="115"/>
        <v>0</v>
      </c>
      <c r="P756" s="2">
        <f t="shared" si="116"/>
        <v>37397</v>
      </c>
      <c r="Q756">
        <f t="shared" si="117"/>
        <v>38.897480000000002</v>
      </c>
      <c r="R756">
        <f t="shared" si="118"/>
        <v>36.729970000000002</v>
      </c>
      <c r="S756" cm="1">
        <f t="array" ref="S756">INDEX($O$2:$O$1000, MATCH(1,(Q756= $M$2:$M$1000)*(P756=$P$2:$P$1000), 0))</f>
        <v>18</v>
      </c>
      <c r="T756" cm="1">
        <f t="array" ref="T756">INDEX($O$2:$O$1000, MATCH(1,(R756= $N$2:$N$1000)*(P756=$P$2:$P$1000), 0))</f>
        <v>20</v>
      </c>
      <c r="U756">
        <f t="shared" si="119"/>
        <v>2</v>
      </c>
    </row>
    <row r="757" spans="1:21" x14ac:dyDescent="0.3">
      <c r="A757" s="2">
        <v>41050.062071759261</v>
      </c>
      <c r="B757">
        <v>34.299999999999997</v>
      </c>
      <c r="C757">
        <v>35.1</v>
      </c>
      <c r="D757">
        <f t="shared" si="110"/>
        <v>1.4833333333333334</v>
      </c>
      <c r="E757" s="2">
        <f t="shared" si="111"/>
        <v>41050</v>
      </c>
      <c r="F757">
        <f t="shared" si="112"/>
        <v>39.1</v>
      </c>
      <c r="G757">
        <f t="shared" si="113"/>
        <v>36.049999999999997</v>
      </c>
      <c r="H757" cm="1">
        <f t="array" ref="H757">INDEX($D$2:$D$1000, MATCH(1,(F757= $B$2:$B$1000)*(E757=$E$2:$E$1000), 0))</f>
        <v>16.483333333333334</v>
      </c>
      <c r="I757" cm="1">
        <f t="array" ref="I757">INDEX($D$2:$D$1000, MATCH(1,(G757= $C$2:$C$1000)*(E757=$E$2:$E$1000), 0))</f>
        <v>20.483333333333334</v>
      </c>
      <c r="J757">
        <f t="shared" si="114"/>
        <v>4</v>
      </c>
      <c r="L757" s="2">
        <v>37397.041666666664</v>
      </c>
      <c r="M757">
        <v>32.561160000000001</v>
      </c>
      <c r="N757">
        <v>35.398440000000001</v>
      </c>
      <c r="O757">
        <f t="shared" si="115"/>
        <v>1</v>
      </c>
      <c r="P757" s="2">
        <f t="shared" si="116"/>
        <v>37397</v>
      </c>
      <c r="Q757">
        <f t="shared" si="117"/>
        <v>38.897480000000002</v>
      </c>
      <c r="R757">
        <f t="shared" si="118"/>
        <v>36.729970000000002</v>
      </c>
      <c r="S757" cm="1">
        <f t="array" ref="S757">INDEX($O$2:$O$1000, MATCH(1,(Q757= $M$2:$M$1000)*(P757=$P$2:$P$1000), 0))</f>
        <v>18</v>
      </c>
      <c r="T757" cm="1">
        <f t="array" ref="T757">INDEX($O$2:$O$1000, MATCH(1,(R757= $N$2:$N$1000)*(P757=$P$2:$P$1000), 0))</f>
        <v>20</v>
      </c>
      <c r="U757">
        <f t="shared" si="119"/>
        <v>2</v>
      </c>
    </row>
    <row r="758" spans="1:21" x14ac:dyDescent="0.3">
      <c r="A758" s="2">
        <v>41050.103738425925</v>
      </c>
      <c r="B758">
        <v>33.9</v>
      </c>
      <c r="C758">
        <v>34.799999999999997</v>
      </c>
      <c r="D758">
        <f t="shared" si="110"/>
        <v>2.4833333333333334</v>
      </c>
      <c r="E758" s="2">
        <f t="shared" si="111"/>
        <v>41050</v>
      </c>
      <c r="F758">
        <f t="shared" si="112"/>
        <v>39.1</v>
      </c>
      <c r="G758">
        <f t="shared" si="113"/>
        <v>36.049999999999997</v>
      </c>
      <c r="H758" cm="1">
        <f t="array" ref="H758">INDEX($D$2:$D$1000, MATCH(1,(F758= $B$2:$B$1000)*(E758=$E$2:$E$1000), 0))</f>
        <v>16.483333333333334</v>
      </c>
      <c r="I758" cm="1">
        <f t="array" ref="I758">INDEX($D$2:$D$1000, MATCH(1,(G758= $C$2:$C$1000)*(E758=$E$2:$E$1000), 0))</f>
        <v>20.483333333333334</v>
      </c>
      <c r="J758">
        <f t="shared" si="114"/>
        <v>4</v>
      </c>
      <c r="L758" s="2">
        <v>37397.083333333336</v>
      </c>
      <c r="M758">
        <v>31.964510000000001</v>
      </c>
      <c r="N758">
        <v>34.83596</v>
      </c>
      <c r="O758">
        <f t="shared" si="115"/>
        <v>2</v>
      </c>
      <c r="P758" s="2">
        <f t="shared" si="116"/>
        <v>37397</v>
      </c>
      <c r="Q758">
        <f t="shared" si="117"/>
        <v>38.897480000000002</v>
      </c>
      <c r="R758">
        <f t="shared" si="118"/>
        <v>36.729970000000002</v>
      </c>
      <c r="S758" cm="1">
        <f t="array" ref="S758">INDEX($O$2:$O$1000, MATCH(1,(Q758= $M$2:$M$1000)*(P758=$P$2:$P$1000), 0))</f>
        <v>18</v>
      </c>
      <c r="T758" cm="1">
        <f t="array" ref="T758">INDEX($O$2:$O$1000, MATCH(1,(R758= $N$2:$N$1000)*(P758=$P$2:$P$1000), 0))</f>
        <v>20</v>
      </c>
      <c r="U758">
        <f t="shared" si="119"/>
        <v>2</v>
      </c>
    </row>
    <row r="759" spans="1:21" x14ac:dyDescent="0.3">
      <c r="A759" s="2">
        <v>41050.145405092589</v>
      </c>
      <c r="B759">
        <v>33</v>
      </c>
      <c r="C759">
        <v>34.4</v>
      </c>
      <c r="D759">
        <f t="shared" si="110"/>
        <v>3.4833333333333334</v>
      </c>
      <c r="E759" s="2">
        <f t="shared" si="111"/>
        <v>41050</v>
      </c>
      <c r="F759">
        <f t="shared" si="112"/>
        <v>39.1</v>
      </c>
      <c r="G759">
        <f t="shared" si="113"/>
        <v>36.049999999999997</v>
      </c>
      <c r="H759" cm="1">
        <f t="array" ref="H759">INDEX($D$2:$D$1000, MATCH(1,(F759= $B$2:$B$1000)*(E759=$E$2:$E$1000), 0))</f>
        <v>16.483333333333334</v>
      </c>
      <c r="I759" cm="1">
        <f t="array" ref="I759">INDEX($D$2:$D$1000, MATCH(1,(G759= $C$2:$C$1000)*(E759=$E$2:$E$1000), 0))</f>
        <v>20.483333333333334</v>
      </c>
      <c r="J759">
        <f t="shared" si="114"/>
        <v>4</v>
      </c>
      <c r="L759" s="2">
        <v>37397.125</v>
      </c>
      <c r="M759">
        <v>31.444870000000002</v>
      </c>
      <c r="N759">
        <v>34.312669999999997</v>
      </c>
      <c r="O759">
        <f t="shared" si="115"/>
        <v>3</v>
      </c>
      <c r="P759" s="2">
        <f t="shared" si="116"/>
        <v>37397</v>
      </c>
      <c r="Q759">
        <f t="shared" si="117"/>
        <v>38.897480000000002</v>
      </c>
      <c r="R759">
        <f t="shared" si="118"/>
        <v>36.729970000000002</v>
      </c>
      <c r="S759" cm="1">
        <f t="array" ref="S759">INDEX($O$2:$O$1000, MATCH(1,(Q759= $M$2:$M$1000)*(P759=$P$2:$P$1000), 0))</f>
        <v>18</v>
      </c>
      <c r="T759" cm="1">
        <f t="array" ref="T759">INDEX($O$2:$O$1000, MATCH(1,(R759= $N$2:$N$1000)*(P759=$P$2:$P$1000), 0))</f>
        <v>20</v>
      </c>
      <c r="U759">
        <f t="shared" si="119"/>
        <v>2</v>
      </c>
    </row>
    <row r="760" spans="1:21" x14ac:dyDescent="0.3">
      <c r="A760" s="2">
        <v>41050.187071759261</v>
      </c>
      <c r="B760">
        <v>32.549999999999997</v>
      </c>
      <c r="C760">
        <v>34.1</v>
      </c>
      <c r="D760">
        <f t="shared" si="110"/>
        <v>4.4833333333333334</v>
      </c>
      <c r="E760" s="2">
        <f t="shared" si="111"/>
        <v>41050</v>
      </c>
      <c r="F760">
        <f t="shared" si="112"/>
        <v>39.1</v>
      </c>
      <c r="G760">
        <f t="shared" si="113"/>
        <v>36.049999999999997</v>
      </c>
      <c r="H760" cm="1">
        <f t="array" ref="H760">INDEX($D$2:$D$1000, MATCH(1,(F760= $B$2:$B$1000)*(E760=$E$2:$E$1000), 0))</f>
        <v>16.483333333333334</v>
      </c>
      <c r="I760" cm="1">
        <f t="array" ref="I760">INDEX($D$2:$D$1000, MATCH(1,(G760= $C$2:$C$1000)*(E760=$E$2:$E$1000), 0))</f>
        <v>20.483333333333334</v>
      </c>
      <c r="J760">
        <f t="shared" si="114"/>
        <v>4</v>
      </c>
      <c r="L760" s="2">
        <v>37397.166666666664</v>
      </c>
      <c r="M760">
        <v>30.977409999999999</v>
      </c>
      <c r="N760">
        <v>33.836829999999999</v>
      </c>
      <c r="O760">
        <f t="shared" si="115"/>
        <v>4</v>
      </c>
      <c r="P760" s="2">
        <f t="shared" si="116"/>
        <v>37397</v>
      </c>
      <c r="Q760">
        <f t="shared" si="117"/>
        <v>38.897480000000002</v>
      </c>
      <c r="R760">
        <f t="shared" si="118"/>
        <v>36.729970000000002</v>
      </c>
      <c r="S760" cm="1">
        <f t="array" ref="S760">INDEX($O$2:$O$1000, MATCH(1,(Q760= $M$2:$M$1000)*(P760=$P$2:$P$1000), 0))</f>
        <v>18</v>
      </c>
      <c r="T760" cm="1">
        <f t="array" ref="T760">INDEX($O$2:$O$1000, MATCH(1,(R760= $N$2:$N$1000)*(P760=$P$2:$P$1000), 0))</f>
        <v>20</v>
      </c>
      <c r="U760">
        <f t="shared" si="119"/>
        <v>2</v>
      </c>
    </row>
    <row r="761" spans="1:21" x14ac:dyDescent="0.3">
      <c r="A761" s="2">
        <v>41050.228738425925</v>
      </c>
      <c r="B761">
        <v>32</v>
      </c>
      <c r="C761">
        <v>33.75</v>
      </c>
      <c r="D761">
        <f t="shared" si="110"/>
        <v>5.4833333333333334</v>
      </c>
      <c r="E761" s="2">
        <f t="shared" si="111"/>
        <v>41050</v>
      </c>
      <c r="F761">
        <f t="shared" si="112"/>
        <v>39.1</v>
      </c>
      <c r="G761">
        <f t="shared" si="113"/>
        <v>36.049999999999997</v>
      </c>
      <c r="H761" cm="1">
        <f t="array" ref="H761">INDEX($D$2:$D$1000, MATCH(1,(F761= $B$2:$B$1000)*(E761=$E$2:$E$1000), 0))</f>
        <v>16.483333333333334</v>
      </c>
      <c r="I761" cm="1">
        <f t="array" ref="I761">INDEX($D$2:$D$1000, MATCH(1,(G761= $C$2:$C$1000)*(E761=$E$2:$E$1000), 0))</f>
        <v>20.483333333333334</v>
      </c>
      <c r="J761">
        <f t="shared" si="114"/>
        <v>4</v>
      </c>
      <c r="L761" s="2">
        <v>37397.208333333336</v>
      </c>
      <c r="M761">
        <v>30.534669999999998</v>
      </c>
      <c r="N761">
        <v>33.401069999999997</v>
      </c>
      <c r="O761">
        <f t="shared" si="115"/>
        <v>5</v>
      </c>
      <c r="P761" s="2">
        <f t="shared" si="116"/>
        <v>37397</v>
      </c>
      <c r="Q761">
        <f t="shared" si="117"/>
        <v>38.897480000000002</v>
      </c>
      <c r="R761">
        <f t="shared" si="118"/>
        <v>36.729970000000002</v>
      </c>
      <c r="S761" cm="1">
        <f t="array" ref="S761">INDEX($O$2:$O$1000, MATCH(1,(Q761= $M$2:$M$1000)*(P761=$P$2:$P$1000), 0))</f>
        <v>18</v>
      </c>
      <c r="T761" cm="1">
        <f t="array" ref="T761">INDEX($O$2:$O$1000, MATCH(1,(R761= $N$2:$N$1000)*(P761=$P$2:$P$1000), 0))</f>
        <v>20</v>
      </c>
      <c r="U761">
        <f t="shared" si="119"/>
        <v>2</v>
      </c>
    </row>
    <row r="762" spans="1:21" x14ac:dyDescent="0.3">
      <c r="A762" s="2">
        <v>41050.270405092589</v>
      </c>
      <c r="B762">
        <v>32.15</v>
      </c>
      <c r="C762">
        <v>34.1</v>
      </c>
      <c r="D762">
        <f t="shared" si="110"/>
        <v>6.4833333333333334</v>
      </c>
      <c r="E762" s="2">
        <f t="shared" si="111"/>
        <v>41050</v>
      </c>
      <c r="F762">
        <f t="shared" si="112"/>
        <v>39.1</v>
      </c>
      <c r="G762">
        <f t="shared" si="113"/>
        <v>36.049999999999997</v>
      </c>
      <c r="H762" cm="1">
        <f t="array" ref="H762">INDEX($D$2:$D$1000, MATCH(1,(F762= $B$2:$B$1000)*(E762=$E$2:$E$1000), 0))</f>
        <v>16.483333333333334</v>
      </c>
      <c r="I762" cm="1">
        <f t="array" ref="I762">INDEX($D$2:$D$1000, MATCH(1,(G762= $C$2:$C$1000)*(E762=$E$2:$E$1000), 0))</f>
        <v>20.483333333333334</v>
      </c>
      <c r="J762">
        <f t="shared" si="114"/>
        <v>4</v>
      </c>
      <c r="L762" s="2">
        <v>37397.25</v>
      </c>
      <c r="M762">
        <v>30.116510000000002</v>
      </c>
      <c r="N762">
        <v>32.99597</v>
      </c>
      <c r="O762">
        <f t="shared" si="115"/>
        <v>6</v>
      </c>
      <c r="P762" s="2">
        <f t="shared" si="116"/>
        <v>37397</v>
      </c>
      <c r="Q762">
        <f t="shared" si="117"/>
        <v>38.897480000000002</v>
      </c>
      <c r="R762">
        <f t="shared" si="118"/>
        <v>36.729970000000002</v>
      </c>
      <c r="S762" cm="1">
        <f t="array" ref="S762">INDEX($O$2:$O$1000, MATCH(1,(Q762= $M$2:$M$1000)*(P762=$P$2:$P$1000), 0))</f>
        <v>18</v>
      </c>
      <c r="T762" cm="1">
        <f t="array" ref="T762">INDEX($O$2:$O$1000, MATCH(1,(R762= $N$2:$N$1000)*(P762=$P$2:$P$1000), 0))</f>
        <v>20</v>
      </c>
      <c r="U762">
        <f t="shared" si="119"/>
        <v>2</v>
      </c>
    </row>
    <row r="763" spans="1:21" x14ac:dyDescent="0.3">
      <c r="A763" s="2">
        <v>41050.312071759261</v>
      </c>
      <c r="B763">
        <v>32.65</v>
      </c>
      <c r="C763">
        <v>34.35</v>
      </c>
      <c r="D763">
        <f t="shared" si="110"/>
        <v>7.4833333333333334</v>
      </c>
      <c r="E763" s="2">
        <f t="shared" si="111"/>
        <v>41050</v>
      </c>
      <c r="F763">
        <f t="shared" si="112"/>
        <v>39.1</v>
      </c>
      <c r="G763">
        <f t="shared" si="113"/>
        <v>36.049999999999997</v>
      </c>
      <c r="H763" cm="1">
        <f t="array" ref="H763">INDEX($D$2:$D$1000, MATCH(1,(F763= $B$2:$B$1000)*(E763=$E$2:$E$1000), 0))</f>
        <v>16.483333333333334</v>
      </c>
      <c r="I763" cm="1">
        <f t="array" ref="I763">INDEX($D$2:$D$1000, MATCH(1,(G763= $C$2:$C$1000)*(E763=$E$2:$E$1000), 0))</f>
        <v>20.483333333333334</v>
      </c>
      <c r="J763">
        <f t="shared" si="114"/>
        <v>4</v>
      </c>
      <c r="L763" s="2">
        <v>37397.291666666664</v>
      </c>
      <c r="M763">
        <v>30.192070000000001</v>
      </c>
      <c r="N763">
        <v>32.623150000000003</v>
      </c>
      <c r="O763">
        <f t="shared" si="115"/>
        <v>7</v>
      </c>
      <c r="P763" s="2">
        <f t="shared" si="116"/>
        <v>37397</v>
      </c>
      <c r="Q763">
        <f t="shared" si="117"/>
        <v>38.897480000000002</v>
      </c>
      <c r="R763">
        <f t="shared" si="118"/>
        <v>36.729970000000002</v>
      </c>
      <c r="S763" cm="1">
        <f t="array" ref="S763">INDEX($O$2:$O$1000, MATCH(1,(Q763= $M$2:$M$1000)*(P763=$P$2:$P$1000), 0))</f>
        <v>18</v>
      </c>
      <c r="T763" cm="1">
        <f t="array" ref="T763">INDEX($O$2:$O$1000, MATCH(1,(R763= $N$2:$N$1000)*(P763=$P$2:$P$1000), 0))</f>
        <v>20</v>
      </c>
      <c r="U763">
        <f t="shared" si="119"/>
        <v>2</v>
      </c>
    </row>
    <row r="764" spans="1:21" x14ac:dyDescent="0.3">
      <c r="A764" s="2">
        <v>41050.353738425925</v>
      </c>
      <c r="B764">
        <v>33.549999999999997</v>
      </c>
      <c r="C764">
        <v>33.85</v>
      </c>
      <c r="D764">
        <f t="shared" si="110"/>
        <v>8.4833333333333325</v>
      </c>
      <c r="E764" s="2">
        <f t="shared" si="111"/>
        <v>41050</v>
      </c>
      <c r="F764">
        <f t="shared" si="112"/>
        <v>39.1</v>
      </c>
      <c r="G764">
        <f t="shared" si="113"/>
        <v>36.049999999999997</v>
      </c>
      <c r="H764" cm="1">
        <f t="array" ref="H764">INDEX($D$2:$D$1000, MATCH(1,(F764= $B$2:$B$1000)*(E764=$E$2:$E$1000), 0))</f>
        <v>16.483333333333334</v>
      </c>
      <c r="I764" cm="1">
        <f t="array" ref="I764">INDEX($D$2:$D$1000, MATCH(1,(G764= $C$2:$C$1000)*(E764=$E$2:$E$1000), 0))</f>
        <v>20.483333333333334</v>
      </c>
      <c r="J764">
        <f t="shared" si="114"/>
        <v>4</v>
      </c>
      <c r="L764" s="2">
        <v>37397.333333333336</v>
      </c>
      <c r="M764">
        <v>30.816890000000001</v>
      </c>
      <c r="N764">
        <v>32.354979999999998</v>
      </c>
      <c r="O764">
        <f t="shared" si="115"/>
        <v>8</v>
      </c>
      <c r="P764" s="2">
        <f t="shared" si="116"/>
        <v>37397</v>
      </c>
      <c r="Q764">
        <f t="shared" si="117"/>
        <v>38.897480000000002</v>
      </c>
      <c r="R764">
        <f t="shared" si="118"/>
        <v>36.729970000000002</v>
      </c>
      <c r="S764" cm="1">
        <f t="array" ref="S764">INDEX($O$2:$O$1000, MATCH(1,(Q764= $M$2:$M$1000)*(P764=$P$2:$P$1000), 0))</f>
        <v>18</v>
      </c>
      <c r="T764" cm="1">
        <f t="array" ref="T764">INDEX($O$2:$O$1000, MATCH(1,(R764= $N$2:$N$1000)*(P764=$P$2:$P$1000), 0))</f>
        <v>20</v>
      </c>
      <c r="U764">
        <f t="shared" si="119"/>
        <v>2</v>
      </c>
    </row>
    <row r="765" spans="1:21" x14ac:dyDescent="0.3">
      <c r="A765" s="2">
        <v>41050.395405092589</v>
      </c>
      <c r="B765">
        <v>34.85</v>
      </c>
      <c r="C765">
        <v>33.6</v>
      </c>
      <c r="D765">
        <f t="shared" si="110"/>
        <v>9.4833333333333325</v>
      </c>
      <c r="E765" s="2">
        <f t="shared" si="111"/>
        <v>41050</v>
      </c>
      <c r="F765">
        <f t="shared" si="112"/>
        <v>39.1</v>
      </c>
      <c r="G765">
        <f t="shared" si="113"/>
        <v>36.049999999999997</v>
      </c>
      <c r="H765" cm="1">
        <f t="array" ref="H765">INDEX($D$2:$D$1000, MATCH(1,(F765= $B$2:$B$1000)*(E765=$E$2:$E$1000), 0))</f>
        <v>16.483333333333334</v>
      </c>
      <c r="I765" cm="1">
        <f t="array" ref="I765">INDEX($D$2:$D$1000, MATCH(1,(G765= $C$2:$C$1000)*(E765=$E$2:$E$1000), 0))</f>
        <v>20.483333333333334</v>
      </c>
      <c r="J765">
        <f t="shared" si="114"/>
        <v>4</v>
      </c>
      <c r="L765" s="2">
        <v>37397.375</v>
      </c>
      <c r="M765">
        <v>31.543600000000001</v>
      </c>
      <c r="N765">
        <v>32.25891</v>
      </c>
      <c r="O765">
        <f t="shared" si="115"/>
        <v>9</v>
      </c>
      <c r="P765" s="2">
        <f t="shared" si="116"/>
        <v>37397</v>
      </c>
      <c r="Q765">
        <f t="shared" si="117"/>
        <v>38.897480000000002</v>
      </c>
      <c r="R765">
        <f t="shared" si="118"/>
        <v>36.729970000000002</v>
      </c>
      <c r="S765" cm="1">
        <f t="array" ref="S765">INDEX($O$2:$O$1000, MATCH(1,(Q765= $M$2:$M$1000)*(P765=$P$2:$P$1000), 0))</f>
        <v>18</v>
      </c>
      <c r="T765" cm="1">
        <f t="array" ref="T765">INDEX($O$2:$O$1000, MATCH(1,(R765= $N$2:$N$1000)*(P765=$P$2:$P$1000), 0))</f>
        <v>20</v>
      </c>
      <c r="U765">
        <f t="shared" si="119"/>
        <v>2</v>
      </c>
    </row>
    <row r="766" spans="1:21" x14ac:dyDescent="0.3">
      <c r="A766" s="2">
        <v>41050.437071759261</v>
      </c>
      <c r="B766">
        <v>35.950000000000003</v>
      </c>
      <c r="C766">
        <v>33.549999999999997</v>
      </c>
      <c r="D766">
        <f t="shared" si="110"/>
        <v>10.483333333333333</v>
      </c>
      <c r="E766" s="2">
        <f t="shared" si="111"/>
        <v>41050</v>
      </c>
      <c r="F766">
        <f t="shared" si="112"/>
        <v>39.1</v>
      </c>
      <c r="G766">
        <f t="shared" si="113"/>
        <v>36.049999999999997</v>
      </c>
      <c r="H766" cm="1">
        <f t="array" ref="H766">INDEX($D$2:$D$1000, MATCH(1,(F766= $B$2:$B$1000)*(E766=$E$2:$E$1000), 0))</f>
        <v>16.483333333333334</v>
      </c>
      <c r="I766" cm="1">
        <f t="array" ref="I766">INDEX($D$2:$D$1000, MATCH(1,(G766= $C$2:$C$1000)*(E766=$E$2:$E$1000), 0))</f>
        <v>20.483333333333334</v>
      </c>
      <c r="J766">
        <f t="shared" si="114"/>
        <v>4</v>
      </c>
      <c r="L766" s="2">
        <v>37397.416666666664</v>
      </c>
      <c r="M766">
        <v>32.368110000000001</v>
      </c>
      <c r="N766">
        <v>32.321750000000002</v>
      </c>
      <c r="O766">
        <f t="shared" si="115"/>
        <v>10</v>
      </c>
      <c r="P766" s="2">
        <f t="shared" si="116"/>
        <v>37397</v>
      </c>
      <c r="Q766">
        <f t="shared" si="117"/>
        <v>38.897480000000002</v>
      </c>
      <c r="R766">
        <f t="shared" si="118"/>
        <v>36.729970000000002</v>
      </c>
      <c r="S766" cm="1">
        <f t="array" ref="S766">INDEX($O$2:$O$1000, MATCH(1,(Q766= $M$2:$M$1000)*(P766=$P$2:$P$1000), 0))</f>
        <v>18</v>
      </c>
      <c r="T766" cm="1">
        <f t="array" ref="T766">INDEX($O$2:$O$1000, MATCH(1,(R766= $N$2:$N$1000)*(P766=$P$2:$P$1000), 0))</f>
        <v>20</v>
      </c>
      <c r="U766">
        <f t="shared" si="119"/>
        <v>2</v>
      </c>
    </row>
    <row r="767" spans="1:21" x14ac:dyDescent="0.3">
      <c r="A767" s="2">
        <v>41050.478738425925</v>
      </c>
      <c r="B767">
        <v>36.799999999999997</v>
      </c>
      <c r="C767">
        <v>33.700000000000003</v>
      </c>
      <c r="D767">
        <f t="shared" si="110"/>
        <v>11.483333333333333</v>
      </c>
      <c r="E767" s="2">
        <f t="shared" si="111"/>
        <v>41050</v>
      </c>
      <c r="F767">
        <f t="shared" si="112"/>
        <v>39.1</v>
      </c>
      <c r="G767">
        <f t="shared" si="113"/>
        <v>36.049999999999997</v>
      </c>
      <c r="H767" cm="1">
        <f t="array" ref="H767">INDEX($D$2:$D$1000, MATCH(1,(F767= $B$2:$B$1000)*(E767=$E$2:$E$1000), 0))</f>
        <v>16.483333333333334</v>
      </c>
      <c r="I767" cm="1">
        <f t="array" ref="I767">INDEX($D$2:$D$1000, MATCH(1,(G767= $C$2:$C$1000)*(E767=$E$2:$E$1000), 0))</f>
        <v>20.483333333333334</v>
      </c>
      <c r="J767">
        <f t="shared" si="114"/>
        <v>4</v>
      </c>
      <c r="L767" s="2">
        <v>37397.458333333336</v>
      </c>
      <c r="M767">
        <v>33.40634</v>
      </c>
      <c r="N767">
        <v>32.521239999999999</v>
      </c>
      <c r="O767">
        <f t="shared" si="115"/>
        <v>11</v>
      </c>
      <c r="P767" s="2">
        <f t="shared" si="116"/>
        <v>37397</v>
      </c>
      <c r="Q767">
        <f t="shared" si="117"/>
        <v>38.897480000000002</v>
      </c>
      <c r="R767">
        <f t="shared" si="118"/>
        <v>36.729970000000002</v>
      </c>
      <c r="S767" cm="1">
        <f t="array" ref="S767">INDEX($O$2:$O$1000, MATCH(1,(Q767= $M$2:$M$1000)*(P767=$P$2:$P$1000), 0))</f>
        <v>18</v>
      </c>
      <c r="T767" cm="1">
        <f t="array" ref="T767">INDEX($O$2:$O$1000, MATCH(1,(R767= $N$2:$N$1000)*(P767=$P$2:$P$1000), 0))</f>
        <v>20</v>
      </c>
      <c r="U767">
        <f t="shared" si="119"/>
        <v>2</v>
      </c>
    </row>
    <row r="768" spans="1:21" x14ac:dyDescent="0.3">
      <c r="A768" s="2">
        <v>41050.520405092589</v>
      </c>
      <c r="B768">
        <v>37.450000000000003</v>
      </c>
      <c r="C768">
        <v>34</v>
      </c>
      <c r="D768">
        <f t="shared" si="110"/>
        <v>12.483333333333333</v>
      </c>
      <c r="E768" s="2">
        <f t="shared" si="111"/>
        <v>41050</v>
      </c>
      <c r="F768">
        <f t="shared" si="112"/>
        <v>39.1</v>
      </c>
      <c r="G768">
        <f t="shared" si="113"/>
        <v>36.049999999999997</v>
      </c>
      <c r="H768" cm="1">
        <f t="array" ref="H768">INDEX($D$2:$D$1000, MATCH(1,(F768= $B$2:$B$1000)*(E768=$E$2:$E$1000), 0))</f>
        <v>16.483333333333334</v>
      </c>
      <c r="I768" cm="1">
        <f t="array" ref="I768">INDEX($D$2:$D$1000, MATCH(1,(G768= $C$2:$C$1000)*(E768=$E$2:$E$1000), 0))</f>
        <v>20.483333333333334</v>
      </c>
      <c r="J768">
        <f t="shared" si="114"/>
        <v>4</v>
      </c>
      <c r="L768" s="2">
        <v>37397.5</v>
      </c>
      <c r="M768">
        <v>34.660559999999997</v>
      </c>
      <c r="N768">
        <v>32.857210000000002</v>
      </c>
      <c r="O768">
        <f t="shared" si="115"/>
        <v>12</v>
      </c>
      <c r="P768" s="2">
        <f t="shared" si="116"/>
        <v>37397</v>
      </c>
      <c r="Q768">
        <f t="shared" si="117"/>
        <v>38.897480000000002</v>
      </c>
      <c r="R768">
        <f t="shared" si="118"/>
        <v>36.729970000000002</v>
      </c>
      <c r="S768" cm="1">
        <f t="array" ref="S768">INDEX($O$2:$O$1000, MATCH(1,(Q768= $M$2:$M$1000)*(P768=$P$2:$P$1000), 0))</f>
        <v>18</v>
      </c>
      <c r="T768" cm="1">
        <f t="array" ref="T768">INDEX($O$2:$O$1000, MATCH(1,(R768= $N$2:$N$1000)*(P768=$P$2:$P$1000), 0))</f>
        <v>20</v>
      </c>
      <c r="U768">
        <f t="shared" si="119"/>
        <v>2</v>
      </c>
    </row>
    <row r="769" spans="1:21" x14ac:dyDescent="0.3">
      <c r="A769" s="2">
        <v>41050.562071759261</v>
      </c>
      <c r="B769">
        <v>37.9</v>
      </c>
      <c r="C769">
        <v>34.299999999999997</v>
      </c>
      <c r="D769">
        <f t="shared" si="110"/>
        <v>13.483333333333333</v>
      </c>
      <c r="E769" s="2">
        <f t="shared" si="111"/>
        <v>41050</v>
      </c>
      <c r="F769">
        <f t="shared" si="112"/>
        <v>39.1</v>
      </c>
      <c r="G769">
        <f t="shared" si="113"/>
        <v>36.049999999999997</v>
      </c>
      <c r="H769" cm="1">
        <f t="array" ref="H769">INDEX($D$2:$D$1000, MATCH(1,(F769= $B$2:$B$1000)*(E769=$E$2:$E$1000), 0))</f>
        <v>16.483333333333334</v>
      </c>
      <c r="I769" cm="1">
        <f t="array" ref="I769">INDEX($D$2:$D$1000, MATCH(1,(G769= $C$2:$C$1000)*(E769=$E$2:$E$1000), 0))</f>
        <v>20.483333333333334</v>
      </c>
      <c r="J769">
        <f t="shared" si="114"/>
        <v>4</v>
      </c>
      <c r="L769" s="2">
        <v>37397.541666666664</v>
      </c>
      <c r="M769">
        <v>35.945659999999997</v>
      </c>
      <c r="N769">
        <v>33.333089999999999</v>
      </c>
      <c r="O769">
        <f t="shared" si="115"/>
        <v>13</v>
      </c>
      <c r="P769" s="2">
        <f t="shared" si="116"/>
        <v>37397</v>
      </c>
      <c r="Q769">
        <f t="shared" si="117"/>
        <v>38.897480000000002</v>
      </c>
      <c r="R769">
        <f t="shared" si="118"/>
        <v>36.729970000000002</v>
      </c>
      <c r="S769" cm="1">
        <f t="array" ref="S769">INDEX($O$2:$O$1000, MATCH(1,(Q769= $M$2:$M$1000)*(P769=$P$2:$P$1000), 0))</f>
        <v>18</v>
      </c>
      <c r="T769" cm="1">
        <f t="array" ref="T769">INDEX($O$2:$O$1000, MATCH(1,(R769= $N$2:$N$1000)*(P769=$P$2:$P$1000), 0))</f>
        <v>20</v>
      </c>
      <c r="U769">
        <f t="shared" si="119"/>
        <v>2</v>
      </c>
    </row>
    <row r="770" spans="1:21" x14ac:dyDescent="0.3">
      <c r="A770" s="2">
        <v>41050.603738425925</v>
      </c>
      <c r="B770">
        <v>38.75</v>
      </c>
      <c r="C770">
        <v>34.700000000000003</v>
      </c>
      <c r="D770">
        <f t="shared" si="110"/>
        <v>14.483333333333333</v>
      </c>
      <c r="E770" s="2">
        <f t="shared" si="111"/>
        <v>41050</v>
      </c>
      <c r="F770">
        <f t="shared" si="112"/>
        <v>39.1</v>
      </c>
      <c r="G770">
        <f t="shared" si="113"/>
        <v>36.049999999999997</v>
      </c>
      <c r="H770" cm="1">
        <f t="array" ref="H770">INDEX($D$2:$D$1000, MATCH(1,(F770= $B$2:$B$1000)*(E770=$E$2:$E$1000), 0))</f>
        <v>16.483333333333334</v>
      </c>
      <c r="I770" cm="1">
        <f t="array" ref="I770">INDEX($D$2:$D$1000, MATCH(1,(G770= $C$2:$C$1000)*(E770=$E$2:$E$1000), 0))</f>
        <v>20.483333333333334</v>
      </c>
      <c r="J770">
        <f t="shared" si="114"/>
        <v>4</v>
      </c>
      <c r="L770" s="2">
        <v>37397.583333333336</v>
      </c>
      <c r="M770">
        <v>37.042490000000001</v>
      </c>
      <c r="N770">
        <v>33.920490000000001</v>
      </c>
      <c r="O770">
        <f t="shared" si="115"/>
        <v>14</v>
      </c>
      <c r="P770" s="2">
        <f t="shared" si="116"/>
        <v>37397</v>
      </c>
      <c r="Q770">
        <f t="shared" si="117"/>
        <v>38.897480000000002</v>
      </c>
      <c r="R770">
        <f t="shared" si="118"/>
        <v>36.729970000000002</v>
      </c>
      <c r="S770" cm="1">
        <f t="array" ref="S770">INDEX($O$2:$O$1000, MATCH(1,(Q770= $M$2:$M$1000)*(P770=$P$2:$P$1000), 0))</f>
        <v>18</v>
      </c>
      <c r="T770" cm="1">
        <f t="array" ref="T770">INDEX($O$2:$O$1000, MATCH(1,(R770= $N$2:$N$1000)*(P770=$P$2:$P$1000), 0))</f>
        <v>20</v>
      </c>
      <c r="U770">
        <f t="shared" si="119"/>
        <v>2</v>
      </c>
    </row>
    <row r="771" spans="1:21" x14ac:dyDescent="0.3">
      <c r="A771" s="2">
        <v>41050.645405092589</v>
      </c>
      <c r="B771">
        <v>39</v>
      </c>
      <c r="C771">
        <v>35.1</v>
      </c>
      <c r="D771">
        <f t="shared" ref="D771:D834" si="120">HOUR(A771) + MINUTE(A771)/60</f>
        <v>15.483333333333333</v>
      </c>
      <c r="E771" s="2">
        <f t="shared" ref="E771:E834" si="121">DATE(YEAR(A771), MONTH(A771), DAY(A771))</f>
        <v>41050</v>
      </c>
      <c r="F771">
        <f t="shared" ref="F771:F834" si="122">_xlfn.MAXIFS($B$2:$B$1000, $E$2:$E$1000, E771)</f>
        <v>39.1</v>
      </c>
      <c r="G771">
        <f t="shared" ref="G771:G834" si="123">_xlfn.MAXIFS($C$2:$C$1000, $E$2:$E$1000, E771)</f>
        <v>36.049999999999997</v>
      </c>
      <c r="H771" cm="1">
        <f t="array" ref="H771">INDEX($D$2:$D$1000, MATCH(1,(F771= $B$2:$B$1000)*(E771=$E$2:$E$1000), 0))</f>
        <v>16.483333333333334</v>
      </c>
      <c r="I771" cm="1">
        <f t="array" ref="I771">INDEX($D$2:$D$1000, MATCH(1,(G771= $C$2:$C$1000)*(E771=$E$2:$E$1000), 0))</f>
        <v>20.483333333333334</v>
      </c>
      <c r="J771">
        <f t="shared" ref="J771:J834" si="124">IF(H771&gt;I771,24+I771-H771,I771-H771)</f>
        <v>4</v>
      </c>
      <c r="L771" s="2">
        <v>37397.625</v>
      </c>
      <c r="M771">
        <v>37.876300000000001</v>
      </c>
      <c r="N771">
        <v>34.559080000000002</v>
      </c>
      <c r="O771">
        <f t="shared" ref="O771:O834" si="125">HOUR(L771) + MINUTE(L771)/60</f>
        <v>15</v>
      </c>
      <c r="P771" s="2">
        <f t="shared" ref="P771:P834" si="126">DATE(YEAR(L771), MONTH(L771), DAY(L771))</f>
        <v>37397</v>
      </c>
      <c r="Q771">
        <f t="shared" ref="Q771:Q834" si="127">_xlfn.MAXIFS($M$2:$M$1000, $P$2:$P$1000, P771)</f>
        <v>38.897480000000002</v>
      </c>
      <c r="R771">
        <f t="shared" ref="R771:R834" si="128">_xlfn.MAXIFS($N$2:$N$1000, $P$2:$P$1000, P771)</f>
        <v>36.729970000000002</v>
      </c>
      <c r="S771" cm="1">
        <f t="array" ref="S771">INDEX($O$2:$O$1000, MATCH(1,(Q771= $M$2:$M$1000)*(P771=$P$2:$P$1000), 0))</f>
        <v>18</v>
      </c>
      <c r="T771" cm="1">
        <f t="array" ref="T771">INDEX($O$2:$O$1000, MATCH(1,(R771= $N$2:$N$1000)*(P771=$P$2:$P$1000), 0))</f>
        <v>20</v>
      </c>
      <c r="U771">
        <f t="shared" ref="U771:U834" si="129">IF(S771&gt;T771,24+T771-S771,T771-S771)</f>
        <v>2</v>
      </c>
    </row>
    <row r="772" spans="1:21" x14ac:dyDescent="0.3">
      <c r="A772" s="2">
        <v>41050.687071759261</v>
      </c>
      <c r="B772">
        <v>39.1</v>
      </c>
      <c r="C772">
        <v>35.6</v>
      </c>
      <c r="D772">
        <f t="shared" si="120"/>
        <v>16.483333333333334</v>
      </c>
      <c r="E772" s="2">
        <f t="shared" si="121"/>
        <v>41050</v>
      </c>
      <c r="F772">
        <f t="shared" si="122"/>
        <v>39.1</v>
      </c>
      <c r="G772">
        <f t="shared" si="123"/>
        <v>36.049999999999997</v>
      </c>
      <c r="H772" cm="1">
        <f t="array" ref="H772">INDEX($D$2:$D$1000, MATCH(1,(F772= $B$2:$B$1000)*(E772=$E$2:$E$1000), 0))</f>
        <v>16.483333333333334</v>
      </c>
      <c r="I772" cm="1">
        <f t="array" ref="I772">INDEX($D$2:$D$1000, MATCH(1,(G772= $C$2:$C$1000)*(E772=$E$2:$E$1000), 0))</f>
        <v>20.483333333333334</v>
      </c>
      <c r="J772">
        <f t="shared" si="124"/>
        <v>4</v>
      </c>
      <c r="L772" s="2">
        <v>37397.666666666664</v>
      </c>
      <c r="M772">
        <v>38.47401</v>
      </c>
      <c r="N772">
        <v>35.189799999999998</v>
      </c>
      <c r="O772">
        <f t="shared" si="125"/>
        <v>16</v>
      </c>
      <c r="P772" s="2">
        <f t="shared" si="126"/>
        <v>37397</v>
      </c>
      <c r="Q772">
        <f t="shared" si="127"/>
        <v>38.897480000000002</v>
      </c>
      <c r="R772">
        <f t="shared" si="128"/>
        <v>36.729970000000002</v>
      </c>
      <c r="S772" cm="1">
        <f t="array" ref="S772">INDEX($O$2:$O$1000, MATCH(1,(Q772= $M$2:$M$1000)*(P772=$P$2:$P$1000), 0))</f>
        <v>18</v>
      </c>
      <c r="T772" cm="1">
        <f t="array" ref="T772">INDEX($O$2:$O$1000, MATCH(1,(R772= $N$2:$N$1000)*(P772=$P$2:$P$1000), 0))</f>
        <v>20</v>
      </c>
      <c r="U772">
        <f t="shared" si="129"/>
        <v>2</v>
      </c>
    </row>
    <row r="773" spans="1:21" x14ac:dyDescent="0.3">
      <c r="A773" s="2">
        <v>41050.728738425925</v>
      </c>
      <c r="B773">
        <v>39</v>
      </c>
      <c r="C773">
        <v>35.85</v>
      </c>
      <c r="D773">
        <f t="shared" si="120"/>
        <v>17.483333333333334</v>
      </c>
      <c r="E773" s="2">
        <f t="shared" si="121"/>
        <v>41050</v>
      </c>
      <c r="F773">
        <f t="shared" si="122"/>
        <v>39.1</v>
      </c>
      <c r="G773">
        <f t="shared" si="123"/>
        <v>36.049999999999997</v>
      </c>
      <c r="H773" cm="1">
        <f t="array" ref="H773">INDEX($D$2:$D$1000, MATCH(1,(F773= $B$2:$B$1000)*(E773=$E$2:$E$1000), 0))</f>
        <v>16.483333333333334</v>
      </c>
      <c r="I773" cm="1">
        <f t="array" ref="I773">INDEX($D$2:$D$1000, MATCH(1,(G773= $C$2:$C$1000)*(E773=$E$2:$E$1000), 0))</f>
        <v>20.483333333333334</v>
      </c>
      <c r="J773">
        <f t="shared" si="124"/>
        <v>4</v>
      </c>
      <c r="L773" s="2">
        <v>37397.708333333336</v>
      </c>
      <c r="M773">
        <v>38.835799999999999</v>
      </c>
      <c r="N773">
        <v>35.754669999999997</v>
      </c>
      <c r="O773">
        <f t="shared" si="125"/>
        <v>17</v>
      </c>
      <c r="P773" s="2">
        <f t="shared" si="126"/>
        <v>37397</v>
      </c>
      <c r="Q773">
        <f t="shared" si="127"/>
        <v>38.897480000000002</v>
      </c>
      <c r="R773">
        <f t="shared" si="128"/>
        <v>36.729970000000002</v>
      </c>
      <c r="S773" cm="1">
        <f t="array" ref="S773">INDEX($O$2:$O$1000, MATCH(1,(Q773= $M$2:$M$1000)*(P773=$P$2:$P$1000), 0))</f>
        <v>18</v>
      </c>
      <c r="T773" cm="1">
        <f t="array" ref="T773">INDEX($O$2:$O$1000, MATCH(1,(R773= $N$2:$N$1000)*(P773=$P$2:$P$1000), 0))</f>
        <v>20</v>
      </c>
      <c r="U773">
        <f t="shared" si="129"/>
        <v>2</v>
      </c>
    </row>
    <row r="774" spans="1:21" x14ac:dyDescent="0.3">
      <c r="A774" s="2">
        <v>41050.770405092589</v>
      </c>
      <c r="B774">
        <v>38.4</v>
      </c>
      <c r="C774">
        <v>35.9</v>
      </c>
      <c r="D774">
        <f t="shared" si="120"/>
        <v>18.483333333333334</v>
      </c>
      <c r="E774" s="2">
        <f t="shared" si="121"/>
        <v>41050</v>
      </c>
      <c r="F774">
        <f t="shared" si="122"/>
        <v>39.1</v>
      </c>
      <c r="G774">
        <f t="shared" si="123"/>
        <v>36.049999999999997</v>
      </c>
      <c r="H774" cm="1">
        <f t="array" ref="H774">INDEX($D$2:$D$1000, MATCH(1,(F774= $B$2:$B$1000)*(E774=$E$2:$E$1000), 0))</f>
        <v>16.483333333333334</v>
      </c>
      <c r="I774" cm="1">
        <f t="array" ref="I774">INDEX($D$2:$D$1000, MATCH(1,(G774= $C$2:$C$1000)*(E774=$E$2:$E$1000), 0))</f>
        <v>20.483333333333334</v>
      </c>
      <c r="J774">
        <f t="shared" si="124"/>
        <v>4</v>
      </c>
      <c r="L774" s="2">
        <v>37397.75</v>
      </c>
      <c r="M774">
        <v>38.897480000000002</v>
      </c>
      <c r="N774">
        <v>36.232059999999997</v>
      </c>
      <c r="O774">
        <f t="shared" si="125"/>
        <v>18</v>
      </c>
      <c r="P774" s="2">
        <f t="shared" si="126"/>
        <v>37397</v>
      </c>
      <c r="Q774">
        <f t="shared" si="127"/>
        <v>38.897480000000002</v>
      </c>
      <c r="R774">
        <f t="shared" si="128"/>
        <v>36.729970000000002</v>
      </c>
      <c r="S774" cm="1">
        <f t="array" ref="S774">INDEX($O$2:$O$1000, MATCH(1,(Q774= $M$2:$M$1000)*(P774=$P$2:$P$1000), 0))</f>
        <v>18</v>
      </c>
      <c r="T774" cm="1">
        <f t="array" ref="T774">INDEX($O$2:$O$1000, MATCH(1,(R774= $N$2:$N$1000)*(P774=$P$2:$P$1000), 0))</f>
        <v>20</v>
      </c>
      <c r="U774">
        <f t="shared" si="129"/>
        <v>2</v>
      </c>
    </row>
    <row r="775" spans="1:21" x14ac:dyDescent="0.3">
      <c r="A775" s="2">
        <v>41050.812071759261</v>
      </c>
      <c r="B775">
        <v>37.4</v>
      </c>
      <c r="C775">
        <v>36</v>
      </c>
      <c r="D775">
        <f t="shared" si="120"/>
        <v>19.483333333333334</v>
      </c>
      <c r="E775" s="2">
        <f t="shared" si="121"/>
        <v>41050</v>
      </c>
      <c r="F775">
        <f t="shared" si="122"/>
        <v>39.1</v>
      </c>
      <c r="G775">
        <f t="shared" si="123"/>
        <v>36.049999999999997</v>
      </c>
      <c r="H775" cm="1">
        <f t="array" ref="H775">INDEX($D$2:$D$1000, MATCH(1,(F775= $B$2:$B$1000)*(E775=$E$2:$E$1000), 0))</f>
        <v>16.483333333333334</v>
      </c>
      <c r="I775" cm="1">
        <f t="array" ref="I775">INDEX($D$2:$D$1000, MATCH(1,(G775= $C$2:$C$1000)*(E775=$E$2:$E$1000), 0))</f>
        <v>20.483333333333334</v>
      </c>
      <c r="J775">
        <f t="shared" si="124"/>
        <v>4</v>
      </c>
      <c r="L775" s="2">
        <v>37397.791666666664</v>
      </c>
      <c r="M775">
        <v>38.237470000000002</v>
      </c>
      <c r="N775">
        <v>36.583779999999997</v>
      </c>
      <c r="O775">
        <f t="shared" si="125"/>
        <v>19</v>
      </c>
      <c r="P775" s="2">
        <f t="shared" si="126"/>
        <v>37397</v>
      </c>
      <c r="Q775">
        <f t="shared" si="127"/>
        <v>38.897480000000002</v>
      </c>
      <c r="R775">
        <f t="shared" si="128"/>
        <v>36.729970000000002</v>
      </c>
      <c r="S775" cm="1">
        <f t="array" ref="S775">INDEX($O$2:$O$1000, MATCH(1,(Q775= $M$2:$M$1000)*(P775=$P$2:$P$1000), 0))</f>
        <v>18</v>
      </c>
      <c r="T775" cm="1">
        <f t="array" ref="T775">INDEX($O$2:$O$1000, MATCH(1,(R775= $N$2:$N$1000)*(P775=$P$2:$P$1000), 0))</f>
        <v>20</v>
      </c>
      <c r="U775">
        <f t="shared" si="129"/>
        <v>2</v>
      </c>
    </row>
    <row r="776" spans="1:21" x14ac:dyDescent="0.3">
      <c r="A776" s="2">
        <v>41050.853738425925</v>
      </c>
      <c r="B776">
        <v>36.6</v>
      </c>
      <c r="C776">
        <v>36.049999999999997</v>
      </c>
      <c r="D776">
        <f t="shared" si="120"/>
        <v>20.483333333333334</v>
      </c>
      <c r="E776" s="2">
        <f t="shared" si="121"/>
        <v>41050</v>
      </c>
      <c r="F776">
        <f t="shared" si="122"/>
        <v>39.1</v>
      </c>
      <c r="G776">
        <f t="shared" si="123"/>
        <v>36.049999999999997</v>
      </c>
      <c r="H776" cm="1">
        <f t="array" ref="H776">INDEX($D$2:$D$1000, MATCH(1,(F776= $B$2:$B$1000)*(E776=$E$2:$E$1000), 0))</f>
        <v>16.483333333333334</v>
      </c>
      <c r="I776" cm="1">
        <f t="array" ref="I776">INDEX($D$2:$D$1000, MATCH(1,(G776= $C$2:$C$1000)*(E776=$E$2:$E$1000), 0))</f>
        <v>20.483333333333334</v>
      </c>
      <c r="J776">
        <f t="shared" si="124"/>
        <v>4</v>
      </c>
      <c r="L776" s="2">
        <v>37397.833333333336</v>
      </c>
      <c r="M776">
        <v>37.34778</v>
      </c>
      <c r="N776">
        <v>36.729970000000002</v>
      </c>
      <c r="O776">
        <f t="shared" si="125"/>
        <v>20</v>
      </c>
      <c r="P776" s="2">
        <f t="shared" si="126"/>
        <v>37397</v>
      </c>
      <c r="Q776">
        <f t="shared" si="127"/>
        <v>38.897480000000002</v>
      </c>
      <c r="R776">
        <f t="shared" si="128"/>
        <v>36.729970000000002</v>
      </c>
      <c r="S776" cm="1">
        <f t="array" ref="S776">INDEX($O$2:$O$1000, MATCH(1,(Q776= $M$2:$M$1000)*(P776=$P$2:$P$1000), 0))</f>
        <v>18</v>
      </c>
      <c r="T776" cm="1">
        <f t="array" ref="T776">INDEX($O$2:$O$1000, MATCH(1,(R776= $N$2:$N$1000)*(P776=$P$2:$P$1000), 0))</f>
        <v>20</v>
      </c>
      <c r="U776">
        <f t="shared" si="129"/>
        <v>2</v>
      </c>
    </row>
    <row r="777" spans="1:21" x14ac:dyDescent="0.3">
      <c r="A777" s="2">
        <v>41050.895405092589</v>
      </c>
      <c r="B777">
        <v>35.85</v>
      </c>
      <c r="C777">
        <v>35.9</v>
      </c>
      <c r="D777">
        <f t="shared" si="120"/>
        <v>21.483333333333334</v>
      </c>
      <c r="E777" s="2">
        <f t="shared" si="121"/>
        <v>41050</v>
      </c>
      <c r="F777">
        <f t="shared" si="122"/>
        <v>39.1</v>
      </c>
      <c r="G777">
        <f t="shared" si="123"/>
        <v>36.049999999999997</v>
      </c>
      <c r="H777" cm="1">
        <f t="array" ref="H777">INDEX($D$2:$D$1000, MATCH(1,(F777= $B$2:$B$1000)*(E777=$E$2:$E$1000), 0))</f>
        <v>16.483333333333334</v>
      </c>
      <c r="I777" cm="1">
        <f t="array" ref="I777">INDEX($D$2:$D$1000, MATCH(1,(G777= $C$2:$C$1000)*(E777=$E$2:$E$1000), 0))</f>
        <v>20.483333333333334</v>
      </c>
      <c r="J777">
        <f t="shared" si="124"/>
        <v>4</v>
      </c>
      <c r="L777" s="2">
        <v>37397.875</v>
      </c>
      <c r="M777">
        <v>36.493020000000001</v>
      </c>
      <c r="N777">
        <v>36.671680000000002</v>
      </c>
      <c r="O777">
        <f t="shared" si="125"/>
        <v>21</v>
      </c>
      <c r="P777" s="2">
        <f t="shared" si="126"/>
        <v>37397</v>
      </c>
      <c r="Q777">
        <f t="shared" si="127"/>
        <v>38.897480000000002</v>
      </c>
      <c r="R777">
        <f t="shared" si="128"/>
        <v>36.729970000000002</v>
      </c>
      <c r="S777" cm="1">
        <f t="array" ref="S777">INDEX($O$2:$O$1000, MATCH(1,(Q777= $M$2:$M$1000)*(P777=$P$2:$P$1000), 0))</f>
        <v>18</v>
      </c>
      <c r="T777" cm="1">
        <f t="array" ref="T777">INDEX($O$2:$O$1000, MATCH(1,(R777= $N$2:$N$1000)*(P777=$P$2:$P$1000), 0))</f>
        <v>20</v>
      </c>
      <c r="U777">
        <f t="shared" si="129"/>
        <v>2</v>
      </c>
    </row>
    <row r="778" spans="1:21" x14ac:dyDescent="0.3">
      <c r="A778" s="2">
        <v>41050.937071759261</v>
      </c>
      <c r="B778">
        <v>35.35</v>
      </c>
      <c r="C778">
        <v>35.6</v>
      </c>
      <c r="D778">
        <f t="shared" si="120"/>
        <v>22.483333333333334</v>
      </c>
      <c r="E778" s="2">
        <f t="shared" si="121"/>
        <v>41050</v>
      </c>
      <c r="F778">
        <f t="shared" si="122"/>
        <v>39.1</v>
      </c>
      <c r="G778">
        <f t="shared" si="123"/>
        <v>36.049999999999997</v>
      </c>
      <c r="H778" cm="1">
        <f t="array" ref="H778">INDEX($D$2:$D$1000, MATCH(1,(F778= $B$2:$B$1000)*(E778=$E$2:$E$1000), 0))</f>
        <v>16.483333333333334</v>
      </c>
      <c r="I778" cm="1">
        <f t="array" ref="I778">INDEX($D$2:$D$1000, MATCH(1,(G778= $C$2:$C$1000)*(E778=$E$2:$E$1000), 0))</f>
        <v>20.483333333333334</v>
      </c>
      <c r="J778">
        <f t="shared" si="124"/>
        <v>4</v>
      </c>
      <c r="L778" s="2">
        <v>37397.916666666664</v>
      </c>
      <c r="M778">
        <v>35.602290000000004</v>
      </c>
      <c r="N778">
        <v>36.464970000000001</v>
      </c>
      <c r="O778">
        <f t="shared" si="125"/>
        <v>22</v>
      </c>
      <c r="P778" s="2">
        <f t="shared" si="126"/>
        <v>37397</v>
      </c>
      <c r="Q778">
        <f t="shared" si="127"/>
        <v>38.897480000000002</v>
      </c>
      <c r="R778">
        <f t="shared" si="128"/>
        <v>36.729970000000002</v>
      </c>
      <c r="S778" cm="1">
        <f t="array" ref="S778">INDEX($O$2:$O$1000, MATCH(1,(Q778= $M$2:$M$1000)*(P778=$P$2:$P$1000), 0))</f>
        <v>18</v>
      </c>
      <c r="T778" cm="1">
        <f t="array" ref="T778">INDEX($O$2:$O$1000, MATCH(1,(R778= $N$2:$N$1000)*(P778=$P$2:$P$1000), 0))</f>
        <v>20</v>
      </c>
      <c r="U778">
        <f t="shared" si="129"/>
        <v>2</v>
      </c>
    </row>
    <row r="779" spans="1:21" x14ac:dyDescent="0.3">
      <c r="A779" s="2">
        <v>41050.978738425925</v>
      </c>
      <c r="B779">
        <v>35</v>
      </c>
      <c r="C779">
        <v>35.25</v>
      </c>
      <c r="D779">
        <f t="shared" si="120"/>
        <v>23.483333333333334</v>
      </c>
      <c r="E779" s="2">
        <f t="shared" si="121"/>
        <v>41050</v>
      </c>
      <c r="F779">
        <f t="shared" si="122"/>
        <v>39.1</v>
      </c>
      <c r="G779">
        <f t="shared" si="123"/>
        <v>36.049999999999997</v>
      </c>
      <c r="H779" cm="1">
        <f t="array" ref="H779">INDEX($D$2:$D$1000, MATCH(1,(F779= $B$2:$B$1000)*(E779=$E$2:$E$1000), 0))</f>
        <v>16.483333333333334</v>
      </c>
      <c r="I779" cm="1">
        <f t="array" ref="I779">INDEX($D$2:$D$1000, MATCH(1,(G779= $C$2:$C$1000)*(E779=$E$2:$E$1000), 0))</f>
        <v>20.483333333333334</v>
      </c>
      <c r="J779">
        <f t="shared" si="124"/>
        <v>4</v>
      </c>
      <c r="L779" s="2">
        <v>37397.958333333336</v>
      </c>
      <c r="M779">
        <v>34.655769999999997</v>
      </c>
      <c r="N779">
        <v>36.148350000000001</v>
      </c>
      <c r="O779">
        <f t="shared" si="125"/>
        <v>23</v>
      </c>
      <c r="P779" s="2">
        <f t="shared" si="126"/>
        <v>37397</v>
      </c>
      <c r="Q779">
        <f t="shared" si="127"/>
        <v>38.897480000000002</v>
      </c>
      <c r="R779">
        <f t="shared" si="128"/>
        <v>36.729970000000002</v>
      </c>
      <c r="S779" cm="1">
        <f t="array" ref="S779">INDEX($O$2:$O$1000, MATCH(1,(Q779= $M$2:$M$1000)*(P779=$P$2:$P$1000), 0))</f>
        <v>18</v>
      </c>
      <c r="T779" cm="1">
        <f t="array" ref="T779">INDEX($O$2:$O$1000, MATCH(1,(R779= $N$2:$N$1000)*(P779=$P$2:$P$1000), 0))</f>
        <v>20</v>
      </c>
      <c r="U779">
        <f t="shared" si="129"/>
        <v>2</v>
      </c>
    </row>
    <row r="780" spans="1:21" x14ac:dyDescent="0.3">
      <c r="A780" s="2">
        <v>41051.020405092589</v>
      </c>
      <c r="B780">
        <v>34.1</v>
      </c>
      <c r="C780">
        <v>34.85</v>
      </c>
      <c r="D780">
        <f t="shared" si="120"/>
        <v>0.48333333333333334</v>
      </c>
      <c r="E780" s="2">
        <f t="shared" si="121"/>
        <v>41051</v>
      </c>
      <c r="F780">
        <f t="shared" si="122"/>
        <v>39.049999999999997</v>
      </c>
      <c r="G780">
        <f t="shared" si="123"/>
        <v>36.049999999999997</v>
      </c>
      <c r="H780" cm="1">
        <f t="array" ref="H780">INDEX($D$2:$D$1000, MATCH(1,(F780= $B$2:$B$1000)*(E780=$E$2:$E$1000), 0))</f>
        <v>16.483333333333334</v>
      </c>
      <c r="I780" cm="1">
        <f t="array" ref="I780">INDEX($D$2:$D$1000, MATCH(1,(G780= $C$2:$C$1000)*(E780=$E$2:$E$1000), 0))</f>
        <v>19.483333333333334</v>
      </c>
      <c r="J780">
        <f t="shared" si="124"/>
        <v>3</v>
      </c>
      <c r="L780" s="3">
        <v>37398</v>
      </c>
      <c r="M780">
        <v>33.643079999999998</v>
      </c>
      <c r="N780">
        <v>35.740490000000001</v>
      </c>
      <c r="O780">
        <f t="shared" si="125"/>
        <v>0</v>
      </c>
      <c r="P780" s="2">
        <f t="shared" si="126"/>
        <v>37398</v>
      </c>
      <c r="Q780">
        <f t="shared" si="127"/>
        <v>37.918610000000001</v>
      </c>
      <c r="R780">
        <f t="shared" si="128"/>
        <v>36.139620000000001</v>
      </c>
      <c r="S780" cm="1">
        <f t="array" ref="S780">INDEX($O$2:$O$1000, MATCH(1,(Q780= $M$2:$M$1000)*(P780=$P$2:$P$1000), 0))</f>
        <v>17</v>
      </c>
      <c r="T780" cm="1">
        <f t="array" ref="T780">INDEX($O$2:$O$1000, MATCH(1,(R780= $N$2:$N$1000)*(P780=$P$2:$P$1000), 0))</f>
        <v>20</v>
      </c>
      <c r="U780">
        <f t="shared" si="129"/>
        <v>3</v>
      </c>
    </row>
    <row r="781" spans="1:21" x14ac:dyDescent="0.3">
      <c r="A781" s="2">
        <v>41051.062071759261</v>
      </c>
      <c r="B781">
        <v>33.6</v>
      </c>
      <c r="C781">
        <v>34.549999999999997</v>
      </c>
      <c r="D781">
        <f t="shared" si="120"/>
        <v>1.4833333333333334</v>
      </c>
      <c r="E781" s="2">
        <f t="shared" si="121"/>
        <v>41051</v>
      </c>
      <c r="F781">
        <f t="shared" si="122"/>
        <v>39.049999999999997</v>
      </c>
      <c r="G781">
        <f t="shared" si="123"/>
        <v>36.049999999999997</v>
      </c>
      <c r="H781" cm="1">
        <f t="array" ref="H781">INDEX($D$2:$D$1000, MATCH(1,(F781= $B$2:$B$1000)*(E781=$E$2:$E$1000), 0))</f>
        <v>16.483333333333334</v>
      </c>
      <c r="I781" cm="1">
        <f t="array" ref="I781">INDEX($D$2:$D$1000, MATCH(1,(G781= $C$2:$C$1000)*(E781=$E$2:$E$1000), 0))</f>
        <v>19.483333333333334</v>
      </c>
      <c r="J781">
        <f t="shared" si="124"/>
        <v>3</v>
      </c>
      <c r="L781" s="2">
        <v>37398.041666666664</v>
      </c>
      <c r="M781">
        <v>32.883609999999997</v>
      </c>
      <c r="N781">
        <v>35.258960000000002</v>
      </c>
      <c r="O781">
        <f t="shared" si="125"/>
        <v>1</v>
      </c>
      <c r="P781" s="2">
        <f t="shared" si="126"/>
        <v>37398</v>
      </c>
      <c r="Q781">
        <f t="shared" si="127"/>
        <v>37.918610000000001</v>
      </c>
      <c r="R781">
        <f t="shared" si="128"/>
        <v>36.139620000000001</v>
      </c>
      <c r="S781" cm="1">
        <f t="array" ref="S781">INDEX($O$2:$O$1000, MATCH(1,(Q781= $M$2:$M$1000)*(P781=$P$2:$P$1000), 0))</f>
        <v>17</v>
      </c>
      <c r="T781" cm="1">
        <f t="array" ref="T781">INDEX($O$2:$O$1000, MATCH(1,(R781= $N$2:$N$1000)*(P781=$P$2:$P$1000), 0))</f>
        <v>20</v>
      </c>
      <c r="U781">
        <f t="shared" si="129"/>
        <v>3</v>
      </c>
    </row>
    <row r="782" spans="1:21" x14ac:dyDescent="0.3">
      <c r="A782" s="2">
        <v>41051.103738425925</v>
      </c>
      <c r="B782">
        <v>33.049999999999997</v>
      </c>
      <c r="C782">
        <v>34.200000000000003</v>
      </c>
      <c r="D782">
        <f t="shared" si="120"/>
        <v>2.4833333333333334</v>
      </c>
      <c r="E782" s="2">
        <f t="shared" si="121"/>
        <v>41051</v>
      </c>
      <c r="F782">
        <f t="shared" si="122"/>
        <v>39.049999999999997</v>
      </c>
      <c r="G782">
        <f t="shared" si="123"/>
        <v>36.049999999999997</v>
      </c>
      <c r="H782" cm="1">
        <f t="array" ref="H782">INDEX($D$2:$D$1000, MATCH(1,(F782= $B$2:$B$1000)*(E782=$E$2:$E$1000), 0))</f>
        <v>16.483333333333334</v>
      </c>
      <c r="I782" cm="1">
        <f t="array" ref="I782">INDEX($D$2:$D$1000, MATCH(1,(G782= $C$2:$C$1000)*(E782=$E$2:$E$1000), 0))</f>
        <v>19.483333333333334</v>
      </c>
      <c r="J782">
        <f t="shared" si="124"/>
        <v>3</v>
      </c>
      <c r="L782" s="2">
        <v>37398.083333333336</v>
      </c>
      <c r="M782">
        <v>32.323419999999999</v>
      </c>
      <c r="N782">
        <v>34.763300000000001</v>
      </c>
      <c r="O782">
        <f t="shared" si="125"/>
        <v>2</v>
      </c>
      <c r="P782" s="2">
        <f t="shared" si="126"/>
        <v>37398</v>
      </c>
      <c r="Q782">
        <f t="shared" si="127"/>
        <v>37.918610000000001</v>
      </c>
      <c r="R782">
        <f t="shared" si="128"/>
        <v>36.139620000000001</v>
      </c>
      <c r="S782" cm="1">
        <f t="array" ref="S782">INDEX($O$2:$O$1000, MATCH(1,(Q782= $M$2:$M$1000)*(P782=$P$2:$P$1000), 0))</f>
        <v>17</v>
      </c>
      <c r="T782" cm="1">
        <f t="array" ref="T782">INDEX($O$2:$O$1000, MATCH(1,(R782= $N$2:$N$1000)*(P782=$P$2:$P$1000), 0))</f>
        <v>20</v>
      </c>
      <c r="U782">
        <f t="shared" si="129"/>
        <v>3</v>
      </c>
    </row>
    <row r="783" spans="1:21" x14ac:dyDescent="0.3">
      <c r="A783" s="2">
        <v>41051.145405092589</v>
      </c>
      <c r="B783">
        <v>32.6</v>
      </c>
      <c r="C783">
        <v>33.950000000000003</v>
      </c>
      <c r="D783">
        <f t="shared" si="120"/>
        <v>3.4833333333333334</v>
      </c>
      <c r="E783" s="2">
        <f t="shared" si="121"/>
        <v>41051</v>
      </c>
      <c r="F783">
        <f t="shared" si="122"/>
        <v>39.049999999999997</v>
      </c>
      <c r="G783">
        <f t="shared" si="123"/>
        <v>36.049999999999997</v>
      </c>
      <c r="H783" cm="1">
        <f t="array" ref="H783">INDEX($D$2:$D$1000, MATCH(1,(F783= $B$2:$B$1000)*(E783=$E$2:$E$1000), 0))</f>
        <v>16.483333333333334</v>
      </c>
      <c r="I783" cm="1">
        <f t="array" ref="I783">INDEX($D$2:$D$1000, MATCH(1,(G783= $C$2:$C$1000)*(E783=$E$2:$E$1000), 0))</f>
        <v>19.483333333333334</v>
      </c>
      <c r="J783">
        <f t="shared" si="124"/>
        <v>3</v>
      </c>
      <c r="L783" s="2">
        <v>37398.125</v>
      </c>
      <c r="M783">
        <v>31.836670000000002</v>
      </c>
      <c r="N783">
        <v>34.29251</v>
      </c>
      <c r="O783">
        <f t="shared" si="125"/>
        <v>3</v>
      </c>
      <c r="P783" s="2">
        <f t="shared" si="126"/>
        <v>37398</v>
      </c>
      <c r="Q783">
        <f t="shared" si="127"/>
        <v>37.918610000000001</v>
      </c>
      <c r="R783">
        <f t="shared" si="128"/>
        <v>36.139620000000001</v>
      </c>
      <c r="S783" cm="1">
        <f t="array" ref="S783">INDEX($O$2:$O$1000, MATCH(1,(Q783= $M$2:$M$1000)*(P783=$P$2:$P$1000), 0))</f>
        <v>17</v>
      </c>
      <c r="T783" cm="1">
        <f t="array" ref="T783">INDEX($O$2:$O$1000, MATCH(1,(R783= $N$2:$N$1000)*(P783=$P$2:$P$1000), 0))</f>
        <v>20</v>
      </c>
      <c r="U783">
        <f t="shared" si="129"/>
        <v>3</v>
      </c>
    </row>
    <row r="784" spans="1:21" x14ac:dyDescent="0.3">
      <c r="A784" s="2">
        <v>41051.187071759261</v>
      </c>
      <c r="B784">
        <v>32.200000000000003</v>
      </c>
      <c r="C784">
        <v>33.549999999999997</v>
      </c>
      <c r="D784">
        <f t="shared" si="120"/>
        <v>4.4833333333333334</v>
      </c>
      <c r="E784" s="2">
        <f t="shared" si="121"/>
        <v>41051</v>
      </c>
      <c r="F784">
        <f t="shared" si="122"/>
        <v>39.049999999999997</v>
      </c>
      <c r="G784">
        <f t="shared" si="123"/>
        <v>36.049999999999997</v>
      </c>
      <c r="H784" cm="1">
        <f t="array" ref="H784">INDEX($D$2:$D$1000, MATCH(1,(F784= $B$2:$B$1000)*(E784=$E$2:$E$1000), 0))</f>
        <v>16.483333333333334</v>
      </c>
      <c r="I784" cm="1">
        <f t="array" ref="I784">INDEX($D$2:$D$1000, MATCH(1,(G784= $C$2:$C$1000)*(E784=$E$2:$E$1000), 0))</f>
        <v>19.483333333333334</v>
      </c>
      <c r="J784">
        <f t="shared" si="124"/>
        <v>3</v>
      </c>
      <c r="L784" s="2">
        <v>37398.166666666664</v>
      </c>
      <c r="M784">
        <v>31.349620000000002</v>
      </c>
      <c r="N784">
        <v>33.859859999999998</v>
      </c>
      <c r="O784">
        <f t="shared" si="125"/>
        <v>4</v>
      </c>
      <c r="P784" s="2">
        <f t="shared" si="126"/>
        <v>37398</v>
      </c>
      <c r="Q784">
        <f t="shared" si="127"/>
        <v>37.918610000000001</v>
      </c>
      <c r="R784">
        <f t="shared" si="128"/>
        <v>36.139620000000001</v>
      </c>
      <c r="S784" cm="1">
        <f t="array" ref="S784">INDEX($O$2:$O$1000, MATCH(1,(Q784= $M$2:$M$1000)*(P784=$P$2:$P$1000), 0))</f>
        <v>17</v>
      </c>
      <c r="T784" cm="1">
        <f t="array" ref="T784">INDEX($O$2:$O$1000, MATCH(1,(R784= $N$2:$N$1000)*(P784=$P$2:$P$1000), 0))</f>
        <v>20</v>
      </c>
      <c r="U784">
        <f t="shared" si="129"/>
        <v>3</v>
      </c>
    </row>
    <row r="785" spans="1:21" x14ac:dyDescent="0.3">
      <c r="A785" s="2">
        <v>41051.228738425925</v>
      </c>
      <c r="B785">
        <v>31.8</v>
      </c>
      <c r="C785">
        <v>33.25</v>
      </c>
      <c r="D785">
        <f t="shared" si="120"/>
        <v>5.4833333333333334</v>
      </c>
      <c r="E785" s="2">
        <f t="shared" si="121"/>
        <v>41051</v>
      </c>
      <c r="F785">
        <f t="shared" si="122"/>
        <v>39.049999999999997</v>
      </c>
      <c r="G785">
        <f t="shared" si="123"/>
        <v>36.049999999999997</v>
      </c>
      <c r="H785" cm="1">
        <f t="array" ref="H785">INDEX($D$2:$D$1000, MATCH(1,(F785= $B$2:$B$1000)*(E785=$E$2:$E$1000), 0))</f>
        <v>16.483333333333334</v>
      </c>
      <c r="I785" cm="1">
        <f t="array" ref="I785">INDEX($D$2:$D$1000, MATCH(1,(G785= $C$2:$C$1000)*(E785=$E$2:$E$1000), 0))</f>
        <v>19.483333333333334</v>
      </c>
      <c r="J785">
        <f t="shared" si="124"/>
        <v>3</v>
      </c>
      <c r="L785" s="2">
        <v>37398.208333333336</v>
      </c>
      <c r="M785">
        <v>30.860880000000002</v>
      </c>
      <c r="N785">
        <v>33.453690000000002</v>
      </c>
      <c r="O785">
        <f t="shared" si="125"/>
        <v>5</v>
      </c>
      <c r="P785" s="2">
        <f t="shared" si="126"/>
        <v>37398</v>
      </c>
      <c r="Q785">
        <f t="shared" si="127"/>
        <v>37.918610000000001</v>
      </c>
      <c r="R785">
        <f t="shared" si="128"/>
        <v>36.139620000000001</v>
      </c>
      <c r="S785" cm="1">
        <f t="array" ref="S785">INDEX($O$2:$O$1000, MATCH(1,(Q785= $M$2:$M$1000)*(P785=$P$2:$P$1000), 0))</f>
        <v>17</v>
      </c>
      <c r="T785" cm="1">
        <f t="array" ref="T785">INDEX($O$2:$O$1000, MATCH(1,(R785= $N$2:$N$1000)*(P785=$P$2:$P$1000), 0))</f>
        <v>20</v>
      </c>
      <c r="U785">
        <f t="shared" si="129"/>
        <v>3</v>
      </c>
    </row>
    <row r="786" spans="1:21" x14ac:dyDescent="0.3">
      <c r="A786" s="2">
        <v>41051.270405092589</v>
      </c>
      <c r="B786">
        <v>32</v>
      </c>
      <c r="C786">
        <v>33.549999999999997</v>
      </c>
      <c r="D786">
        <f t="shared" si="120"/>
        <v>6.4833333333333334</v>
      </c>
      <c r="E786" s="2">
        <f t="shared" si="121"/>
        <v>41051</v>
      </c>
      <c r="F786">
        <f t="shared" si="122"/>
        <v>39.049999999999997</v>
      </c>
      <c r="G786">
        <f t="shared" si="123"/>
        <v>36.049999999999997</v>
      </c>
      <c r="H786" cm="1">
        <f t="array" ref="H786">INDEX($D$2:$D$1000, MATCH(1,(F786= $B$2:$B$1000)*(E786=$E$2:$E$1000), 0))</f>
        <v>16.483333333333334</v>
      </c>
      <c r="I786" cm="1">
        <f t="array" ref="I786">INDEX($D$2:$D$1000, MATCH(1,(G786= $C$2:$C$1000)*(E786=$E$2:$E$1000), 0))</f>
        <v>19.483333333333334</v>
      </c>
      <c r="J786">
        <f t="shared" si="124"/>
        <v>3</v>
      </c>
      <c r="L786" s="2">
        <v>37398.25</v>
      </c>
      <c r="M786">
        <v>30.430890000000002</v>
      </c>
      <c r="N786">
        <v>33.06288</v>
      </c>
      <c r="O786">
        <f t="shared" si="125"/>
        <v>6</v>
      </c>
      <c r="P786" s="2">
        <f t="shared" si="126"/>
        <v>37398</v>
      </c>
      <c r="Q786">
        <f t="shared" si="127"/>
        <v>37.918610000000001</v>
      </c>
      <c r="R786">
        <f t="shared" si="128"/>
        <v>36.139620000000001</v>
      </c>
      <c r="S786" cm="1">
        <f t="array" ref="S786">INDEX($O$2:$O$1000, MATCH(1,(Q786= $M$2:$M$1000)*(P786=$P$2:$P$1000), 0))</f>
        <v>17</v>
      </c>
      <c r="T786" cm="1">
        <f t="array" ref="T786">INDEX($O$2:$O$1000, MATCH(1,(R786= $N$2:$N$1000)*(P786=$P$2:$P$1000), 0))</f>
        <v>20</v>
      </c>
      <c r="U786">
        <f t="shared" si="129"/>
        <v>3</v>
      </c>
    </row>
    <row r="787" spans="1:21" x14ac:dyDescent="0.3">
      <c r="A787" s="2">
        <v>41051.312071759261</v>
      </c>
      <c r="B787">
        <v>32.450000000000003</v>
      </c>
      <c r="C787">
        <v>33.75</v>
      </c>
      <c r="D787">
        <f t="shared" si="120"/>
        <v>7.4833333333333334</v>
      </c>
      <c r="E787" s="2">
        <f t="shared" si="121"/>
        <v>41051</v>
      </c>
      <c r="F787">
        <f t="shared" si="122"/>
        <v>39.049999999999997</v>
      </c>
      <c r="G787">
        <f t="shared" si="123"/>
        <v>36.049999999999997</v>
      </c>
      <c r="H787" cm="1">
        <f t="array" ref="H787">INDEX($D$2:$D$1000, MATCH(1,(F787= $B$2:$B$1000)*(E787=$E$2:$E$1000), 0))</f>
        <v>16.483333333333334</v>
      </c>
      <c r="I787" cm="1">
        <f t="array" ref="I787">INDEX($D$2:$D$1000, MATCH(1,(G787= $C$2:$C$1000)*(E787=$E$2:$E$1000), 0))</f>
        <v>19.483333333333334</v>
      </c>
      <c r="J787">
        <f t="shared" si="124"/>
        <v>3</v>
      </c>
      <c r="L787" s="2">
        <v>37398.291666666664</v>
      </c>
      <c r="M787">
        <v>30.426870000000001</v>
      </c>
      <c r="N787">
        <v>32.69688</v>
      </c>
      <c r="O787">
        <f t="shared" si="125"/>
        <v>7</v>
      </c>
      <c r="P787" s="2">
        <f t="shared" si="126"/>
        <v>37398</v>
      </c>
      <c r="Q787">
        <f t="shared" si="127"/>
        <v>37.918610000000001</v>
      </c>
      <c r="R787">
        <f t="shared" si="128"/>
        <v>36.139620000000001</v>
      </c>
      <c r="S787" cm="1">
        <f t="array" ref="S787">INDEX($O$2:$O$1000, MATCH(1,(Q787= $M$2:$M$1000)*(P787=$P$2:$P$1000), 0))</f>
        <v>17</v>
      </c>
      <c r="T787" cm="1">
        <f t="array" ref="T787">INDEX($O$2:$O$1000, MATCH(1,(R787= $N$2:$N$1000)*(P787=$P$2:$P$1000), 0))</f>
        <v>20</v>
      </c>
      <c r="U787">
        <f t="shared" si="129"/>
        <v>3</v>
      </c>
    </row>
    <row r="788" spans="1:21" x14ac:dyDescent="0.3">
      <c r="A788" s="2">
        <v>41051.353738425925</v>
      </c>
      <c r="B788">
        <v>33.200000000000003</v>
      </c>
      <c r="C788">
        <v>33.549999999999997</v>
      </c>
      <c r="D788">
        <f t="shared" si="120"/>
        <v>8.4833333333333325</v>
      </c>
      <c r="E788" s="2">
        <f t="shared" si="121"/>
        <v>41051</v>
      </c>
      <c r="F788">
        <f t="shared" si="122"/>
        <v>39.049999999999997</v>
      </c>
      <c r="G788">
        <f t="shared" si="123"/>
        <v>36.049999999999997</v>
      </c>
      <c r="H788" cm="1">
        <f t="array" ref="H788">INDEX($D$2:$D$1000, MATCH(1,(F788= $B$2:$B$1000)*(E788=$E$2:$E$1000), 0))</f>
        <v>16.483333333333334</v>
      </c>
      <c r="I788" cm="1">
        <f t="array" ref="I788">INDEX($D$2:$D$1000, MATCH(1,(G788= $C$2:$C$1000)*(E788=$E$2:$E$1000), 0))</f>
        <v>19.483333333333334</v>
      </c>
      <c r="J788">
        <f t="shared" si="124"/>
        <v>3</v>
      </c>
      <c r="L788" s="2">
        <v>37398.333333333336</v>
      </c>
      <c r="M788">
        <v>30.987829999999999</v>
      </c>
      <c r="N788">
        <v>32.423340000000003</v>
      </c>
      <c r="O788">
        <f t="shared" si="125"/>
        <v>8</v>
      </c>
      <c r="P788" s="2">
        <f t="shared" si="126"/>
        <v>37398</v>
      </c>
      <c r="Q788">
        <f t="shared" si="127"/>
        <v>37.918610000000001</v>
      </c>
      <c r="R788">
        <f t="shared" si="128"/>
        <v>36.139620000000001</v>
      </c>
      <c r="S788" cm="1">
        <f t="array" ref="S788">INDEX($O$2:$O$1000, MATCH(1,(Q788= $M$2:$M$1000)*(P788=$P$2:$P$1000), 0))</f>
        <v>17</v>
      </c>
      <c r="T788" cm="1">
        <f t="array" ref="T788">INDEX($O$2:$O$1000, MATCH(1,(R788= $N$2:$N$1000)*(P788=$P$2:$P$1000), 0))</f>
        <v>20</v>
      </c>
      <c r="U788">
        <f t="shared" si="129"/>
        <v>3</v>
      </c>
    </row>
    <row r="789" spans="1:21" x14ac:dyDescent="0.3">
      <c r="A789" s="2">
        <v>41051.395405092589</v>
      </c>
      <c r="B789">
        <v>34.4</v>
      </c>
      <c r="C789">
        <v>33.450000000000003</v>
      </c>
      <c r="D789">
        <f t="shared" si="120"/>
        <v>9.4833333333333325</v>
      </c>
      <c r="E789" s="2">
        <f t="shared" si="121"/>
        <v>41051</v>
      </c>
      <c r="F789">
        <f t="shared" si="122"/>
        <v>39.049999999999997</v>
      </c>
      <c r="G789">
        <f t="shared" si="123"/>
        <v>36.049999999999997</v>
      </c>
      <c r="H789" cm="1">
        <f t="array" ref="H789">INDEX($D$2:$D$1000, MATCH(1,(F789= $B$2:$B$1000)*(E789=$E$2:$E$1000), 0))</f>
        <v>16.483333333333334</v>
      </c>
      <c r="I789" cm="1">
        <f t="array" ref="I789">INDEX($D$2:$D$1000, MATCH(1,(G789= $C$2:$C$1000)*(E789=$E$2:$E$1000), 0))</f>
        <v>19.483333333333334</v>
      </c>
      <c r="J789">
        <f t="shared" si="124"/>
        <v>3</v>
      </c>
      <c r="L789" s="2">
        <v>37398.375</v>
      </c>
      <c r="M789">
        <v>31.637789999999999</v>
      </c>
      <c r="N789">
        <v>32.311579999999999</v>
      </c>
      <c r="O789">
        <f t="shared" si="125"/>
        <v>9</v>
      </c>
      <c r="P789" s="2">
        <f t="shared" si="126"/>
        <v>37398</v>
      </c>
      <c r="Q789">
        <f t="shared" si="127"/>
        <v>37.918610000000001</v>
      </c>
      <c r="R789">
        <f t="shared" si="128"/>
        <v>36.139620000000001</v>
      </c>
      <c r="S789" cm="1">
        <f t="array" ref="S789">INDEX($O$2:$O$1000, MATCH(1,(Q789= $M$2:$M$1000)*(P789=$P$2:$P$1000), 0))</f>
        <v>17</v>
      </c>
      <c r="T789" cm="1">
        <f t="array" ref="T789">INDEX($O$2:$O$1000, MATCH(1,(R789= $N$2:$N$1000)*(P789=$P$2:$P$1000), 0))</f>
        <v>20</v>
      </c>
      <c r="U789">
        <f t="shared" si="129"/>
        <v>3</v>
      </c>
    </row>
    <row r="790" spans="1:21" x14ac:dyDescent="0.3">
      <c r="A790" s="2">
        <v>41051.437071759261</v>
      </c>
      <c r="B790">
        <v>35.35</v>
      </c>
      <c r="C790">
        <v>33.450000000000003</v>
      </c>
      <c r="D790">
        <f t="shared" si="120"/>
        <v>10.483333333333333</v>
      </c>
      <c r="E790" s="2">
        <f t="shared" si="121"/>
        <v>41051</v>
      </c>
      <c r="F790">
        <f t="shared" si="122"/>
        <v>39.049999999999997</v>
      </c>
      <c r="G790">
        <f t="shared" si="123"/>
        <v>36.049999999999997</v>
      </c>
      <c r="H790" cm="1">
        <f t="array" ref="H790">INDEX($D$2:$D$1000, MATCH(1,(F790= $B$2:$B$1000)*(E790=$E$2:$E$1000), 0))</f>
        <v>16.483333333333334</v>
      </c>
      <c r="I790" cm="1">
        <f t="array" ref="I790">INDEX($D$2:$D$1000, MATCH(1,(G790= $C$2:$C$1000)*(E790=$E$2:$E$1000), 0))</f>
        <v>19.483333333333334</v>
      </c>
      <c r="J790">
        <f t="shared" si="124"/>
        <v>3</v>
      </c>
      <c r="L790" s="2">
        <v>37398.416666666664</v>
      </c>
      <c r="M790">
        <v>32.417400000000001</v>
      </c>
      <c r="N790">
        <v>32.351170000000003</v>
      </c>
      <c r="O790">
        <f t="shared" si="125"/>
        <v>10</v>
      </c>
      <c r="P790" s="2">
        <f t="shared" si="126"/>
        <v>37398</v>
      </c>
      <c r="Q790">
        <f t="shared" si="127"/>
        <v>37.918610000000001</v>
      </c>
      <c r="R790">
        <f t="shared" si="128"/>
        <v>36.139620000000001</v>
      </c>
      <c r="S790" cm="1">
        <f t="array" ref="S790">INDEX($O$2:$O$1000, MATCH(1,(Q790= $M$2:$M$1000)*(P790=$P$2:$P$1000), 0))</f>
        <v>17</v>
      </c>
      <c r="T790" cm="1">
        <f t="array" ref="T790">INDEX($O$2:$O$1000, MATCH(1,(R790= $N$2:$N$1000)*(P790=$P$2:$P$1000), 0))</f>
        <v>20</v>
      </c>
      <c r="U790">
        <f t="shared" si="129"/>
        <v>3</v>
      </c>
    </row>
    <row r="791" spans="1:21" x14ac:dyDescent="0.3">
      <c r="A791" s="2">
        <v>41051.478738425925</v>
      </c>
      <c r="B791">
        <v>36.299999999999997</v>
      </c>
      <c r="C791">
        <v>33.65</v>
      </c>
      <c r="D791">
        <f t="shared" si="120"/>
        <v>11.483333333333333</v>
      </c>
      <c r="E791" s="2">
        <f t="shared" si="121"/>
        <v>41051</v>
      </c>
      <c r="F791">
        <f t="shared" si="122"/>
        <v>39.049999999999997</v>
      </c>
      <c r="G791">
        <f t="shared" si="123"/>
        <v>36.049999999999997</v>
      </c>
      <c r="H791" cm="1">
        <f t="array" ref="H791">INDEX($D$2:$D$1000, MATCH(1,(F791= $B$2:$B$1000)*(E791=$E$2:$E$1000), 0))</f>
        <v>16.483333333333334</v>
      </c>
      <c r="I791" cm="1">
        <f t="array" ref="I791">INDEX($D$2:$D$1000, MATCH(1,(G791= $C$2:$C$1000)*(E791=$E$2:$E$1000), 0))</f>
        <v>19.483333333333334</v>
      </c>
      <c r="J791">
        <f t="shared" si="124"/>
        <v>3</v>
      </c>
      <c r="L791" s="2">
        <v>37398.458333333336</v>
      </c>
      <c r="M791">
        <v>33.416710000000002</v>
      </c>
      <c r="N791">
        <v>32.526200000000003</v>
      </c>
      <c r="O791">
        <f t="shared" si="125"/>
        <v>11</v>
      </c>
      <c r="P791" s="2">
        <f t="shared" si="126"/>
        <v>37398</v>
      </c>
      <c r="Q791">
        <f t="shared" si="127"/>
        <v>37.918610000000001</v>
      </c>
      <c r="R791">
        <f t="shared" si="128"/>
        <v>36.139620000000001</v>
      </c>
      <c r="S791" cm="1">
        <f t="array" ref="S791">INDEX($O$2:$O$1000, MATCH(1,(Q791= $M$2:$M$1000)*(P791=$P$2:$P$1000), 0))</f>
        <v>17</v>
      </c>
      <c r="T791" cm="1">
        <f t="array" ref="T791">INDEX($O$2:$O$1000, MATCH(1,(R791= $N$2:$N$1000)*(P791=$P$2:$P$1000), 0))</f>
        <v>20</v>
      </c>
      <c r="U791">
        <f t="shared" si="129"/>
        <v>3</v>
      </c>
    </row>
    <row r="792" spans="1:21" x14ac:dyDescent="0.3">
      <c r="A792" s="2">
        <v>41051.520405092589</v>
      </c>
      <c r="B792">
        <v>37</v>
      </c>
      <c r="C792">
        <v>33.9</v>
      </c>
      <c r="D792">
        <f t="shared" si="120"/>
        <v>12.483333333333333</v>
      </c>
      <c r="E792" s="2">
        <f t="shared" si="121"/>
        <v>41051</v>
      </c>
      <c r="F792">
        <f t="shared" si="122"/>
        <v>39.049999999999997</v>
      </c>
      <c r="G792">
        <f t="shared" si="123"/>
        <v>36.049999999999997</v>
      </c>
      <c r="H792" cm="1">
        <f t="array" ref="H792">INDEX($D$2:$D$1000, MATCH(1,(F792= $B$2:$B$1000)*(E792=$E$2:$E$1000), 0))</f>
        <v>16.483333333333334</v>
      </c>
      <c r="I792" cm="1">
        <f t="array" ref="I792">INDEX($D$2:$D$1000, MATCH(1,(G792= $C$2:$C$1000)*(E792=$E$2:$E$1000), 0))</f>
        <v>19.483333333333334</v>
      </c>
      <c r="J792">
        <f t="shared" si="124"/>
        <v>3</v>
      </c>
      <c r="L792" s="2">
        <v>37398.5</v>
      </c>
      <c r="M792">
        <v>34.57808</v>
      </c>
      <c r="N792">
        <v>32.838360000000002</v>
      </c>
      <c r="O792">
        <f t="shared" si="125"/>
        <v>12</v>
      </c>
      <c r="P792" s="2">
        <f t="shared" si="126"/>
        <v>37398</v>
      </c>
      <c r="Q792">
        <f t="shared" si="127"/>
        <v>37.918610000000001</v>
      </c>
      <c r="R792">
        <f t="shared" si="128"/>
        <v>36.139620000000001</v>
      </c>
      <c r="S792" cm="1">
        <f t="array" ref="S792">INDEX($O$2:$O$1000, MATCH(1,(Q792= $M$2:$M$1000)*(P792=$P$2:$P$1000), 0))</f>
        <v>17</v>
      </c>
      <c r="T792" cm="1">
        <f t="array" ref="T792">INDEX($O$2:$O$1000, MATCH(1,(R792= $N$2:$N$1000)*(P792=$P$2:$P$1000), 0))</f>
        <v>20</v>
      </c>
      <c r="U792">
        <f t="shared" si="129"/>
        <v>3</v>
      </c>
    </row>
    <row r="793" spans="1:21" x14ac:dyDescent="0.3">
      <c r="A793" s="2">
        <v>41051.562071759261</v>
      </c>
      <c r="B793">
        <v>37.75</v>
      </c>
      <c r="C793">
        <v>34.25</v>
      </c>
      <c r="D793">
        <f t="shared" si="120"/>
        <v>13.483333333333333</v>
      </c>
      <c r="E793" s="2">
        <f t="shared" si="121"/>
        <v>41051</v>
      </c>
      <c r="F793">
        <f t="shared" si="122"/>
        <v>39.049999999999997</v>
      </c>
      <c r="G793">
        <f t="shared" si="123"/>
        <v>36.049999999999997</v>
      </c>
      <c r="H793" cm="1">
        <f t="array" ref="H793">INDEX($D$2:$D$1000, MATCH(1,(F793= $B$2:$B$1000)*(E793=$E$2:$E$1000), 0))</f>
        <v>16.483333333333334</v>
      </c>
      <c r="I793" cm="1">
        <f t="array" ref="I793">INDEX($D$2:$D$1000, MATCH(1,(G793= $C$2:$C$1000)*(E793=$E$2:$E$1000), 0))</f>
        <v>19.483333333333334</v>
      </c>
      <c r="J793">
        <f t="shared" si="124"/>
        <v>3</v>
      </c>
      <c r="L793" s="2">
        <v>37398.541666666664</v>
      </c>
      <c r="M793">
        <v>35.648589999999999</v>
      </c>
      <c r="N793">
        <v>33.279800000000002</v>
      </c>
      <c r="O793">
        <f t="shared" si="125"/>
        <v>13</v>
      </c>
      <c r="P793" s="2">
        <f t="shared" si="126"/>
        <v>37398</v>
      </c>
      <c r="Q793">
        <f t="shared" si="127"/>
        <v>37.918610000000001</v>
      </c>
      <c r="R793">
        <f t="shared" si="128"/>
        <v>36.139620000000001</v>
      </c>
      <c r="S793" cm="1">
        <f t="array" ref="S793">INDEX($O$2:$O$1000, MATCH(1,(Q793= $M$2:$M$1000)*(P793=$P$2:$P$1000), 0))</f>
        <v>17</v>
      </c>
      <c r="T793" cm="1">
        <f t="array" ref="T793">INDEX($O$2:$O$1000, MATCH(1,(R793= $N$2:$N$1000)*(P793=$P$2:$P$1000), 0))</f>
        <v>20</v>
      </c>
      <c r="U793">
        <f t="shared" si="129"/>
        <v>3</v>
      </c>
    </row>
    <row r="794" spans="1:21" x14ac:dyDescent="0.3">
      <c r="A794" s="2">
        <v>41051.603738425925</v>
      </c>
      <c r="B794">
        <v>38.549999999999997</v>
      </c>
      <c r="C794">
        <v>34.65</v>
      </c>
      <c r="D794">
        <f t="shared" si="120"/>
        <v>14.483333333333333</v>
      </c>
      <c r="E794" s="2">
        <f t="shared" si="121"/>
        <v>41051</v>
      </c>
      <c r="F794">
        <f t="shared" si="122"/>
        <v>39.049999999999997</v>
      </c>
      <c r="G794">
        <f t="shared" si="123"/>
        <v>36.049999999999997</v>
      </c>
      <c r="H794" cm="1">
        <f t="array" ref="H794">INDEX($D$2:$D$1000, MATCH(1,(F794= $B$2:$B$1000)*(E794=$E$2:$E$1000), 0))</f>
        <v>16.483333333333334</v>
      </c>
      <c r="I794" cm="1">
        <f t="array" ref="I794">INDEX($D$2:$D$1000, MATCH(1,(G794= $C$2:$C$1000)*(E794=$E$2:$E$1000), 0))</f>
        <v>19.483333333333334</v>
      </c>
      <c r="J794">
        <f t="shared" si="124"/>
        <v>3</v>
      </c>
      <c r="L794" s="2">
        <v>37398.583333333336</v>
      </c>
      <c r="M794">
        <v>36.573560000000001</v>
      </c>
      <c r="N794">
        <v>33.808250000000001</v>
      </c>
      <c r="O794">
        <f t="shared" si="125"/>
        <v>14</v>
      </c>
      <c r="P794" s="2">
        <f t="shared" si="126"/>
        <v>37398</v>
      </c>
      <c r="Q794">
        <f t="shared" si="127"/>
        <v>37.918610000000001</v>
      </c>
      <c r="R794">
        <f t="shared" si="128"/>
        <v>36.139620000000001</v>
      </c>
      <c r="S794" cm="1">
        <f t="array" ref="S794">INDEX($O$2:$O$1000, MATCH(1,(Q794= $M$2:$M$1000)*(P794=$P$2:$P$1000), 0))</f>
        <v>17</v>
      </c>
      <c r="T794" cm="1">
        <f t="array" ref="T794">INDEX($O$2:$O$1000, MATCH(1,(R794= $N$2:$N$1000)*(P794=$P$2:$P$1000), 0))</f>
        <v>20</v>
      </c>
      <c r="U794">
        <f t="shared" si="129"/>
        <v>3</v>
      </c>
    </row>
    <row r="795" spans="1:21" x14ac:dyDescent="0.3">
      <c r="A795" s="2">
        <v>41051.645405092589</v>
      </c>
      <c r="B795">
        <v>39</v>
      </c>
      <c r="C795">
        <v>35.049999999999997</v>
      </c>
      <c r="D795">
        <f t="shared" si="120"/>
        <v>15.483333333333333</v>
      </c>
      <c r="E795" s="2">
        <f t="shared" si="121"/>
        <v>41051</v>
      </c>
      <c r="F795">
        <f t="shared" si="122"/>
        <v>39.049999999999997</v>
      </c>
      <c r="G795">
        <f t="shared" si="123"/>
        <v>36.049999999999997</v>
      </c>
      <c r="H795" cm="1">
        <f t="array" ref="H795">INDEX($D$2:$D$1000, MATCH(1,(F795= $B$2:$B$1000)*(E795=$E$2:$E$1000), 0))</f>
        <v>16.483333333333334</v>
      </c>
      <c r="I795" cm="1">
        <f t="array" ref="I795">INDEX($D$2:$D$1000, MATCH(1,(G795= $C$2:$C$1000)*(E795=$E$2:$E$1000), 0))</f>
        <v>19.483333333333334</v>
      </c>
      <c r="J795">
        <f t="shared" si="124"/>
        <v>3</v>
      </c>
      <c r="L795" s="2">
        <v>37398.625</v>
      </c>
      <c r="M795">
        <v>37.213419999999999</v>
      </c>
      <c r="N795">
        <v>34.369399999999999</v>
      </c>
      <c r="O795">
        <f t="shared" si="125"/>
        <v>15</v>
      </c>
      <c r="P795" s="2">
        <f t="shared" si="126"/>
        <v>37398</v>
      </c>
      <c r="Q795">
        <f t="shared" si="127"/>
        <v>37.918610000000001</v>
      </c>
      <c r="R795">
        <f t="shared" si="128"/>
        <v>36.139620000000001</v>
      </c>
      <c r="S795" cm="1">
        <f t="array" ref="S795">INDEX($O$2:$O$1000, MATCH(1,(Q795= $M$2:$M$1000)*(P795=$P$2:$P$1000), 0))</f>
        <v>17</v>
      </c>
      <c r="T795" cm="1">
        <f t="array" ref="T795">INDEX($O$2:$O$1000, MATCH(1,(R795= $N$2:$N$1000)*(P795=$P$2:$P$1000), 0))</f>
        <v>20</v>
      </c>
      <c r="U795">
        <f t="shared" si="129"/>
        <v>3</v>
      </c>
    </row>
    <row r="796" spans="1:21" x14ac:dyDescent="0.3">
      <c r="A796" s="2">
        <v>41051.687071759261</v>
      </c>
      <c r="B796">
        <v>39.049999999999997</v>
      </c>
      <c r="C796">
        <v>35.4</v>
      </c>
      <c r="D796">
        <f t="shared" si="120"/>
        <v>16.483333333333334</v>
      </c>
      <c r="E796" s="2">
        <f t="shared" si="121"/>
        <v>41051</v>
      </c>
      <c r="F796">
        <f t="shared" si="122"/>
        <v>39.049999999999997</v>
      </c>
      <c r="G796">
        <f t="shared" si="123"/>
        <v>36.049999999999997</v>
      </c>
      <c r="H796" cm="1">
        <f t="array" ref="H796">INDEX($D$2:$D$1000, MATCH(1,(F796= $B$2:$B$1000)*(E796=$E$2:$E$1000), 0))</f>
        <v>16.483333333333334</v>
      </c>
      <c r="I796" cm="1">
        <f t="array" ref="I796">INDEX($D$2:$D$1000, MATCH(1,(G796= $C$2:$C$1000)*(E796=$E$2:$E$1000), 0))</f>
        <v>19.483333333333334</v>
      </c>
      <c r="J796">
        <f t="shared" si="124"/>
        <v>3</v>
      </c>
      <c r="L796" s="2">
        <v>37398.666666666664</v>
      </c>
      <c r="M796">
        <v>37.68224</v>
      </c>
      <c r="N796">
        <v>34.907789999999999</v>
      </c>
      <c r="O796">
        <f t="shared" si="125"/>
        <v>16</v>
      </c>
      <c r="P796" s="2">
        <f t="shared" si="126"/>
        <v>37398</v>
      </c>
      <c r="Q796">
        <f t="shared" si="127"/>
        <v>37.918610000000001</v>
      </c>
      <c r="R796">
        <f t="shared" si="128"/>
        <v>36.139620000000001</v>
      </c>
      <c r="S796" cm="1">
        <f t="array" ref="S796">INDEX($O$2:$O$1000, MATCH(1,(Q796= $M$2:$M$1000)*(P796=$P$2:$P$1000), 0))</f>
        <v>17</v>
      </c>
      <c r="T796" cm="1">
        <f t="array" ref="T796">INDEX($O$2:$O$1000, MATCH(1,(R796= $N$2:$N$1000)*(P796=$P$2:$P$1000), 0))</f>
        <v>20</v>
      </c>
      <c r="U796">
        <f t="shared" si="129"/>
        <v>3</v>
      </c>
    </row>
    <row r="797" spans="1:21" x14ac:dyDescent="0.3">
      <c r="A797" s="2">
        <v>41051.728738425925</v>
      </c>
      <c r="B797">
        <v>38.9</v>
      </c>
      <c r="C797">
        <v>35.75</v>
      </c>
      <c r="D797">
        <f t="shared" si="120"/>
        <v>17.483333333333334</v>
      </c>
      <c r="E797" s="2">
        <f t="shared" si="121"/>
        <v>41051</v>
      </c>
      <c r="F797">
        <f t="shared" si="122"/>
        <v>39.049999999999997</v>
      </c>
      <c r="G797">
        <f t="shared" si="123"/>
        <v>36.049999999999997</v>
      </c>
      <c r="H797" cm="1">
        <f t="array" ref="H797">INDEX($D$2:$D$1000, MATCH(1,(F797= $B$2:$B$1000)*(E797=$E$2:$E$1000), 0))</f>
        <v>16.483333333333334</v>
      </c>
      <c r="I797" cm="1">
        <f t="array" ref="I797">INDEX($D$2:$D$1000, MATCH(1,(G797= $C$2:$C$1000)*(E797=$E$2:$E$1000), 0))</f>
        <v>19.483333333333334</v>
      </c>
      <c r="J797">
        <f t="shared" si="124"/>
        <v>3</v>
      </c>
      <c r="L797" s="2">
        <v>37398.708333333336</v>
      </c>
      <c r="M797">
        <v>37.918610000000001</v>
      </c>
      <c r="N797">
        <v>35.380890000000001</v>
      </c>
      <c r="O797">
        <f t="shared" si="125"/>
        <v>17</v>
      </c>
      <c r="P797" s="2">
        <f t="shared" si="126"/>
        <v>37398</v>
      </c>
      <c r="Q797">
        <f t="shared" si="127"/>
        <v>37.918610000000001</v>
      </c>
      <c r="R797">
        <f t="shared" si="128"/>
        <v>36.139620000000001</v>
      </c>
      <c r="S797" cm="1">
        <f t="array" ref="S797">INDEX($O$2:$O$1000, MATCH(1,(Q797= $M$2:$M$1000)*(P797=$P$2:$P$1000), 0))</f>
        <v>17</v>
      </c>
      <c r="T797" cm="1">
        <f t="array" ref="T797">INDEX($O$2:$O$1000, MATCH(1,(R797= $N$2:$N$1000)*(P797=$P$2:$P$1000), 0))</f>
        <v>20</v>
      </c>
      <c r="U797">
        <f t="shared" si="129"/>
        <v>3</v>
      </c>
    </row>
    <row r="798" spans="1:21" x14ac:dyDescent="0.3">
      <c r="A798" s="2">
        <v>41051.770405092589</v>
      </c>
      <c r="B798">
        <v>38.35</v>
      </c>
      <c r="C798">
        <v>35.799999999999997</v>
      </c>
      <c r="D798">
        <f t="shared" si="120"/>
        <v>18.483333333333334</v>
      </c>
      <c r="E798" s="2">
        <f t="shared" si="121"/>
        <v>41051</v>
      </c>
      <c r="F798">
        <f t="shared" si="122"/>
        <v>39.049999999999997</v>
      </c>
      <c r="G798">
        <f t="shared" si="123"/>
        <v>36.049999999999997</v>
      </c>
      <c r="H798" cm="1">
        <f t="array" ref="H798">INDEX($D$2:$D$1000, MATCH(1,(F798= $B$2:$B$1000)*(E798=$E$2:$E$1000), 0))</f>
        <v>16.483333333333334</v>
      </c>
      <c r="I798" cm="1">
        <f t="array" ref="I798">INDEX($D$2:$D$1000, MATCH(1,(G798= $C$2:$C$1000)*(E798=$E$2:$E$1000), 0))</f>
        <v>19.483333333333334</v>
      </c>
      <c r="J798">
        <f t="shared" si="124"/>
        <v>3</v>
      </c>
      <c r="L798" s="2">
        <v>37398.75</v>
      </c>
      <c r="M798">
        <v>37.86815</v>
      </c>
      <c r="N798">
        <v>35.768859999999997</v>
      </c>
      <c r="O798">
        <f t="shared" si="125"/>
        <v>18</v>
      </c>
      <c r="P798" s="2">
        <f t="shared" si="126"/>
        <v>37398</v>
      </c>
      <c r="Q798">
        <f t="shared" si="127"/>
        <v>37.918610000000001</v>
      </c>
      <c r="R798">
        <f t="shared" si="128"/>
        <v>36.139620000000001</v>
      </c>
      <c r="S798" cm="1">
        <f t="array" ref="S798">INDEX($O$2:$O$1000, MATCH(1,(Q798= $M$2:$M$1000)*(P798=$P$2:$P$1000), 0))</f>
        <v>17</v>
      </c>
      <c r="T798" cm="1">
        <f t="array" ref="T798">INDEX($O$2:$O$1000, MATCH(1,(R798= $N$2:$N$1000)*(P798=$P$2:$P$1000), 0))</f>
        <v>20</v>
      </c>
      <c r="U798">
        <f t="shared" si="129"/>
        <v>3</v>
      </c>
    </row>
    <row r="799" spans="1:21" x14ac:dyDescent="0.3">
      <c r="A799" s="2">
        <v>41051.812071759261</v>
      </c>
      <c r="B799">
        <v>37.25</v>
      </c>
      <c r="C799">
        <v>36.049999999999997</v>
      </c>
      <c r="D799">
        <f t="shared" si="120"/>
        <v>19.483333333333334</v>
      </c>
      <c r="E799" s="2">
        <f t="shared" si="121"/>
        <v>41051</v>
      </c>
      <c r="F799">
        <f t="shared" si="122"/>
        <v>39.049999999999997</v>
      </c>
      <c r="G799">
        <f t="shared" si="123"/>
        <v>36.049999999999997</v>
      </c>
      <c r="H799" cm="1">
        <f t="array" ref="H799">INDEX($D$2:$D$1000, MATCH(1,(F799= $B$2:$B$1000)*(E799=$E$2:$E$1000), 0))</f>
        <v>16.483333333333334</v>
      </c>
      <c r="I799" cm="1">
        <f t="array" ref="I799">INDEX($D$2:$D$1000, MATCH(1,(G799= $C$2:$C$1000)*(E799=$E$2:$E$1000), 0))</f>
        <v>19.483333333333334</v>
      </c>
      <c r="J799">
        <f t="shared" si="124"/>
        <v>3</v>
      </c>
      <c r="L799" s="2">
        <v>37398.791666666664</v>
      </c>
      <c r="M799">
        <v>37.304630000000003</v>
      </c>
      <c r="N799">
        <v>36.038519999999998</v>
      </c>
      <c r="O799">
        <f t="shared" si="125"/>
        <v>19</v>
      </c>
      <c r="P799" s="2">
        <f t="shared" si="126"/>
        <v>37398</v>
      </c>
      <c r="Q799">
        <f t="shared" si="127"/>
        <v>37.918610000000001</v>
      </c>
      <c r="R799">
        <f t="shared" si="128"/>
        <v>36.139620000000001</v>
      </c>
      <c r="S799" cm="1">
        <f t="array" ref="S799">INDEX($O$2:$O$1000, MATCH(1,(Q799= $M$2:$M$1000)*(P799=$P$2:$P$1000), 0))</f>
        <v>17</v>
      </c>
      <c r="T799" cm="1">
        <f t="array" ref="T799">INDEX($O$2:$O$1000, MATCH(1,(R799= $N$2:$N$1000)*(P799=$P$2:$P$1000), 0))</f>
        <v>20</v>
      </c>
      <c r="U799">
        <f t="shared" si="129"/>
        <v>3</v>
      </c>
    </row>
    <row r="800" spans="1:21" x14ac:dyDescent="0.3">
      <c r="A800" s="2">
        <v>41051.853738425925</v>
      </c>
      <c r="B800">
        <v>36.450000000000003</v>
      </c>
      <c r="C800">
        <v>36</v>
      </c>
      <c r="D800">
        <f t="shared" si="120"/>
        <v>20.483333333333334</v>
      </c>
      <c r="E800" s="2">
        <f t="shared" si="121"/>
        <v>41051</v>
      </c>
      <c r="F800">
        <f t="shared" si="122"/>
        <v>39.049999999999997</v>
      </c>
      <c r="G800">
        <f t="shared" si="123"/>
        <v>36.049999999999997</v>
      </c>
      <c r="H800" cm="1">
        <f t="array" ref="H800">INDEX($D$2:$D$1000, MATCH(1,(F800= $B$2:$B$1000)*(E800=$E$2:$E$1000), 0))</f>
        <v>16.483333333333334</v>
      </c>
      <c r="I800" cm="1">
        <f t="array" ref="I800">INDEX($D$2:$D$1000, MATCH(1,(G800= $C$2:$C$1000)*(E800=$E$2:$E$1000), 0))</f>
        <v>19.483333333333334</v>
      </c>
      <c r="J800">
        <f t="shared" si="124"/>
        <v>3</v>
      </c>
      <c r="L800" s="2">
        <v>37398.833333333336</v>
      </c>
      <c r="M800">
        <v>36.648159999999997</v>
      </c>
      <c r="N800">
        <v>36.139620000000001</v>
      </c>
      <c r="O800">
        <f t="shared" si="125"/>
        <v>20</v>
      </c>
      <c r="P800" s="2">
        <f t="shared" si="126"/>
        <v>37398</v>
      </c>
      <c r="Q800">
        <f t="shared" si="127"/>
        <v>37.918610000000001</v>
      </c>
      <c r="R800">
        <f t="shared" si="128"/>
        <v>36.139620000000001</v>
      </c>
      <c r="S800" cm="1">
        <f t="array" ref="S800">INDEX($O$2:$O$1000, MATCH(1,(Q800= $M$2:$M$1000)*(P800=$P$2:$P$1000), 0))</f>
        <v>17</v>
      </c>
      <c r="T800" cm="1">
        <f t="array" ref="T800">INDEX($O$2:$O$1000, MATCH(1,(R800= $N$2:$N$1000)*(P800=$P$2:$P$1000), 0))</f>
        <v>20</v>
      </c>
      <c r="U800">
        <f t="shared" si="129"/>
        <v>3</v>
      </c>
    </row>
    <row r="801" spans="1:21" x14ac:dyDescent="0.3">
      <c r="A801" s="2">
        <v>41051.895405092589</v>
      </c>
      <c r="B801">
        <v>35.65</v>
      </c>
      <c r="C801">
        <v>35.85</v>
      </c>
      <c r="D801">
        <f t="shared" si="120"/>
        <v>21.483333333333334</v>
      </c>
      <c r="E801" s="2">
        <f t="shared" si="121"/>
        <v>41051</v>
      </c>
      <c r="F801">
        <f t="shared" si="122"/>
        <v>39.049999999999997</v>
      </c>
      <c r="G801">
        <f t="shared" si="123"/>
        <v>36.049999999999997</v>
      </c>
      <c r="H801" cm="1">
        <f t="array" ref="H801">INDEX($D$2:$D$1000, MATCH(1,(F801= $B$2:$B$1000)*(E801=$E$2:$E$1000), 0))</f>
        <v>16.483333333333334</v>
      </c>
      <c r="I801" cm="1">
        <f t="array" ref="I801">INDEX($D$2:$D$1000, MATCH(1,(G801= $C$2:$C$1000)*(E801=$E$2:$E$1000), 0))</f>
        <v>19.483333333333334</v>
      </c>
      <c r="J801">
        <f t="shared" si="124"/>
        <v>3</v>
      </c>
      <c r="L801" s="2">
        <v>37398.875</v>
      </c>
      <c r="M801">
        <v>36.041679999999999</v>
      </c>
      <c r="N801">
        <v>36.090260000000001</v>
      </c>
      <c r="O801">
        <f t="shared" si="125"/>
        <v>21</v>
      </c>
      <c r="P801" s="2">
        <f t="shared" si="126"/>
        <v>37398</v>
      </c>
      <c r="Q801">
        <f t="shared" si="127"/>
        <v>37.918610000000001</v>
      </c>
      <c r="R801">
        <f t="shared" si="128"/>
        <v>36.139620000000001</v>
      </c>
      <c r="S801" cm="1">
        <f t="array" ref="S801">INDEX($O$2:$O$1000, MATCH(1,(Q801= $M$2:$M$1000)*(P801=$P$2:$P$1000), 0))</f>
        <v>17</v>
      </c>
      <c r="T801" cm="1">
        <f t="array" ref="T801">INDEX($O$2:$O$1000, MATCH(1,(R801= $N$2:$N$1000)*(P801=$P$2:$P$1000), 0))</f>
        <v>20</v>
      </c>
      <c r="U801">
        <f t="shared" si="129"/>
        <v>3</v>
      </c>
    </row>
    <row r="802" spans="1:21" x14ac:dyDescent="0.3">
      <c r="A802" s="2">
        <v>41051.937071759261</v>
      </c>
      <c r="B802">
        <v>35.15</v>
      </c>
      <c r="C802">
        <v>35.6</v>
      </c>
      <c r="D802">
        <f t="shared" si="120"/>
        <v>22.483333333333334</v>
      </c>
      <c r="E802" s="2">
        <f t="shared" si="121"/>
        <v>41051</v>
      </c>
      <c r="F802">
        <f t="shared" si="122"/>
        <v>39.049999999999997</v>
      </c>
      <c r="G802">
        <f t="shared" si="123"/>
        <v>36.049999999999997</v>
      </c>
      <c r="H802" cm="1">
        <f t="array" ref="H802">INDEX($D$2:$D$1000, MATCH(1,(F802= $B$2:$B$1000)*(E802=$E$2:$E$1000), 0))</f>
        <v>16.483333333333334</v>
      </c>
      <c r="I802" cm="1">
        <f t="array" ref="I802">INDEX($D$2:$D$1000, MATCH(1,(G802= $C$2:$C$1000)*(E802=$E$2:$E$1000), 0))</f>
        <v>19.483333333333334</v>
      </c>
      <c r="J802">
        <f t="shared" si="124"/>
        <v>3</v>
      </c>
      <c r="L802" s="2">
        <v>37398.916666666664</v>
      </c>
      <c r="M802">
        <v>35.307319999999997</v>
      </c>
      <c r="N802">
        <v>35.936120000000003</v>
      </c>
      <c r="O802">
        <f t="shared" si="125"/>
        <v>22</v>
      </c>
      <c r="P802" s="2">
        <f t="shared" si="126"/>
        <v>37398</v>
      </c>
      <c r="Q802">
        <f t="shared" si="127"/>
        <v>37.918610000000001</v>
      </c>
      <c r="R802">
        <f t="shared" si="128"/>
        <v>36.139620000000001</v>
      </c>
      <c r="S802" cm="1">
        <f t="array" ref="S802">INDEX($O$2:$O$1000, MATCH(1,(Q802= $M$2:$M$1000)*(P802=$P$2:$P$1000), 0))</f>
        <v>17</v>
      </c>
      <c r="T802" cm="1">
        <f t="array" ref="T802">INDEX($O$2:$O$1000, MATCH(1,(R802= $N$2:$N$1000)*(P802=$P$2:$P$1000), 0))</f>
        <v>20</v>
      </c>
      <c r="U802">
        <f t="shared" si="129"/>
        <v>3</v>
      </c>
    </row>
    <row r="803" spans="1:21" x14ac:dyDescent="0.3">
      <c r="A803" s="2">
        <v>41051.978738425925</v>
      </c>
      <c r="B803">
        <v>34.799999999999997</v>
      </c>
      <c r="C803">
        <v>35.200000000000003</v>
      </c>
      <c r="D803">
        <f t="shared" si="120"/>
        <v>23.483333333333334</v>
      </c>
      <c r="E803" s="2">
        <f t="shared" si="121"/>
        <v>41051</v>
      </c>
      <c r="F803">
        <f t="shared" si="122"/>
        <v>39.049999999999997</v>
      </c>
      <c r="G803">
        <f t="shared" si="123"/>
        <v>36.049999999999997</v>
      </c>
      <c r="H803" cm="1">
        <f t="array" ref="H803">INDEX($D$2:$D$1000, MATCH(1,(F803= $B$2:$B$1000)*(E803=$E$2:$E$1000), 0))</f>
        <v>16.483333333333334</v>
      </c>
      <c r="I803" cm="1">
        <f t="array" ref="I803">INDEX($D$2:$D$1000, MATCH(1,(G803= $C$2:$C$1000)*(E803=$E$2:$E$1000), 0))</f>
        <v>19.483333333333334</v>
      </c>
      <c r="J803">
        <f t="shared" si="124"/>
        <v>3</v>
      </c>
      <c r="L803" s="2">
        <v>37398.958333333336</v>
      </c>
      <c r="M803">
        <v>34.475079999999998</v>
      </c>
      <c r="N803">
        <v>35.689619999999998</v>
      </c>
      <c r="O803">
        <f t="shared" si="125"/>
        <v>23</v>
      </c>
      <c r="P803" s="2">
        <f t="shared" si="126"/>
        <v>37398</v>
      </c>
      <c r="Q803">
        <f t="shared" si="127"/>
        <v>37.918610000000001</v>
      </c>
      <c r="R803">
        <f t="shared" si="128"/>
        <v>36.139620000000001</v>
      </c>
      <c r="S803" cm="1">
        <f t="array" ref="S803">INDEX($O$2:$O$1000, MATCH(1,(Q803= $M$2:$M$1000)*(P803=$P$2:$P$1000), 0))</f>
        <v>17</v>
      </c>
      <c r="T803" cm="1">
        <f t="array" ref="T803">INDEX($O$2:$O$1000, MATCH(1,(R803= $N$2:$N$1000)*(P803=$P$2:$P$1000), 0))</f>
        <v>20</v>
      </c>
      <c r="U803">
        <f t="shared" si="129"/>
        <v>3</v>
      </c>
    </row>
    <row r="804" spans="1:21" x14ac:dyDescent="0.3">
      <c r="A804" s="2">
        <v>41052.020405092589</v>
      </c>
      <c r="B804">
        <v>34.4</v>
      </c>
      <c r="C804">
        <v>34.799999999999997</v>
      </c>
      <c r="D804">
        <f t="shared" si="120"/>
        <v>0.48333333333333334</v>
      </c>
      <c r="E804" s="2">
        <f t="shared" si="121"/>
        <v>41052</v>
      </c>
      <c r="F804">
        <f t="shared" si="122"/>
        <v>39.700000000000003</v>
      </c>
      <c r="G804">
        <f t="shared" si="123"/>
        <v>36.15</v>
      </c>
      <c r="H804" cm="1">
        <f t="array" ref="H804">INDEX($D$2:$D$1000, MATCH(1,(F804= $B$2:$B$1000)*(E804=$E$2:$E$1000), 0))</f>
        <v>16.483333333333334</v>
      </c>
      <c r="I804" cm="1">
        <f t="array" ref="I804">INDEX($D$2:$D$1000, MATCH(1,(G804= $C$2:$C$1000)*(E804=$E$2:$E$1000), 0))</f>
        <v>20.483333333333334</v>
      </c>
      <c r="J804">
        <f t="shared" si="124"/>
        <v>4</v>
      </c>
      <c r="L804" s="3">
        <v>37399</v>
      </c>
      <c r="M804">
        <v>33.520220000000002</v>
      </c>
      <c r="N804">
        <v>35.353099999999998</v>
      </c>
      <c r="O804">
        <f t="shared" si="125"/>
        <v>0</v>
      </c>
      <c r="P804" s="2">
        <f t="shared" si="126"/>
        <v>37399</v>
      </c>
      <c r="Q804">
        <f t="shared" si="127"/>
        <v>38.450270000000003</v>
      </c>
      <c r="R804">
        <f t="shared" si="128"/>
        <v>36.423549999999999</v>
      </c>
      <c r="S804" cm="1">
        <f t="array" ref="S804">INDEX($O$2:$O$1000, MATCH(1,(Q804= $M$2:$M$1000)*(P804=$P$2:$P$1000), 0))</f>
        <v>18</v>
      </c>
      <c r="T804" cm="1">
        <f t="array" ref="T804">INDEX($O$2:$O$1000, MATCH(1,(R804= $N$2:$N$1000)*(P804=$P$2:$P$1000), 0))</f>
        <v>20</v>
      </c>
      <c r="U804">
        <f t="shared" si="129"/>
        <v>2</v>
      </c>
    </row>
    <row r="805" spans="1:21" x14ac:dyDescent="0.3">
      <c r="A805" s="2">
        <v>41052.062071759261</v>
      </c>
      <c r="B805">
        <v>33.700000000000003</v>
      </c>
      <c r="C805">
        <v>34.450000000000003</v>
      </c>
      <c r="D805">
        <f t="shared" si="120"/>
        <v>1.4833333333333334</v>
      </c>
      <c r="E805" s="2">
        <f t="shared" si="121"/>
        <v>41052</v>
      </c>
      <c r="F805">
        <f t="shared" si="122"/>
        <v>39.700000000000003</v>
      </c>
      <c r="G805">
        <f t="shared" si="123"/>
        <v>36.15</v>
      </c>
      <c r="H805" cm="1">
        <f t="array" ref="H805">INDEX($D$2:$D$1000, MATCH(1,(F805= $B$2:$B$1000)*(E805=$E$2:$E$1000), 0))</f>
        <v>16.483333333333334</v>
      </c>
      <c r="I805" cm="1">
        <f t="array" ref="I805">INDEX($D$2:$D$1000, MATCH(1,(G805= $C$2:$C$1000)*(E805=$E$2:$E$1000), 0))</f>
        <v>20.483333333333334</v>
      </c>
      <c r="J805">
        <f t="shared" si="124"/>
        <v>4</v>
      </c>
      <c r="L805" s="2">
        <v>37399.041666666664</v>
      </c>
      <c r="M805">
        <v>32.797629999999998</v>
      </c>
      <c r="N805">
        <v>34.935029999999998</v>
      </c>
      <c r="O805">
        <f t="shared" si="125"/>
        <v>1</v>
      </c>
      <c r="P805" s="2">
        <f t="shared" si="126"/>
        <v>37399</v>
      </c>
      <c r="Q805">
        <f t="shared" si="127"/>
        <v>38.450270000000003</v>
      </c>
      <c r="R805">
        <f t="shared" si="128"/>
        <v>36.423549999999999</v>
      </c>
      <c r="S805" cm="1">
        <f t="array" ref="S805">INDEX($O$2:$O$1000, MATCH(1,(Q805= $M$2:$M$1000)*(P805=$P$2:$P$1000), 0))</f>
        <v>18</v>
      </c>
      <c r="T805" cm="1">
        <f t="array" ref="T805">INDEX($O$2:$O$1000, MATCH(1,(R805= $N$2:$N$1000)*(P805=$P$2:$P$1000), 0))</f>
        <v>20</v>
      </c>
      <c r="U805">
        <f t="shared" si="129"/>
        <v>2</v>
      </c>
    </row>
    <row r="806" spans="1:21" x14ac:dyDescent="0.3">
      <c r="A806" s="2">
        <v>41052.103738425925</v>
      </c>
      <c r="B806">
        <v>33.4</v>
      </c>
      <c r="C806">
        <v>34.25</v>
      </c>
      <c r="D806">
        <f t="shared" si="120"/>
        <v>2.4833333333333334</v>
      </c>
      <c r="E806" s="2">
        <f t="shared" si="121"/>
        <v>41052</v>
      </c>
      <c r="F806">
        <f t="shared" si="122"/>
        <v>39.700000000000003</v>
      </c>
      <c r="G806">
        <f t="shared" si="123"/>
        <v>36.15</v>
      </c>
      <c r="H806" cm="1">
        <f t="array" ref="H806">INDEX($D$2:$D$1000, MATCH(1,(F806= $B$2:$B$1000)*(E806=$E$2:$E$1000), 0))</f>
        <v>16.483333333333334</v>
      </c>
      <c r="I806" cm="1">
        <f t="array" ref="I806">INDEX($D$2:$D$1000, MATCH(1,(G806= $C$2:$C$1000)*(E806=$E$2:$E$1000), 0))</f>
        <v>20.483333333333334</v>
      </c>
      <c r="J806">
        <f t="shared" si="124"/>
        <v>4</v>
      </c>
      <c r="L806" s="2">
        <v>37399.083333333336</v>
      </c>
      <c r="M806">
        <v>32.295920000000002</v>
      </c>
      <c r="N806">
        <v>34.49089</v>
      </c>
      <c r="O806">
        <f t="shared" si="125"/>
        <v>2</v>
      </c>
      <c r="P806" s="2">
        <f t="shared" si="126"/>
        <v>37399</v>
      </c>
      <c r="Q806">
        <f t="shared" si="127"/>
        <v>38.450270000000003</v>
      </c>
      <c r="R806">
        <f t="shared" si="128"/>
        <v>36.423549999999999</v>
      </c>
      <c r="S806" cm="1">
        <f t="array" ref="S806">INDEX($O$2:$O$1000, MATCH(1,(Q806= $M$2:$M$1000)*(P806=$P$2:$P$1000), 0))</f>
        <v>18</v>
      </c>
      <c r="T806" cm="1">
        <f t="array" ref="T806">INDEX($O$2:$O$1000, MATCH(1,(R806= $N$2:$N$1000)*(P806=$P$2:$P$1000), 0))</f>
        <v>20</v>
      </c>
      <c r="U806">
        <f t="shared" si="129"/>
        <v>2</v>
      </c>
    </row>
    <row r="807" spans="1:21" x14ac:dyDescent="0.3">
      <c r="A807" s="2">
        <v>41052.145405092589</v>
      </c>
      <c r="B807">
        <v>32.799999999999997</v>
      </c>
      <c r="C807">
        <v>33.799999999999997</v>
      </c>
      <c r="D807">
        <f t="shared" si="120"/>
        <v>3.4833333333333334</v>
      </c>
      <c r="E807" s="2">
        <f t="shared" si="121"/>
        <v>41052</v>
      </c>
      <c r="F807">
        <f t="shared" si="122"/>
        <v>39.700000000000003</v>
      </c>
      <c r="G807">
        <f t="shared" si="123"/>
        <v>36.15</v>
      </c>
      <c r="H807" cm="1">
        <f t="array" ref="H807">INDEX($D$2:$D$1000, MATCH(1,(F807= $B$2:$B$1000)*(E807=$E$2:$E$1000), 0))</f>
        <v>16.483333333333334</v>
      </c>
      <c r="I807" cm="1">
        <f t="array" ref="I807">INDEX($D$2:$D$1000, MATCH(1,(G807= $C$2:$C$1000)*(E807=$E$2:$E$1000), 0))</f>
        <v>20.483333333333334</v>
      </c>
      <c r="J807">
        <f t="shared" si="124"/>
        <v>4</v>
      </c>
      <c r="L807" s="2">
        <v>37399.125</v>
      </c>
      <c r="M807">
        <v>31.857810000000001</v>
      </c>
      <c r="N807">
        <v>34.067010000000003</v>
      </c>
      <c r="O807">
        <f t="shared" si="125"/>
        <v>3</v>
      </c>
      <c r="P807" s="2">
        <f t="shared" si="126"/>
        <v>37399</v>
      </c>
      <c r="Q807">
        <f t="shared" si="127"/>
        <v>38.450270000000003</v>
      </c>
      <c r="R807">
        <f t="shared" si="128"/>
        <v>36.423549999999999</v>
      </c>
      <c r="S807" cm="1">
        <f t="array" ref="S807">INDEX($O$2:$O$1000, MATCH(1,(Q807= $M$2:$M$1000)*(P807=$P$2:$P$1000), 0))</f>
        <v>18</v>
      </c>
      <c r="T807" cm="1">
        <f t="array" ref="T807">INDEX($O$2:$O$1000, MATCH(1,(R807= $N$2:$N$1000)*(P807=$P$2:$P$1000), 0))</f>
        <v>20</v>
      </c>
      <c r="U807">
        <f t="shared" si="129"/>
        <v>2</v>
      </c>
    </row>
    <row r="808" spans="1:21" x14ac:dyDescent="0.3">
      <c r="A808" s="2">
        <v>41052.187071759261</v>
      </c>
      <c r="B808">
        <v>32.35</v>
      </c>
      <c r="C808">
        <v>33.6</v>
      </c>
      <c r="D808">
        <f t="shared" si="120"/>
        <v>4.4833333333333334</v>
      </c>
      <c r="E808" s="2">
        <f t="shared" si="121"/>
        <v>41052</v>
      </c>
      <c r="F808">
        <f t="shared" si="122"/>
        <v>39.700000000000003</v>
      </c>
      <c r="G808">
        <f t="shared" si="123"/>
        <v>36.15</v>
      </c>
      <c r="H808" cm="1">
        <f t="array" ref="H808">INDEX($D$2:$D$1000, MATCH(1,(F808= $B$2:$B$1000)*(E808=$E$2:$E$1000), 0))</f>
        <v>16.483333333333334</v>
      </c>
      <c r="I808" cm="1">
        <f t="array" ref="I808">INDEX($D$2:$D$1000, MATCH(1,(G808= $C$2:$C$1000)*(E808=$E$2:$E$1000), 0))</f>
        <v>20.483333333333334</v>
      </c>
      <c r="J808">
        <f t="shared" si="124"/>
        <v>4</v>
      </c>
      <c r="L808" s="2">
        <v>37399.166666666664</v>
      </c>
      <c r="M808">
        <v>31.447590000000002</v>
      </c>
      <c r="N808">
        <v>33.679029999999997</v>
      </c>
      <c r="O808">
        <f t="shared" si="125"/>
        <v>4</v>
      </c>
      <c r="P808" s="2">
        <f t="shared" si="126"/>
        <v>37399</v>
      </c>
      <c r="Q808">
        <f t="shared" si="127"/>
        <v>38.450270000000003</v>
      </c>
      <c r="R808">
        <f t="shared" si="128"/>
        <v>36.423549999999999</v>
      </c>
      <c r="S808" cm="1">
        <f t="array" ref="S808">INDEX($O$2:$O$1000, MATCH(1,(Q808= $M$2:$M$1000)*(P808=$P$2:$P$1000), 0))</f>
        <v>18</v>
      </c>
      <c r="T808" cm="1">
        <f t="array" ref="T808">INDEX($O$2:$O$1000, MATCH(1,(R808= $N$2:$N$1000)*(P808=$P$2:$P$1000), 0))</f>
        <v>20</v>
      </c>
      <c r="U808">
        <f t="shared" si="129"/>
        <v>2</v>
      </c>
    </row>
    <row r="809" spans="1:21" x14ac:dyDescent="0.3">
      <c r="A809" s="2">
        <v>41052.228738425925</v>
      </c>
      <c r="B809">
        <v>31.8</v>
      </c>
      <c r="C809">
        <v>33.25</v>
      </c>
      <c r="D809">
        <f t="shared" si="120"/>
        <v>5.4833333333333334</v>
      </c>
      <c r="E809" s="2">
        <f t="shared" si="121"/>
        <v>41052</v>
      </c>
      <c r="F809">
        <f t="shared" si="122"/>
        <v>39.700000000000003</v>
      </c>
      <c r="G809">
        <f t="shared" si="123"/>
        <v>36.15</v>
      </c>
      <c r="H809" cm="1">
        <f t="array" ref="H809">INDEX($D$2:$D$1000, MATCH(1,(F809= $B$2:$B$1000)*(E809=$E$2:$E$1000), 0))</f>
        <v>16.483333333333334</v>
      </c>
      <c r="I809" cm="1">
        <f t="array" ref="I809">INDEX($D$2:$D$1000, MATCH(1,(G809= $C$2:$C$1000)*(E809=$E$2:$E$1000), 0))</f>
        <v>20.483333333333334</v>
      </c>
      <c r="J809">
        <f t="shared" si="124"/>
        <v>4</v>
      </c>
      <c r="L809" s="2">
        <v>37399.208333333336</v>
      </c>
      <c r="M809">
        <v>31.076750000000001</v>
      </c>
      <c r="N809">
        <v>33.319920000000003</v>
      </c>
      <c r="O809">
        <f t="shared" si="125"/>
        <v>5</v>
      </c>
      <c r="P809" s="2">
        <f t="shared" si="126"/>
        <v>37399</v>
      </c>
      <c r="Q809">
        <f t="shared" si="127"/>
        <v>38.450270000000003</v>
      </c>
      <c r="R809">
        <f t="shared" si="128"/>
        <v>36.423549999999999</v>
      </c>
      <c r="S809" cm="1">
        <f t="array" ref="S809">INDEX($O$2:$O$1000, MATCH(1,(Q809= $M$2:$M$1000)*(P809=$P$2:$P$1000), 0))</f>
        <v>18</v>
      </c>
      <c r="T809" cm="1">
        <f t="array" ref="T809">INDEX($O$2:$O$1000, MATCH(1,(R809= $N$2:$N$1000)*(P809=$P$2:$P$1000), 0))</f>
        <v>20</v>
      </c>
      <c r="U809">
        <f t="shared" si="129"/>
        <v>2</v>
      </c>
    </row>
    <row r="810" spans="1:21" x14ac:dyDescent="0.3">
      <c r="A810" s="2">
        <v>41052.270405092589</v>
      </c>
      <c r="B810">
        <v>32</v>
      </c>
      <c r="C810">
        <v>33.4</v>
      </c>
      <c r="D810">
        <f t="shared" si="120"/>
        <v>6.4833333333333334</v>
      </c>
      <c r="E810" s="2">
        <f t="shared" si="121"/>
        <v>41052</v>
      </c>
      <c r="F810">
        <f t="shared" si="122"/>
        <v>39.700000000000003</v>
      </c>
      <c r="G810">
        <f t="shared" si="123"/>
        <v>36.15</v>
      </c>
      <c r="H810" cm="1">
        <f t="array" ref="H810">INDEX($D$2:$D$1000, MATCH(1,(F810= $B$2:$B$1000)*(E810=$E$2:$E$1000), 0))</f>
        <v>16.483333333333334</v>
      </c>
      <c r="I810" cm="1">
        <f t="array" ref="I810">INDEX($D$2:$D$1000, MATCH(1,(G810= $C$2:$C$1000)*(E810=$E$2:$E$1000), 0))</f>
        <v>20.483333333333334</v>
      </c>
      <c r="J810">
        <f t="shared" si="124"/>
        <v>4</v>
      </c>
      <c r="L810" s="2">
        <v>37399.25</v>
      </c>
      <c r="M810">
        <v>30.749559999999999</v>
      </c>
      <c r="N810">
        <v>32.985759999999999</v>
      </c>
      <c r="O810">
        <f t="shared" si="125"/>
        <v>6</v>
      </c>
      <c r="P810" s="2">
        <f t="shared" si="126"/>
        <v>37399</v>
      </c>
      <c r="Q810">
        <f t="shared" si="127"/>
        <v>38.450270000000003</v>
      </c>
      <c r="R810">
        <f t="shared" si="128"/>
        <v>36.423549999999999</v>
      </c>
      <c r="S810" cm="1">
        <f t="array" ref="S810">INDEX($O$2:$O$1000, MATCH(1,(Q810= $M$2:$M$1000)*(P810=$P$2:$P$1000), 0))</f>
        <v>18</v>
      </c>
      <c r="T810" cm="1">
        <f t="array" ref="T810">INDEX($O$2:$O$1000, MATCH(1,(R810= $N$2:$N$1000)*(P810=$P$2:$P$1000), 0))</f>
        <v>20</v>
      </c>
      <c r="U810">
        <f t="shared" si="129"/>
        <v>2</v>
      </c>
    </row>
    <row r="811" spans="1:21" x14ac:dyDescent="0.3">
      <c r="A811" s="2">
        <v>41052.312071759261</v>
      </c>
      <c r="B811">
        <v>32.6</v>
      </c>
      <c r="C811">
        <v>33.5</v>
      </c>
      <c r="D811">
        <f t="shared" si="120"/>
        <v>7.4833333333333334</v>
      </c>
      <c r="E811" s="2">
        <f t="shared" si="121"/>
        <v>41052</v>
      </c>
      <c r="F811">
        <f t="shared" si="122"/>
        <v>39.700000000000003</v>
      </c>
      <c r="G811">
        <f t="shared" si="123"/>
        <v>36.15</v>
      </c>
      <c r="H811" cm="1">
        <f t="array" ref="H811">INDEX($D$2:$D$1000, MATCH(1,(F811= $B$2:$B$1000)*(E811=$E$2:$E$1000), 0))</f>
        <v>16.483333333333334</v>
      </c>
      <c r="I811" cm="1">
        <f t="array" ref="I811">INDEX($D$2:$D$1000, MATCH(1,(G811= $C$2:$C$1000)*(E811=$E$2:$E$1000), 0))</f>
        <v>20.483333333333334</v>
      </c>
      <c r="J811">
        <f t="shared" si="124"/>
        <v>4</v>
      </c>
      <c r="L811" s="2">
        <v>37399.291666666664</v>
      </c>
      <c r="M811">
        <v>30.770409999999998</v>
      </c>
      <c r="N811">
        <v>32.680840000000003</v>
      </c>
      <c r="O811">
        <f t="shared" si="125"/>
        <v>7</v>
      </c>
      <c r="P811" s="2">
        <f t="shared" si="126"/>
        <v>37399</v>
      </c>
      <c r="Q811">
        <f t="shared" si="127"/>
        <v>38.450270000000003</v>
      </c>
      <c r="R811">
        <f t="shared" si="128"/>
        <v>36.423549999999999</v>
      </c>
      <c r="S811" cm="1">
        <f t="array" ref="S811">INDEX($O$2:$O$1000, MATCH(1,(Q811= $M$2:$M$1000)*(P811=$P$2:$P$1000), 0))</f>
        <v>18</v>
      </c>
      <c r="T811" cm="1">
        <f t="array" ref="T811">INDEX($O$2:$O$1000, MATCH(1,(R811= $N$2:$N$1000)*(P811=$P$2:$P$1000), 0))</f>
        <v>20</v>
      </c>
      <c r="U811">
        <f t="shared" si="129"/>
        <v>2</v>
      </c>
    </row>
    <row r="812" spans="1:21" x14ac:dyDescent="0.3">
      <c r="A812" s="2">
        <v>41052.353738425925</v>
      </c>
      <c r="B812">
        <v>33.200000000000003</v>
      </c>
      <c r="C812">
        <v>33.450000000000003</v>
      </c>
      <c r="D812">
        <f t="shared" si="120"/>
        <v>8.4833333333333325</v>
      </c>
      <c r="E812" s="2">
        <f t="shared" si="121"/>
        <v>41052</v>
      </c>
      <c r="F812">
        <f t="shared" si="122"/>
        <v>39.700000000000003</v>
      </c>
      <c r="G812">
        <f t="shared" si="123"/>
        <v>36.15</v>
      </c>
      <c r="H812" cm="1">
        <f t="array" ref="H812">INDEX($D$2:$D$1000, MATCH(1,(F812= $B$2:$B$1000)*(E812=$E$2:$E$1000), 0))</f>
        <v>16.483333333333334</v>
      </c>
      <c r="I812" cm="1">
        <f t="array" ref="I812">INDEX($D$2:$D$1000, MATCH(1,(G812= $C$2:$C$1000)*(E812=$E$2:$E$1000), 0))</f>
        <v>20.483333333333334</v>
      </c>
      <c r="J812">
        <f t="shared" si="124"/>
        <v>4</v>
      </c>
      <c r="L812" s="2">
        <v>37399.333333333336</v>
      </c>
      <c r="M812">
        <v>31.290880000000001</v>
      </c>
      <c r="N812">
        <v>32.458069999999999</v>
      </c>
      <c r="O812">
        <f t="shared" si="125"/>
        <v>8</v>
      </c>
      <c r="P812" s="2">
        <f t="shared" si="126"/>
        <v>37399</v>
      </c>
      <c r="Q812">
        <f t="shared" si="127"/>
        <v>38.450270000000003</v>
      </c>
      <c r="R812">
        <f t="shared" si="128"/>
        <v>36.423549999999999</v>
      </c>
      <c r="S812" cm="1">
        <f t="array" ref="S812">INDEX($O$2:$O$1000, MATCH(1,(Q812= $M$2:$M$1000)*(P812=$P$2:$P$1000), 0))</f>
        <v>18</v>
      </c>
      <c r="T812" cm="1">
        <f t="array" ref="T812">INDEX($O$2:$O$1000, MATCH(1,(R812= $N$2:$N$1000)*(P812=$P$2:$P$1000), 0))</f>
        <v>20</v>
      </c>
      <c r="U812">
        <f t="shared" si="129"/>
        <v>2</v>
      </c>
    </row>
    <row r="813" spans="1:21" x14ac:dyDescent="0.3">
      <c r="A813" s="2">
        <v>41052.395405092589</v>
      </c>
      <c r="B813">
        <v>34.5</v>
      </c>
      <c r="C813">
        <v>33.4</v>
      </c>
      <c r="D813">
        <f t="shared" si="120"/>
        <v>9.4833333333333325</v>
      </c>
      <c r="E813" s="2">
        <f t="shared" si="121"/>
        <v>41052</v>
      </c>
      <c r="F813">
        <f t="shared" si="122"/>
        <v>39.700000000000003</v>
      </c>
      <c r="G813">
        <f t="shared" si="123"/>
        <v>36.15</v>
      </c>
      <c r="H813" cm="1">
        <f t="array" ref="H813">INDEX($D$2:$D$1000, MATCH(1,(F813= $B$2:$B$1000)*(E813=$E$2:$E$1000), 0))</f>
        <v>16.483333333333334</v>
      </c>
      <c r="I813" cm="1">
        <f t="array" ref="I813">INDEX($D$2:$D$1000, MATCH(1,(G813= $C$2:$C$1000)*(E813=$E$2:$E$1000), 0))</f>
        <v>20.483333333333334</v>
      </c>
      <c r="J813">
        <f t="shared" si="124"/>
        <v>4</v>
      </c>
      <c r="L813" s="2">
        <v>37399.375</v>
      </c>
      <c r="M813">
        <v>31.856369999999998</v>
      </c>
      <c r="N813">
        <v>32.37679</v>
      </c>
      <c r="O813">
        <f t="shared" si="125"/>
        <v>9</v>
      </c>
      <c r="P813" s="2">
        <f t="shared" si="126"/>
        <v>37399</v>
      </c>
      <c r="Q813">
        <f t="shared" si="127"/>
        <v>38.450270000000003</v>
      </c>
      <c r="R813">
        <f t="shared" si="128"/>
        <v>36.423549999999999</v>
      </c>
      <c r="S813" cm="1">
        <f t="array" ref="S813">INDEX($O$2:$O$1000, MATCH(1,(Q813= $M$2:$M$1000)*(P813=$P$2:$P$1000), 0))</f>
        <v>18</v>
      </c>
      <c r="T813" cm="1">
        <f t="array" ref="T813">INDEX($O$2:$O$1000, MATCH(1,(R813= $N$2:$N$1000)*(P813=$P$2:$P$1000), 0))</f>
        <v>20</v>
      </c>
      <c r="U813">
        <f t="shared" si="129"/>
        <v>2</v>
      </c>
    </row>
    <row r="814" spans="1:21" x14ac:dyDescent="0.3">
      <c r="A814" s="2">
        <v>41052.437071759261</v>
      </c>
      <c r="B814">
        <v>35.75</v>
      </c>
      <c r="C814">
        <v>33.4</v>
      </c>
      <c r="D814">
        <f t="shared" si="120"/>
        <v>10.483333333333333</v>
      </c>
      <c r="E814" s="2">
        <f t="shared" si="121"/>
        <v>41052</v>
      </c>
      <c r="F814">
        <f t="shared" si="122"/>
        <v>39.700000000000003</v>
      </c>
      <c r="G814">
        <f t="shared" si="123"/>
        <v>36.15</v>
      </c>
      <c r="H814" cm="1">
        <f t="array" ref="H814">INDEX($D$2:$D$1000, MATCH(1,(F814= $B$2:$B$1000)*(E814=$E$2:$E$1000), 0))</f>
        <v>16.483333333333334</v>
      </c>
      <c r="I814" cm="1">
        <f t="array" ref="I814">INDEX($D$2:$D$1000, MATCH(1,(G814= $C$2:$C$1000)*(E814=$E$2:$E$1000), 0))</f>
        <v>20.483333333333334</v>
      </c>
      <c r="J814">
        <f t="shared" si="124"/>
        <v>4</v>
      </c>
      <c r="L814" s="2">
        <v>37399.416666666664</v>
      </c>
      <c r="M814">
        <v>32.588160000000002</v>
      </c>
      <c r="N814">
        <v>32.42465</v>
      </c>
      <c r="O814">
        <f t="shared" si="125"/>
        <v>10</v>
      </c>
      <c r="P814" s="2">
        <f t="shared" si="126"/>
        <v>37399</v>
      </c>
      <c r="Q814">
        <f t="shared" si="127"/>
        <v>38.450270000000003</v>
      </c>
      <c r="R814">
        <f t="shared" si="128"/>
        <v>36.423549999999999</v>
      </c>
      <c r="S814" cm="1">
        <f t="array" ref="S814">INDEX($O$2:$O$1000, MATCH(1,(Q814= $M$2:$M$1000)*(P814=$P$2:$P$1000), 0))</f>
        <v>18</v>
      </c>
      <c r="T814" cm="1">
        <f t="array" ref="T814">INDEX($O$2:$O$1000, MATCH(1,(R814= $N$2:$N$1000)*(P814=$P$2:$P$1000), 0))</f>
        <v>20</v>
      </c>
      <c r="U814">
        <f t="shared" si="129"/>
        <v>2</v>
      </c>
    </row>
    <row r="815" spans="1:21" x14ac:dyDescent="0.3">
      <c r="A815" s="2">
        <v>41052.478738425925</v>
      </c>
      <c r="B815">
        <v>36.549999999999997</v>
      </c>
      <c r="C815">
        <v>33.5</v>
      </c>
      <c r="D815">
        <f t="shared" si="120"/>
        <v>11.483333333333333</v>
      </c>
      <c r="E815" s="2">
        <f t="shared" si="121"/>
        <v>41052</v>
      </c>
      <c r="F815">
        <f t="shared" si="122"/>
        <v>39.700000000000003</v>
      </c>
      <c r="G815">
        <f t="shared" si="123"/>
        <v>36.15</v>
      </c>
      <c r="H815" cm="1">
        <f t="array" ref="H815">INDEX($D$2:$D$1000, MATCH(1,(F815= $B$2:$B$1000)*(E815=$E$2:$E$1000), 0))</f>
        <v>16.483333333333334</v>
      </c>
      <c r="I815" cm="1">
        <f t="array" ref="I815">INDEX($D$2:$D$1000, MATCH(1,(G815= $C$2:$C$1000)*(E815=$E$2:$E$1000), 0))</f>
        <v>20.483333333333334</v>
      </c>
      <c r="J815">
        <f t="shared" si="124"/>
        <v>4</v>
      </c>
      <c r="L815" s="2">
        <v>37399.458333333336</v>
      </c>
      <c r="M815">
        <v>33.589230000000001</v>
      </c>
      <c r="N815">
        <v>32.596870000000003</v>
      </c>
      <c r="O815">
        <f t="shared" si="125"/>
        <v>11</v>
      </c>
      <c r="P815" s="2">
        <f t="shared" si="126"/>
        <v>37399</v>
      </c>
      <c r="Q815">
        <f t="shared" si="127"/>
        <v>38.450270000000003</v>
      </c>
      <c r="R815">
        <f t="shared" si="128"/>
        <v>36.423549999999999</v>
      </c>
      <c r="S815" cm="1">
        <f t="array" ref="S815">INDEX($O$2:$O$1000, MATCH(1,(Q815= $M$2:$M$1000)*(P815=$P$2:$P$1000), 0))</f>
        <v>18</v>
      </c>
      <c r="T815" cm="1">
        <f t="array" ref="T815">INDEX($O$2:$O$1000, MATCH(1,(R815= $N$2:$N$1000)*(P815=$P$2:$P$1000), 0))</f>
        <v>20</v>
      </c>
      <c r="U815">
        <f t="shared" si="129"/>
        <v>2</v>
      </c>
    </row>
    <row r="816" spans="1:21" x14ac:dyDescent="0.3">
      <c r="A816" s="2">
        <v>41052.520405092589</v>
      </c>
      <c r="B816">
        <v>37.299999999999997</v>
      </c>
      <c r="C816">
        <v>33.799999999999997</v>
      </c>
      <c r="D816">
        <f t="shared" si="120"/>
        <v>12.483333333333333</v>
      </c>
      <c r="E816" s="2">
        <f t="shared" si="121"/>
        <v>41052</v>
      </c>
      <c r="F816">
        <f t="shared" si="122"/>
        <v>39.700000000000003</v>
      </c>
      <c r="G816">
        <f t="shared" si="123"/>
        <v>36.15</v>
      </c>
      <c r="H816" cm="1">
        <f t="array" ref="H816">INDEX($D$2:$D$1000, MATCH(1,(F816= $B$2:$B$1000)*(E816=$E$2:$E$1000), 0))</f>
        <v>16.483333333333334</v>
      </c>
      <c r="I816" cm="1">
        <f t="array" ref="I816">INDEX($D$2:$D$1000, MATCH(1,(G816= $C$2:$C$1000)*(E816=$E$2:$E$1000), 0))</f>
        <v>20.483333333333334</v>
      </c>
      <c r="J816">
        <f t="shared" si="124"/>
        <v>4</v>
      </c>
      <c r="L816" s="2">
        <v>37399.5</v>
      </c>
      <c r="M816">
        <v>34.741100000000003</v>
      </c>
      <c r="N816">
        <v>32.907409999999999</v>
      </c>
      <c r="O816">
        <f t="shared" si="125"/>
        <v>12</v>
      </c>
      <c r="P816" s="2">
        <f t="shared" si="126"/>
        <v>37399</v>
      </c>
      <c r="Q816">
        <f t="shared" si="127"/>
        <v>38.450270000000003</v>
      </c>
      <c r="R816">
        <f t="shared" si="128"/>
        <v>36.423549999999999</v>
      </c>
      <c r="S816" cm="1">
        <f t="array" ref="S816">INDEX($O$2:$O$1000, MATCH(1,(Q816= $M$2:$M$1000)*(P816=$P$2:$P$1000), 0))</f>
        <v>18</v>
      </c>
      <c r="T816" cm="1">
        <f t="array" ref="T816">INDEX($O$2:$O$1000, MATCH(1,(R816= $N$2:$N$1000)*(P816=$P$2:$P$1000), 0))</f>
        <v>20</v>
      </c>
      <c r="U816">
        <f t="shared" si="129"/>
        <v>2</v>
      </c>
    </row>
    <row r="817" spans="1:21" x14ac:dyDescent="0.3">
      <c r="A817" s="2">
        <v>41052.562071759261</v>
      </c>
      <c r="B817">
        <v>38.049999999999997</v>
      </c>
      <c r="C817">
        <v>34.15</v>
      </c>
      <c r="D817">
        <f t="shared" si="120"/>
        <v>13.483333333333333</v>
      </c>
      <c r="E817" s="2">
        <f t="shared" si="121"/>
        <v>41052</v>
      </c>
      <c r="F817">
        <f t="shared" si="122"/>
        <v>39.700000000000003</v>
      </c>
      <c r="G817">
        <f t="shared" si="123"/>
        <v>36.15</v>
      </c>
      <c r="H817" cm="1">
        <f t="array" ref="H817">INDEX($D$2:$D$1000, MATCH(1,(F817= $B$2:$B$1000)*(E817=$E$2:$E$1000), 0))</f>
        <v>16.483333333333334</v>
      </c>
      <c r="I817" cm="1">
        <f t="array" ref="I817">INDEX($D$2:$D$1000, MATCH(1,(G817= $C$2:$C$1000)*(E817=$E$2:$E$1000), 0))</f>
        <v>20.483333333333334</v>
      </c>
      <c r="J817">
        <f t="shared" si="124"/>
        <v>4</v>
      </c>
      <c r="L817" s="2">
        <v>37399.541666666664</v>
      </c>
      <c r="M817">
        <v>35.837200000000003</v>
      </c>
      <c r="N817">
        <v>33.349679999999999</v>
      </c>
      <c r="O817">
        <f t="shared" si="125"/>
        <v>13</v>
      </c>
      <c r="P817" s="2">
        <f t="shared" si="126"/>
        <v>37399</v>
      </c>
      <c r="Q817">
        <f t="shared" si="127"/>
        <v>38.450270000000003</v>
      </c>
      <c r="R817">
        <f t="shared" si="128"/>
        <v>36.423549999999999</v>
      </c>
      <c r="S817" cm="1">
        <f t="array" ref="S817">INDEX($O$2:$O$1000, MATCH(1,(Q817= $M$2:$M$1000)*(P817=$P$2:$P$1000), 0))</f>
        <v>18</v>
      </c>
      <c r="T817" cm="1">
        <f t="array" ref="T817">INDEX($O$2:$O$1000, MATCH(1,(R817= $N$2:$N$1000)*(P817=$P$2:$P$1000), 0))</f>
        <v>20</v>
      </c>
      <c r="U817">
        <f t="shared" si="129"/>
        <v>2</v>
      </c>
    </row>
    <row r="818" spans="1:21" x14ac:dyDescent="0.3">
      <c r="A818" s="2">
        <v>41052.603738425925</v>
      </c>
      <c r="B818">
        <v>38.950000000000003</v>
      </c>
      <c r="C818">
        <v>34.549999999999997</v>
      </c>
      <c r="D818">
        <f t="shared" si="120"/>
        <v>14.483333333333333</v>
      </c>
      <c r="E818" s="2">
        <f t="shared" si="121"/>
        <v>41052</v>
      </c>
      <c r="F818">
        <f t="shared" si="122"/>
        <v>39.700000000000003</v>
      </c>
      <c r="G818">
        <f t="shared" si="123"/>
        <v>36.15</v>
      </c>
      <c r="H818" cm="1">
        <f t="array" ref="H818">INDEX($D$2:$D$1000, MATCH(1,(F818= $B$2:$B$1000)*(E818=$E$2:$E$1000), 0))</f>
        <v>16.483333333333334</v>
      </c>
      <c r="I818" cm="1">
        <f t="array" ref="I818">INDEX($D$2:$D$1000, MATCH(1,(G818= $C$2:$C$1000)*(E818=$E$2:$E$1000), 0))</f>
        <v>20.483333333333334</v>
      </c>
      <c r="J818">
        <f t="shared" si="124"/>
        <v>4</v>
      </c>
      <c r="L818" s="2">
        <v>37399.583333333336</v>
      </c>
      <c r="M818">
        <v>36.828760000000003</v>
      </c>
      <c r="N818">
        <v>33.884650000000001</v>
      </c>
      <c r="O818">
        <f t="shared" si="125"/>
        <v>14</v>
      </c>
      <c r="P818" s="2">
        <f t="shared" si="126"/>
        <v>37399</v>
      </c>
      <c r="Q818">
        <f t="shared" si="127"/>
        <v>38.450270000000003</v>
      </c>
      <c r="R818">
        <f t="shared" si="128"/>
        <v>36.423549999999999</v>
      </c>
      <c r="S818" cm="1">
        <f t="array" ref="S818">INDEX($O$2:$O$1000, MATCH(1,(Q818= $M$2:$M$1000)*(P818=$P$2:$P$1000), 0))</f>
        <v>18</v>
      </c>
      <c r="T818" cm="1">
        <f t="array" ref="T818">INDEX($O$2:$O$1000, MATCH(1,(R818= $N$2:$N$1000)*(P818=$P$2:$P$1000), 0))</f>
        <v>20</v>
      </c>
      <c r="U818">
        <f t="shared" si="129"/>
        <v>2</v>
      </c>
    </row>
    <row r="819" spans="1:21" x14ac:dyDescent="0.3">
      <c r="A819" s="2">
        <v>41052.645405092589</v>
      </c>
      <c r="B819">
        <v>39.5</v>
      </c>
      <c r="C819">
        <v>35</v>
      </c>
      <c r="D819">
        <f t="shared" si="120"/>
        <v>15.483333333333333</v>
      </c>
      <c r="E819" s="2">
        <f t="shared" si="121"/>
        <v>41052</v>
      </c>
      <c r="F819">
        <f t="shared" si="122"/>
        <v>39.700000000000003</v>
      </c>
      <c r="G819">
        <f t="shared" si="123"/>
        <v>36.15</v>
      </c>
      <c r="H819" cm="1">
        <f t="array" ref="H819">INDEX($D$2:$D$1000, MATCH(1,(F819= $B$2:$B$1000)*(E819=$E$2:$E$1000), 0))</f>
        <v>16.483333333333334</v>
      </c>
      <c r="I819" cm="1">
        <f t="array" ref="I819">INDEX($D$2:$D$1000, MATCH(1,(G819= $C$2:$C$1000)*(E819=$E$2:$E$1000), 0))</f>
        <v>20.483333333333334</v>
      </c>
      <c r="J819">
        <f t="shared" si="124"/>
        <v>4</v>
      </c>
      <c r="L819" s="2">
        <v>37399.625</v>
      </c>
      <c r="M819">
        <v>37.576599999999999</v>
      </c>
      <c r="N819">
        <v>34.465870000000002</v>
      </c>
      <c r="O819">
        <f t="shared" si="125"/>
        <v>15</v>
      </c>
      <c r="P819" s="2">
        <f t="shared" si="126"/>
        <v>37399</v>
      </c>
      <c r="Q819">
        <f t="shared" si="127"/>
        <v>38.450270000000003</v>
      </c>
      <c r="R819">
        <f t="shared" si="128"/>
        <v>36.423549999999999</v>
      </c>
      <c r="S819" cm="1">
        <f t="array" ref="S819">INDEX($O$2:$O$1000, MATCH(1,(Q819= $M$2:$M$1000)*(P819=$P$2:$P$1000), 0))</f>
        <v>18</v>
      </c>
      <c r="T819" cm="1">
        <f t="array" ref="T819">INDEX($O$2:$O$1000, MATCH(1,(R819= $N$2:$N$1000)*(P819=$P$2:$P$1000), 0))</f>
        <v>20</v>
      </c>
      <c r="U819">
        <f t="shared" si="129"/>
        <v>2</v>
      </c>
    </row>
    <row r="820" spans="1:21" x14ac:dyDescent="0.3">
      <c r="A820" s="2">
        <v>41052.687071759261</v>
      </c>
      <c r="B820">
        <v>39.700000000000003</v>
      </c>
      <c r="C820">
        <v>35.35</v>
      </c>
      <c r="D820">
        <f t="shared" si="120"/>
        <v>16.483333333333334</v>
      </c>
      <c r="E820" s="2">
        <f t="shared" si="121"/>
        <v>41052</v>
      </c>
      <c r="F820">
        <f t="shared" si="122"/>
        <v>39.700000000000003</v>
      </c>
      <c r="G820">
        <f t="shared" si="123"/>
        <v>36.15</v>
      </c>
      <c r="H820" cm="1">
        <f t="array" ref="H820">INDEX($D$2:$D$1000, MATCH(1,(F820= $B$2:$B$1000)*(E820=$E$2:$E$1000), 0))</f>
        <v>16.483333333333334</v>
      </c>
      <c r="I820" cm="1">
        <f t="array" ref="I820">INDEX($D$2:$D$1000, MATCH(1,(G820= $C$2:$C$1000)*(E820=$E$2:$E$1000), 0))</f>
        <v>20.483333333333334</v>
      </c>
      <c r="J820">
        <f t="shared" si="124"/>
        <v>4</v>
      </c>
      <c r="L820" s="2">
        <v>37399.666666666664</v>
      </c>
      <c r="M820">
        <v>38.116489999999999</v>
      </c>
      <c r="N820">
        <v>35.035049999999998</v>
      </c>
      <c r="O820">
        <f t="shared" si="125"/>
        <v>16</v>
      </c>
      <c r="P820" s="2">
        <f t="shared" si="126"/>
        <v>37399</v>
      </c>
      <c r="Q820">
        <f t="shared" si="127"/>
        <v>38.450270000000003</v>
      </c>
      <c r="R820">
        <f t="shared" si="128"/>
        <v>36.423549999999999</v>
      </c>
      <c r="S820" cm="1">
        <f t="array" ref="S820">INDEX($O$2:$O$1000, MATCH(1,(Q820= $M$2:$M$1000)*(P820=$P$2:$P$1000), 0))</f>
        <v>18</v>
      </c>
      <c r="T820" cm="1">
        <f t="array" ref="T820">INDEX($O$2:$O$1000, MATCH(1,(R820= $N$2:$N$1000)*(P820=$P$2:$P$1000), 0))</f>
        <v>20</v>
      </c>
      <c r="U820">
        <f t="shared" si="129"/>
        <v>2</v>
      </c>
    </row>
    <row r="821" spans="1:21" x14ac:dyDescent="0.3">
      <c r="A821" s="2">
        <v>41052.728738425925</v>
      </c>
      <c r="B821">
        <v>39.6</v>
      </c>
      <c r="C821">
        <v>35.75</v>
      </c>
      <c r="D821">
        <f t="shared" si="120"/>
        <v>17.483333333333334</v>
      </c>
      <c r="E821" s="2">
        <f t="shared" si="121"/>
        <v>41052</v>
      </c>
      <c r="F821">
        <f t="shared" si="122"/>
        <v>39.700000000000003</v>
      </c>
      <c r="G821">
        <f t="shared" si="123"/>
        <v>36.15</v>
      </c>
      <c r="H821" cm="1">
        <f t="array" ref="H821">INDEX($D$2:$D$1000, MATCH(1,(F821= $B$2:$B$1000)*(E821=$E$2:$E$1000), 0))</f>
        <v>16.483333333333334</v>
      </c>
      <c r="I821" cm="1">
        <f t="array" ref="I821">INDEX($D$2:$D$1000, MATCH(1,(G821= $C$2:$C$1000)*(E821=$E$2:$E$1000), 0))</f>
        <v>20.483333333333334</v>
      </c>
      <c r="J821">
        <f t="shared" si="124"/>
        <v>4</v>
      </c>
      <c r="L821" s="2">
        <v>37399.708333333336</v>
      </c>
      <c r="M821">
        <v>38.414529999999999</v>
      </c>
      <c r="N821">
        <v>35.547550000000001</v>
      </c>
      <c r="O821">
        <f t="shared" si="125"/>
        <v>17</v>
      </c>
      <c r="P821" s="2">
        <f t="shared" si="126"/>
        <v>37399</v>
      </c>
      <c r="Q821">
        <f t="shared" si="127"/>
        <v>38.450270000000003</v>
      </c>
      <c r="R821">
        <f t="shared" si="128"/>
        <v>36.423549999999999</v>
      </c>
      <c r="S821" cm="1">
        <f t="array" ref="S821">INDEX($O$2:$O$1000, MATCH(1,(Q821= $M$2:$M$1000)*(P821=$P$2:$P$1000), 0))</f>
        <v>18</v>
      </c>
      <c r="T821" cm="1">
        <f t="array" ref="T821">INDEX($O$2:$O$1000, MATCH(1,(R821= $N$2:$N$1000)*(P821=$P$2:$P$1000), 0))</f>
        <v>20</v>
      </c>
      <c r="U821">
        <f t="shared" si="129"/>
        <v>2</v>
      </c>
    </row>
    <row r="822" spans="1:21" x14ac:dyDescent="0.3">
      <c r="A822" s="2">
        <v>41052.770405092589</v>
      </c>
      <c r="B822">
        <v>38.950000000000003</v>
      </c>
      <c r="C822">
        <v>35.9</v>
      </c>
      <c r="D822">
        <f t="shared" si="120"/>
        <v>18.483333333333334</v>
      </c>
      <c r="E822" s="2">
        <f t="shared" si="121"/>
        <v>41052</v>
      </c>
      <c r="F822">
        <f t="shared" si="122"/>
        <v>39.700000000000003</v>
      </c>
      <c r="G822">
        <f t="shared" si="123"/>
        <v>36.15</v>
      </c>
      <c r="H822" cm="1">
        <f t="array" ref="H822">INDEX($D$2:$D$1000, MATCH(1,(F822= $B$2:$B$1000)*(E822=$E$2:$E$1000), 0))</f>
        <v>16.483333333333334</v>
      </c>
      <c r="I822" cm="1">
        <f t="array" ref="I822">INDEX($D$2:$D$1000, MATCH(1,(G822= $C$2:$C$1000)*(E822=$E$2:$E$1000), 0))</f>
        <v>20.483333333333334</v>
      </c>
      <c r="J822">
        <f t="shared" si="124"/>
        <v>4</v>
      </c>
      <c r="L822" s="2">
        <v>37399.75</v>
      </c>
      <c r="M822">
        <v>38.450270000000003</v>
      </c>
      <c r="N822">
        <v>35.977440000000001</v>
      </c>
      <c r="O822">
        <f t="shared" si="125"/>
        <v>18</v>
      </c>
      <c r="P822" s="2">
        <f t="shared" si="126"/>
        <v>37399</v>
      </c>
      <c r="Q822">
        <f t="shared" si="127"/>
        <v>38.450270000000003</v>
      </c>
      <c r="R822">
        <f t="shared" si="128"/>
        <v>36.423549999999999</v>
      </c>
      <c r="S822" cm="1">
        <f t="array" ref="S822">INDEX($O$2:$O$1000, MATCH(1,(Q822= $M$2:$M$1000)*(P822=$P$2:$P$1000), 0))</f>
        <v>18</v>
      </c>
      <c r="T822" cm="1">
        <f t="array" ref="T822">INDEX($O$2:$O$1000, MATCH(1,(R822= $N$2:$N$1000)*(P822=$P$2:$P$1000), 0))</f>
        <v>20</v>
      </c>
      <c r="U822">
        <f t="shared" si="129"/>
        <v>2</v>
      </c>
    </row>
    <row r="823" spans="1:21" x14ac:dyDescent="0.3">
      <c r="A823" s="2">
        <v>41052.812071759261</v>
      </c>
      <c r="B823">
        <v>38.4</v>
      </c>
      <c r="C823">
        <v>36.1</v>
      </c>
      <c r="D823">
        <f t="shared" si="120"/>
        <v>19.483333333333334</v>
      </c>
      <c r="E823" s="2">
        <f t="shared" si="121"/>
        <v>41052</v>
      </c>
      <c r="F823">
        <f t="shared" si="122"/>
        <v>39.700000000000003</v>
      </c>
      <c r="G823">
        <f t="shared" si="123"/>
        <v>36.15</v>
      </c>
      <c r="H823" cm="1">
        <f t="array" ref="H823">INDEX($D$2:$D$1000, MATCH(1,(F823= $B$2:$B$1000)*(E823=$E$2:$E$1000), 0))</f>
        <v>16.483333333333334</v>
      </c>
      <c r="I823" cm="1">
        <f t="array" ref="I823">INDEX($D$2:$D$1000, MATCH(1,(G823= $C$2:$C$1000)*(E823=$E$2:$E$1000), 0))</f>
        <v>20.483333333333334</v>
      </c>
      <c r="J823">
        <f t="shared" si="124"/>
        <v>4</v>
      </c>
      <c r="L823" s="2">
        <v>37399.791666666664</v>
      </c>
      <c r="M823">
        <v>37.856259999999999</v>
      </c>
      <c r="N823">
        <v>36.29233</v>
      </c>
      <c r="O823">
        <f t="shared" si="125"/>
        <v>19</v>
      </c>
      <c r="P823" s="2">
        <f t="shared" si="126"/>
        <v>37399</v>
      </c>
      <c r="Q823">
        <f t="shared" si="127"/>
        <v>38.450270000000003</v>
      </c>
      <c r="R823">
        <f t="shared" si="128"/>
        <v>36.423549999999999</v>
      </c>
      <c r="S823" cm="1">
        <f t="array" ref="S823">INDEX($O$2:$O$1000, MATCH(1,(Q823= $M$2:$M$1000)*(P823=$P$2:$P$1000), 0))</f>
        <v>18</v>
      </c>
      <c r="T823" cm="1">
        <f t="array" ref="T823">INDEX($O$2:$O$1000, MATCH(1,(R823= $N$2:$N$1000)*(P823=$P$2:$P$1000), 0))</f>
        <v>20</v>
      </c>
      <c r="U823">
        <f t="shared" si="129"/>
        <v>2</v>
      </c>
    </row>
    <row r="824" spans="1:21" x14ac:dyDescent="0.3">
      <c r="A824" s="2">
        <v>41052.853738425925</v>
      </c>
      <c r="B824">
        <v>37.65</v>
      </c>
      <c r="C824">
        <v>36.15</v>
      </c>
      <c r="D824">
        <f t="shared" si="120"/>
        <v>20.483333333333334</v>
      </c>
      <c r="E824" s="2">
        <f t="shared" si="121"/>
        <v>41052</v>
      </c>
      <c r="F824">
        <f t="shared" si="122"/>
        <v>39.700000000000003</v>
      </c>
      <c r="G824">
        <f t="shared" si="123"/>
        <v>36.15</v>
      </c>
      <c r="H824" cm="1">
        <f t="array" ref="H824">INDEX($D$2:$D$1000, MATCH(1,(F824= $B$2:$B$1000)*(E824=$E$2:$E$1000), 0))</f>
        <v>16.483333333333334</v>
      </c>
      <c r="I824" cm="1">
        <f t="array" ref="I824">INDEX($D$2:$D$1000, MATCH(1,(G824= $C$2:$C$1000)*(E824=$E$2:$E$1000), 0))</f>
        <v>20.483333333333334</v>
      </c>
      <c r="J824">
        <f t="shared" si="124"/>
        <v>4</v>
      </c>
      <c r="L824" s="2">
        <v>37399.833333333336</v>
      </c>
      <c r="M824">
        <v>37.060299999999998</v>
      </c>
      <c r="N824">
        <v>36.423549999999999</v>
      </c>
      <c r="O824">
        <f t="shared" si="125"/>
        <v>20</v>
      </c>
      <c r="P824" s="2">
        <f t="shared" si="126"/>
        <v>37399</v>
      </c>
      <c r="Q824">
        <f t="shared" si="127"/>
        <v>38.450270000000003</v>
      </c>
      <c r="R824">
        <f t="shared" si="128"/>
        <v>36.423549999999999</v>
      </c>
      <c r="S824" cm="1">
        <f t="array" ref="S824">INDEX($O$2:$O$1000, MATCH(1,(Q824= $M$2:$M$1000)*(P824=$P$2:$P$1000), 0))</f>
        <v>18</v>
      </c>
      <c r="T824" cm="1">
        <f t="array" ref="T824">INDEX($O$2:$O$1000, MATCH(1,(R824= $N$2:$N$1000)*(P824=$P$2:$P$1000), 0))</f>
        <v>20</v>
      </c>
      <c r="U824">
        <f t="shared" si="129"/>
        <v>2</v>
      </c>
    </row>
    <row r="825" spans="1:21" x14ac:dyDescent="0.3">
      <c r="A825" s="2">
        <v>41052.895405092589</v>
      </c>
      <c r="B825">
        <v>36.799999999999997</v>
      </c>
      <c r="C825">
        <v>36.15</v>
      </c>
      <c r="D825">
        <f t="shared" si="120"/>
        <v>21.483333333333334</v>
      </c>
      <c r="E825" s="2">
        <f t="shared" si="121"/>
        <v>41052</v>
      </c>
      <c r="F825">
        <f t="shared" si="122"/>
        <v>39.700000000000003</v>
      </c>
      <c r="G825">
        <f t="shared" si="123"/>
        <v>36.15</v>
      </c>
      <c r="H825" cm="1">
        <f t="array" ref="H825">INDEX($D$2:$D$1000, MATCH(1,(F825= $B$2:$B$1000)*(E825=$E$2:$E$1000), 0))</f>
        <v>16.483333333333334</v>
      </c>
      <c r="I825" cm="1">
        <f t="array" ref="I825">INDEX($D$2:$D$1000, MATCH(1,(G825= $C$2:$C$1000)*(E825=$E$2:$E$1000), 0))</f>
        <v>20.483333333333334</v>
      </c>
      <c r="J825">
        <f t="shared" si="124"/>
        <v>4</v>
      </c>
      <c r="L825" s="2">
        <v>37399.875</v>
      </c>
      <c r="M825">
        <v>36.32432</v>
      </c>
      <c r="N825">
        <v>36.373449999999998</v>
      </c>
      <c r="O825">
        <f t="shared" si="125"/>
        <v>21</v>
      </c>
      <c r="P825" s="2">
        <f t="shared" si="126"/>
        <v>37399</v>
      </c>
      <c r="Q825">
        <f t="shared" si="127"/>
        <v>38.450270000000003</v>
      </c>
      <c r="R825">
        <f t="shared" si="128"/>
        <v>36.423549999999999</v>
      </c>
      <c r="S825" cm="1">
        <f t="array" ref="S825">INDEX($O$2:$O$1000, MATCH(1,(Q825= $M$2:$M$1000)*(P825=$P$2:$P$1000), 0))</f>
        <v>18</v>
      </c>
      <c r="T825" cm="1">
        <f t="array" ref="T825">INDEX($O$2:$O$1000, MATCH(1,(R825= $N$2:$N$1000)*(P825=$P$2:$P$1000), 0))</f>
        <v>20</v>
      </c>
      <c r="U825">
        <f t="shared" si="129"/>
        <v>2</v>
      </c>
    </row>
    <row r="826" spans="1:21" x14ac:dyDescent="0.3">
      <c r="A826" s="2">
        <v>41052.937071759261</v>
      </c>
      <c r="B826">
        <v>36.15</v>
      </c>
      <c r="C826">
        <v>35.950000000000003</v>
      </c>
      <c r="D826">
        <f t="shared" si="120"/>
        <v>22.483333333333334</v>
      </c>
      <c r="E826" s="2">
        <f t="shared" si="121"/>
        <v>41052</v>
      </c>
      <c r="F826">
        <f t="shared" si="122"/>
        <v>39.700000000000003</v>
      </c>
      <c r="G826">
        <f t="shared" si="123"/>
        <v>36.15</v>
      </c>
      <c r="H826" cm="1">
        <f t="array" ref="H826">INDEX($D$2:$D$1000, MATCH(1,(F826= $B$2:$B$1000)*(E826=$E$2:$E$1000), 0))</f>
        <v>16.483333333333334</v>
      </c>
      <c r="I826" cm="1">
        <f t="array" ref="I826">INDEX($D$2:$D$1000, MATCH(1,(G826= $C$2:$C$1000)*(E826=$E$2:$E$1000), 0))</f>
        <v>20.483333333333334</v>
      </c>
      <c r="J826">
        <f t="shared" si="124"/>
        <v>4</v>
      </c>
      <c r="L826" s="2">
        <v>37399.916666666664</v>
      </c>
      <c r="M826">
        <v>35.548870000000001</v>
      </c>
      <c r="N826">
        <v>36.195810000000002</v>
      </c>
      <c r="O826">
        <f t="shared" si="125"/>
        <v>22</v>
      </c>
      <c r="P826" s="2">
        <f t="shared" si="126"/>
        <v>37399</v>
      </c>
      <c r="Q826">
        <f t="shared" si="127"/>
        <v>38.450270000000003</v>
      </c>
      <c r="R826">
        <f t="shared" si="128"/>
        <v>36.423549999999999</v>
      </c>
      <c r="S826" cm="1">
        <f t="array" ref="S826">INDEX($O$2:$O$1000, MATCH(1,(Q826= $M$2:$M$1000)*(P826=$P$2:$P$1000), 0))</f>
        <v>18</v>
      </c>
      <c r="T826" cm="1">
        <f t="array" ref="T826">INDEX($O$2:$O$1000, MATCH(1,(R826= $N$2:$N$1000)*(P826=$P$2:$P$1000), 0))</f>
        <v>20</v>
      </c>
      <c r="U826">
        <f t="shared" si="129"/>
        <v>2</v>
      </c>
    </row>
    <row r="827" spans="1:21" x14ac:dyDescent="0.3">
      <c r="A827" s="2">
        <v>41052.978738425925</v>
      </c>
      <c r="B827">
        <v>35.75</v>
      </c>
      <c r="C827">
        <v>35.65</v>
      </c>
      <c r="D827">
        <f t="shared" si="120"/>
        <v>23.483333333333334</v>
      </c>
      <c r="E827" s="2">
        <f t="shared" si="121"/>
        <v>41052</v>
      </c>
      <c r="F827">
        <f t="shared" si="122"/>
        <v>39.700000000000003</v>
      </c>
      <c r="G827">
        <f t="shared" si="123"/>
        <v>36.15</v>
      </c>
      <c r="H827" cm="1">
        <f t="array" ref="H827">INDEX($D$2:$D$1000, MATCH(1,(F827= $B$2:$B$1000)*(E827=$E$2:$E$1000), 0))</f>
        <v>16.483333333333334</v>
      </c>
      <c r="I827" cm="1">
        <f t="array" ref="I827">INDEX($D$2:$D$1000, MATCH(1,(G827= $C$2:$C$1000)*(E827=$E$2:$E$1000), 0))</f>
        <v>20.483333333333334</v>
      </c>
      <c r="J827">
        <f t="shared" si="124"/>
        <v>4</v>
      </c>
      <c r="L827" s="2">
        <v>37399.958333333336</v>
      </c>
      <c r="M827">
        <v>34.687429999999999</v>
      </c>
      <c r="N827">
        <v>35.922969999999999</v>
      </c>
      <c r="O827">
        <f t="shared" si="125"/>
        <v>23</v>
      </c>
      <c r="P827" s="2">
        <f t="shared" si="126"/>
        <v>37399</v>
      </c>
      <c r="Q827">
        <f t="shared" si="127"/>
        <v>38.450270000000003</v>
      </c>
      <c r="R827">
        <f t="shared" si="128"/>
        <v>36.423549999999999</v>
      </c>
      <c r="S827" cm="1">
        <f t="array" ref="S827">INDEX($O$2:$O$1000, MATCH(1,(Q827= $M$2:$M$1000)*(P827=$P$2:$P$1000), 0))</f>
        <v>18</v>
      </c>
      <c r="T827" cm="1">
        <f t="array" ref="T827">INDEX($O$2:$O$1000, MATCH(1,(R827= $N$2:$N$1000)*(P827=$P$2:$P$1000), 0))</f>
        <v>20</v>
      </c>
      <c r="U827">
        <f t="shared" si="129"/>
        <v>2</v>
      </c>
    </row>
    <row r="828" spans="1:21" x14ac:dyDescent="0.3">
      <c r="A828" s="2">
        <v>41053.020405092589</v>
      </c>
      <c r="B828">
        <v>35.4</v>
      </c>
      <c r="C828">
        <v>35.35</v>
      </c>
      <c r="D828">
        <f t="shared" si="120"/>
        <v>0.48333333333333334</v>
      </c>
      <c r="E828" s="2">
        <f t="shared" si="121"/>
        <v>41053</v>
      </c>
      <c r="F828">
        <f t="shared" si="122"/>
        <v>39.65</v>
      </c>
      <c r="G828">
        <f t="shared" si="123"/>
        <v>36.25</v>
      </c>
      <c r="H828" cm="1">
        <f t="array" ref="H828">INDEX($D$2:$D$1000, MATCH(1,(F828= $B$2:$B$1000)*(E828=$E$2:$E$1000), 0))</f>
        <v>16.483333333333334</v>
      </c>
      <c r="I828" cm="1">
        <f t="array" ref="I828">INDEX($D$2:$D$1000, MATCH(1,(G828= $C$2:$C$1000)*(E828=$E$2:$E$1000), 0))</f>
        <v>19.483333333333334</v>
      </c>
      <c r="J828">
        <f t="shared" si="124"/>
        <v>3</v>
      </c>
      <c r="L828" s="3">
        <v>37400</v>
      </c>
      <c r="M828">
        <v>33.762830000000001</v>
      </c>
      <c r="N828">
        <v>35.564869999999999</v>
      </c>
      <c r="O828">
        <f t="shared" si="125"/>
        <v>0</v>
      </c>
      <c r="P828" s="2">
        <f t="shared" si="126"/>
        <v>37400</v>
      </c>
      <c r="Q828">
        <f t="shared" si="127"/>
        <v>38.61007</v>
      </c>
      <c r="R828">
        <f t="shared" si="128"/>
        <v>36.480049999999999</v>
      </c>
      <c r="S828" cm="1">
        <f t="array" ref="S828">INDEX($O$2:$O$1000, MATCH(1,(Q828= $M$2:$M$1000)*(P828=$P$2:$P$1000), 0))</f>
        <v>18</v>
      </c>
      <c r="T828" cm="1">
        <f t="array" ref="T828">INDEX($O$2:$O$1000, MATCH(1,(R828= $N$2:$N$1000)*(P828=$P$2:$P$1000), 0))</f>
        <v>20</v>
      </c>
      <c r="U828">
        <f t="shared" si="129"/>
        <v>2</v>
      </c>
    </row>
    <row r="829" spans="1:21" x14ac:dyDescent="0.3">
      <c r="A829" s="2">
        <v>41053.062071759261</v>
      </c>
      <c r="B829">
        <v>34.65</v>
      </c>
      <c r="C829">
        <v>35.1</v>
      </c>
      <c r="D829">
        <f t="shared" si="120"/>
        <v>1.4833333333333334</v>
      </c>
      <c r="E829" s="2">
        <f t="shared" si="121"/>
        <v>41053</v>
      </c>
      <c r="F829">
        <f t="shared" si="122"/>
        <v>39.65</v>
      </c>
      <c r="G829">
        <f t="shared" si="123"/>
        <v>36.25</v>
      </c>
      <c r="H829" cm="1">
        <f t="array" ref="H829">INDEX($D$2:$D$1000, MATCH(1,(F829= $B$2:$B$1000)*(E829=$E$2:$E$1000), 0))</f>
        <v>16.483333333333334</v>
      </c>
      <c r="I829" cm="1">
        <f t="array" ref="I829">INDEX($D$2:$D$1000, MATCH(1,(G829= $C$2:$C$1000)*(E829=$E$2:$E$1000), 0))</f>
        <v>19.483333333333334</v>
      </c>
      <c r="J829">
        <f t="shared" si="124"/>
        <v>3</v>
      </c>
      <c r="L829" s="2">
        <v>37400.041666666664</v>
      </c>
      <c r="M829">
        <v>33.097320000000003</v>
      </c>
      <c r="N829">
        <v>35.136980000000001</v>
      </c>
      <c r="O829">
        <f t="shared" si="125"/>
        <v>1</v>
      </c>
      <c r="P829" s="2">
        <f t="shared" si="126"/>
        <v>37400</v>
      </c>
      <c r="Q829">
        <f t="shared" si="127"/>
        <v>38.61007</v>
      </c>
      <c r="R829">
        <f t="shared" si="128"/>
        <v>36.480049999999999</v>
      </c>
      <c r="S829" cm="1">
        <f t="array" ref="S829">INDEX($O$2:$O$1000, MATCH(1,(Q829= $M$2:$M$1000)*(P829=$P$2:$P$1000), 0))</f>
        <v>18</v>
      </c>
      <c r="T829" cm="1">
        <f t="array" ref="T829">INDEX($O$2:$O$1000, MATCH(1,(R829= $N$2:$N$1000)*(P829=$P$2:$P$1000), 0))</f>
        <v>20</v>
      </c>
      <c r="U829">
        <f t="shared" si="129"/>
        <v>2</v>
      </c>
    </row>
    <row r="830" spans="1:21" x14ac:dyDescent="0.3">
      <c r="A830" s="2">
        <v>41053.103738425925</v>
      </c>
      <c r="B830">
        <v>33.85</v>
      </c>
      <c r="C830">
        <v>34.75</v>
      </c>
      <c r="D830">
        <f t="shared" si="120"/>
        <v>2.4833333333333334</v>
      </c>
      <c r="E830" s="2">
        <f t="shared" si="121"/>
        <v>41053</v>
      </c>
      <c r="F830">
        <f t="shared" si="122"/>
        <v>39.65</v>
      </c>
      <c r="G830">
        <f t="shared" si="123"/>
        <v>36.25</v>
      </c>
      <c r="H830" cm="1">
        <f t="array" ref="H830">INDEX($D$2:$D$1000, MATCH(1,(F830= $B$2:$B$1000)*(E830=$E$2:$E$1000), 0))</f>
        <v>16.483333333333334</v>
      </c>
      <c r="I830" cm="1">
        <f t="array" ref="I830">INDEX($D$2:$D$1000, MATCH(1,(G830= $C$2:$C$1000)*(E830=$E$2:$E$1000), 0))</f>
        <v>19.483333333333334</v>
      </c>
      <c r="J830">
        <f t="shared" si="124"/>
        <v>3</v>
      </c>
      <c r="L830" s="2">
        <v>37400.083333333336</v>
      </c>
      <c r="M830">
        <v>32.633450000000003</v>
      </c>
      <c r="N830">
        <v>34.698630000000001</v>
      </c>
      <c r="O830">
        <f t="shared" si="125"/>
        <v>2</v>
      </c>
      <c r="P830" s="2">
        <f t="shared" si="126"/>
        <v>37400</v>
      </c>
      <c r="Q830">
        <f t="shared" si="127"/>
        <v>38.61007</v>
      </c>
      <c r="R830">
        <f t="shared" si="128"/>
        <v>36.480049999999999</v>
      </c>
      <c r="S830" cm="1">
        <f t="array" ref="S830">INDEX($O$2:$O$1000, MATCH(1,(Q830= $M$2:$M$1000)*(P830=$P$2:$P$1000), 0))</f>
        <v>18</v>
      </c>
      <c r="T830" cm="1">
        <f t="array" ref="T830">INDEX($O$2:$O$1000, MATCH(1,(R830= $N$2:$N$1000)*(P830=$P$2:$P$1000), 0))</f>
        <v>20</v>
      </c>
      <c r="U830">
        <f t="shared" si="129"/>
        <v>2</v>
      </c>
    </row>
    <row r="831" spans="1:21" x14ac:dyDescent="0.3">
      <c r="A831" s="2">
        <v>41053.145405092589</v>
      </c>
      <c r="B831">
        <v>33.299999999999997</v>
      </c>
      <c r="C831">
        <v>34.5</v>
      </c>
      <c r="D831">
        <f t="shared" si="120"/>
        <v>3.4833333333333334</v>
      </c>
      <c r="E831" s="2">
        <f t="shared" si="121"/>
        <v>41053</v>
      </c>
      <c r="F831">
        <f t="shared" si="122"/>
        <v>39.65</v>
      </c>
      <c r="G831">
        <f t="shared" si="123"/>
        <v>36.25</v>
      </c>
      <c r="H831" cm="1">
        <f t="array" ref="H831">INDEX($D$2:$D$1000, MATCH(1,(F831= $B$2:$B$1000)*(E831=$E$2:$E$1000), 0))</f>
        <v>16.483333333333334</v>
      </c>
      <c r="I831" cm="1">
        <f t="array" ref="I831">INDEX($D$2:$D$1000, MATCH(1,(G831= $C$2:$C$1000)*(E831=$E$2:$E$1000), 0))</f>
        <v>19.483333333333334</v>
      </c>
      <c r="J831">
        <f t="shared" si="124"/>
        <v>3</v>
      </c>
      <c r="L831" s="2">
        <v>37400.125</v>
      </c>
      <c r="M831">
        <v>32.23686</v>
      </c>
      <c r="N831">
        <v>34.289589999999997</v>
      </c>
      <c r="O831">
        <f t="shared" si="125"/>
        <v>3</v>
      </c>
      <c r="P831" s="2">
        <f t="shared" si="126"/>
        <v>37400</v>
      </c>
      <c r="Q831">
        <f t="shared" si="127"/>
        <v>38.61007</v>
      </c>
      <c r="R831">
        <f t="shared" si="128"/>
        <v>36.480049999999999</v>
      </c>
      <c r="S831" cm="1">
        <f t="array" ref="S831">INDEX($O$2:$O$1000, MATCH(1,(Q831= $M$2:$M$1000)*(P831=$P$2:$P$1000), 0))</f>
        <v>18</v>
      </c>
      <c r="T831" cm="1">
        <f t="array" ref="T831">INDEX($O$2:$O$1000, MATCH(1,(R831= $N$2:$N$1000)*(P831=$P$2:$P$1000), 0))</f>
        <v>20</v>
      </c>
      <c r="U831">
        <f t="shared" si="129"/>
        <v>2</v>
      </c>
    </row>
    <row r="832" spans="1:21" x14ac:dyDescent="0.3">
      <c r="A832" s="2">
        <v>41053.187071759261</v>
      </c>
      <c r="B832">
        <v>32.549999999999997</v>
      </c>
      <c r="C832">
        <v>34.15</v>
      </c>
      <c r="D832">
        <f t="shared" si="120"/>
        <v>4.4833333333333334</v>
      </c>
      <c r="E832" s="2">
        <f t="shared" si="121"/>
        <v>41053</v>
      </c>
      <c r="F832">
        <f t="shared" si="122"/>
        <v>39.65</v>
      </c>
      <c r="G832">
        <f t="shared" si="123"/>
        <v>36.25</v>
      </c>
      <c r="H832" cm="1">
        <f t="array" ref="H832">INDEX($D$2:$D$1000, MATCH(1,(F832= $B$2:$B$1000)*(E832=$E$2:$E$1000), 0))</f>
        <v>16.483333333333334</v>
      </c>
      <c r="I832" cm="1">
        <f t="array" ref="I832">INDEX($D$2:$D$1000, MATCH(1,(G832= $C$2:$C$1000)*(E832=$E$2:$E$1000), 0))</f>
        <v>19.483333333333334</v>
      </c>
      <c r="J832">
        <f t="shared" si="124"/>
        <v>3</v>
      </c>
      <c r="L832" s="2">
        <v>37400.166666666664</v>
      </c>
      <c r="M832">
        <v>31.759219999999999</v>
      </c>
      <c r="N832">
        <v>33.91742</v>
      </c>
      <c r="O832">
        <f t="shared" si="125"/>
        <v>4</v>
      </c>
      <c r="P832" s="2">
        <f t="shared" si="126"/>
        <v>37400</v>
      </c>
      <c r="Q832">
        <f t="shared" si="127"/>
        <v>38.61007</v>
      </c>
      <c r="R832">
        <f t="shared" si="128"/>
        <v>36.480049999999999</v>
      </c>
      <c r="S832" cm="1">
        <f t="array" ref="S832">INDEX($O$2:$O$1000, MATCH(1,(Q832= $M$2:$M$1000)*(P832=$P$2:$P$1000), 0))</f>
        <v>18</v>
      </c>
      <c r="T832" cm="1">
        <f t="array" ref="T832">INDEX($O$2:$O$1000, MATCH(1,(R832= $N$2:$N$1000)*(P832=$P$2:$P$1000), 0))</f>
        <v>20</v>
      </c>
      <c r="U832">
        <f t="shared" si="129"/>
        <v>2</v>
      </c>
    </row>
    <row r="833" spans="1:21" x14ac:dyDescent="0.3">
      <c r="A833" s="2">
        <v>41053.228738425925</v>
      </c>
      <c r="B833">
        <v>32.299999999999997</v>
      </c>
      <c r="C833">
        <v>33.75</v>
      </c>
      <c r="D833">
        <f t="shared" si="120"/>
        <v>5.4833333333333334</v>
      </c>
      <c r="E833" s="2">
        <f t="shared" si="121"/>
        <v>41053</v>
      </c>
      <c r="F833">
        <f t="shared" si="122"/>
        <v>39.65</v>
      </c>
      <c r="G833">
        <f t="shared" si="123"/>
        <v>36.25</v>
      </c>
      <c r="H833" cm="1">
        <f t="array" ref="H833">INDEX($D$2:$D$1000, MATCH(1,(F833= $B$2:$B$1000)*(E833=$E$2:$E$1000), 0))</f>
        <v>16.483333333333334</v>
      </c>
      <c r="I833" cm="1">
        <f t="array" ref="I833">INDEX($D$2:$D$1000, MATCH(1,(G833= $C$2:$C$1000)*(E833=$E$2:$E$1000), 0))</f>
        <v>19.483333333333334</v>
      </c>
      <c r="J833">
        <f t="shared" si="124"/>
        <v>3</v>
      </c>
      <c r="L833" s="2">
        <v>37400.208333333336</v>
      </c>
      <c r="M833">
        <v>31.232500000000002</v>
      </c>
      <c r="N833">
        <v>33.558669999999999</v>
      </c>
      <c r="O833">
        <f t="shared" si="125"/>
        <v>5</v>
      </c>
      <c r="P833" s="2">
        <f t="shared" si="126"/>
        <v>37400</v>
      </c>
      <c r="Q833">
        <f t="shared" si="127"/>
        <v>38.61007</v>
      </c>
      <c r="R833">
        <f t="shared" si="128"/>
        <v>36.480049999999999</v>
      </c>
      <c r="S833" cm="1">
        <f t="array" ref="S833">INDEX($O$2:$O$1000, MATCH(1,(Q833= $M$2:$M$1000)*(P833=$P$2:$P$1000), 0))</f>
        <v>18</v>
      </c>
      <c r="T833" cm="1">
        <f t="array" ref="T833">INDEX($O$2:$O$1000, MATCH(1,(R833= $N$2:$N$1000)*(P833=$P$2:$P$1000), 0))</f>
        <v>20</v>
      </c>
      <c r="U833">
        <f t="shared" si="129"/>
        <v>2</v>
      </c>
    </row>
    <row r="834" spans="1:21" x14ac:dyDescent="0.3">
      <c r="A834" s="2">
        <v>41053.270405092589</v>
      </c>
      <c r="B834">
        <v>32.700000000000003</v>
      </c>
      <c r="C834">
        <v>34.35</v>
      </c>
      <c r="D834">
        <f t="shared" si="120"/>
        <v>6.4833333333333334</v>
      </c>
      <c r="E834" s="2">
        <f t="shared" si="121"/>
        <v>41053</v>
      </c>
      <c r="F834">
        <f t="shared" si="122"/>
        <v>39.65</v>
      </c>
      <c r="G834">
        <f t="shared" si="123"/>
        <v>36.25</v>
      </c>
      <c r="H834" cm="1">
        <f t="array" ref="H834">INDEX($D$2:$D$1000, MATCH(1,(F834= $B$2:$B$1000)*(E834=$E$2:$E$1000), 0))</f>
        <v>16.483333333333334</v>
      </c>
      <c r="I834" cm="1">
        <f t="array" ref="I834">INDEX($D$2:$D$1000, MATCH(1,(G834= $C$2:$C$1000)*(E834=$E$2:$E$1000), 0))</f>
        <v>19.483333333333334</v>
      </c>
      <c r="J834">
        <f t="shared" si="124"/>
        <v>3</v>
      </c>
      <c r="L834" s="2">
        <v>37400.25</v>
      </c>
      <c r="M834">
        <v>30.725960000000001</v>
      </c>
      <c r="N834">
        <v>33.195219999999999</v>
      </c>
      <c r="O834">
        <f t="shared" si="125"/>
        <v>6</v>
      </c>
      <c r="P834" s="2">
        <f t="shared" si="126"/>
        <v>37400</v>
      </c>
      <c r="Q834">
        <f t="shared" si="127"/>
        <v>38.61007</v>
      </c>
      <c r="R834">
        <f t="shared" si="128"/>
        <v>36.480049999999999</v>
      </c>
      <c r="S834" cm="1">
        <f t="array" ref="S834">INDEX($O$2:$O$1000, MATCH(1,(Q834= $M$2:$M$1000)*(P834=$P$2:$P$1000), 0))</f>
        <v>18</v>
      </c>
      <c r="T834" cm="1">
        <f t="array" ref="T834">INDEX($O$2:$O$1000, MATCH(1,(R834= $N$2:$N$1000)*(P834=$P$2:$P$1000), 0))</f>
        <v>20</v>
      </c>
      <c r="U834">
        <f t="shared" si="129"/>
        <v>2</v>
      </c>
    </row>
    <row r="835" spans="1:21" x14ac:dyDescent="0.3">
      <c r="A835" s="2">
        <v>41053.312071759261</v>
      </c>
      <c r="B835">
        <v>33.299999999999997</v>
      </c>
      <c r="C835">
        <v>34.5</v>
      </c>
      <c r="D835">
        <f t="shared" ref="D835:D898" si="130">HOUR(A835) + MINUTE(A835)/60</f>
        <v>7.4833333333333334</v>
      </c>
      <c r="E835" s="2">
        <f t="shared" ref="E835:E898" si="131">DATE(YEAR(A835), MONTH(A835), DAY(A835))</f>
        <v>41053</v>
      </c>
      <c r="F835">
        <f t="shared" ref="F835:F898" si="132">_xlfn.MAXIFS($B$2:$B$1000, $E$2:$E$1000, E835)</f>
        <v>39.65</v>
      </c>
      <c r="G835">
        <f t="shared" ref="G835:G898" si="133">_xlfn.MAXIFS($C$2:$C$1000, $E$2:$E$1000, E835)</f>
        <v>36.25</v>
      </c>
      <c r="H835" cm="1">
        <f t="array" ref="H835">INDEX($D$2:$D$1000, MATCH(1,(F835= $B$2:$B$1000)*(E835=$E$2:$E$1000), 0))</f>
        <v>16.483333333333334</v>
      </c>
      <c r="I835" cm="1">
        <f t="array" ref="I835">INDEX($D$2:$D$1000, MATCH(1,(G835= $C$2:$C$1000)*(E835=$E$2:$E$1000), 0))</f>
        <v>19.483333333333334</v>
      </c>
      <c r="J835">
        <f t="shared" ref="J835:J898" si="134">IF(H835&gt;I835,24+I835-H835,I835-H835)</f>
        <v>3</v>
      </c>
      <c r="L835" s="2">
        <v>37400.291666666664</v>
      </c>
      <c r="M835">
        <v>30.623519999999999</v>
      </c>
      <c r="N835">
        <v>32.834969999999998</v>
      </c>
      <c r="O835">
        <f t="shared" ref="O835:O898" si="135">HOUR(L835) + MINUTE(L835)/60</f>
        <v>7</v>
      </c>
      <c r="P835" s="2">
        <f t="shared" ref="P835:P898" si="136">DATE(YEAR(L835), MONTH(L835), DAY(L835))</f>
        <v>37400</v>
      </c>
      <c r="Q835">
        <f t="shared" ref="Q835:Q898" si="137">_xlfn.MAXIFS($M$2:$M$1000, $P$2:$P$1000, P835)</f>
        <v>38.61007</v>
      </c>
      <c r="R835">
        <f t="shared" ref="R835:R898" si="138">_xlfn.MAXIFS($N$2:$N$1000, $P$2:$P$1000, P835)</f>
        <v>36.480049999999999</v>
      </c>
      <c r="S835" cm="1">
        <f t="array" ref="S835">INDEX($O$2:$O$1000, MATCH(1,(Q835= $M$2:$M$1000)*(P835=$P$2:$P$1000), 0))</f>
        <v>18</v>
      </c>
      <c r="T835" cm="1">
        <f t="array" ref="T835">INDEX($O$2:$O$1000, MATCH(1,(R835= $N$2:$N$1000)*(P835=$P$2:$P$1000), 0))</f>
        <v>20</v>
      </c>
      <c r="U835">
        <f t="shared" ref="U835:U898" si="139">IF(S835&gt;T835,24+T835-S835,T835-S835)</f>
        <v>2</v>
      </c>
    </row>
    <row r="836" spans="1:21" x14ac:dyDescent="0.3">
      <c r="A836" s="2">
        <v>41053.353738425925</v>
      </c>
      <c r="B836">
        <v>33.65</v>
      </c>
      <c r="C836">
        <v>34</v>
      </c>
      <c r="D836">
        <f t="shared" si="130"/>
        <v>8.4833333333333325</v>
      </c>
      <c r="E836" s="2">
        <f t="shared" si="131"/>
        <v>41053</v>
      </c>
      <c r="F836">
        <f t="shared" si="132"/>
        <v>39.65</v>
      </c>
      <c r="G836">
        <f t="shared" si="133"/>
        <v>36.25</v>
      </c>
      <c r="H836" cm="1">
        <f t="array" ref="H836">INDEX($D$2:$D$1000, MATCH(1,(F836= $B$2:$B$1000)*(E836=$E$2:$E$1000), 0))</f>
        <v>16.483333333333334</v>
      </c>
      <c r="I836" cm="1">
        <f t="array" ref="I836">INDEX($D$2:$D$1000, MATCH(1,(G836= $C$2:$C$1000)*(E836=$E$2:$E$1000), 0))</f>
        <v>19.483333333333334</v>
      </c>
      <c r="J836">
        <f t="shared" si="134"/>
        <v>3</v>
      </c>
      <c r="L836" s="2">
        <v>37400.333333333336</v>
      </c>
      <c r="M836">
        <v>31.061769999999999</v>
      </c>
      <c r="N836">
        <v>32.547820000000002</v>
      </c>
      <c r="O836">
        <f t="shared" si="135"/>
        <v>8</v>
      </c>
      <c r="P836" s="2">
        <f t="shared" si="136"/>
        <v>37400</v>
      </c>
      <c r="Q836">
        <f t="shared" si="137"/>
        <v>38.61007</v>
      </c>
      <c r="R836">
        <f t="shared" si="138"/>
        <v>36.480049999999999</v>
      </c>
      <c r="S836" cm="1">
        <f t="array" ref="S836">INDEX($O$2:$O$1000, MATCH(1,(Q836= $M$2:$M$1000)*(P836=$P$2:$P$1000), 0))</f>
        <v>18</v>
      </c>
      <c r="T836" cm="1">
        <f t="array" ref="T836">INDEX($O$2:$O$1000, MATCH(1,(R836= $N$2:$N$1000)*(P836=$P$2:$P$1000), 0))</f>
        <v>20</v>
      </c>
      <c r="U836">
        <f t="shared" si="139"/>
        <v>2</v>
      </c>
    </row>
    <row r="837" spans="1:21" x14ac:dyDescent="0.3">
      <c r="A837" s="2">
        <v>41053.395405092589</v>
      </c>
      <c r="B837">
        <v>34.6</v>
      </c>
      <c r="C837">
        <v>33.799999999999997</v>
      </c>
      <c r="D837">
        <f t="shared" si="130"/>
        <v>9.4833333333333325</v>
      </c>
      <c r="E837" s="2">
        <f t="shared" si="131"/>
        <v>41053</v>
      </c>
      <c r="F837">
        <f t="shared" si="132"/>
        <v>39.65</v>
      </c>
      <c r="G837">
        <f t="shared" si="133"/>
        <v>36.25</v>
      </c>
      <c r="H837" cm="1">
        <f t="array" ref="H837">INDEX($D$2:$D$1000, MATCH(1,(F837= $B$2:$B$1000)*(E837=$E$2:$E$1000), 0))</f>
        <v>16.483333333333334</v>
      </c>
      <c r="I837" cm="1">
        <f t="array" ref="I837">INDEX($D$2:$D$1000, MATCH(1,(G837= $C$2:$C$1000)*(E837=$E$2:$E$1000), 0))</f>
        <v>19.483333333333334</v>
      </c>
      <c r="J837">
        <f t="shared" si="134"/>
        <v>3</v>
      </c>
      <c r="L837" s="2">
        <v>37400.375</v>
      </c>
      <c r="M837">
        <v>31.589359999999999</v>
      </c>
      <c r="N837">
        <v>32.404739999999997</v>
      </c>
      <c r="O837">
        <f t="shared" si="135"/>
        <v>9</v>
      </c>
      <c r="P837" s="2">
        <f t="shared" si="136"/>
        <v>37400</v>
      </c>
      <c r="Q837">
        <f t="shared" si="137"/>
        <v>38.61007</v>
      </c>
      <c r="R837">
        <f t="shared" si="138"/>
        <v>36.480049999999999</v>
      </c>
      <c r="S837" cm="1">
        <f t="array" ref="S837">INDEX($O$2:$O$1000, MATCH(1,(Q837= $M$2:$M$1000)*(P837=$P$2:$P$1000), 0))</f>
        <v>18</v>
      </c>
      <c r="T837" cm="1">
        <f t="array" ref="T837">INDEX($O$2:$O$1000, MATCH(1,(R837= $N$2:$N$1000)*(P837=$P$2:$P$1000), 0))</f>
        <v>20</v>
      </c>
      <c r="U837">
        <f t="shared" si="139"/>
        <v>2</v>
      </c>
    </row>
    <row r="838" spans="1:21" x14ac:dyDescent="0.3">
      <c r="A838" s="2">
        <v>41053.437071759261</v>
      </c>
      <c r="B838">
        <v>35.799999999999997</v>
      </c>
      <c r="C838">
        <v>33.450000000000003</v>
      </c>
      <c r="D838">
        <f t="shared" si="130"/>
        <v>10.483333333333333</v>
      </c>
      <c r="E838" s="2">
        <f t="shared" si="131"/>
        <v>41053</v>
      </c>
      <c r="F838">
        <f t="shared" si="132"/>
        <v>39.65</v>
      </c>
      <c r="G838">
        <f t="shared" si="133"/>
        <v>36.25</v>
      </c>
      <c r="H838" cm="1">
        <f t="array" ref="H838">INDEX($D$2:$D$1000, MATCH(1,(F838= $B$2:$B$1000)*(E838=$E$2:$E$1000), 0))</f>
        <v>16.483333333333334</v>
      </c>
      <c r="I838" cm="1">
        <f t="array" ref="I838">INDEX($D$2:$D$1000, MATCH(1,(G838= $C$2:$C$1000)*(E838=$E$2:$E$1000), 0))</f>
        <v>19.483333333333334</v>
      </c>
      <c r="J838">
        <f t="shared" si="134"/>
        <v>3</v>
      </c>
      <c r="L838" s="2">
        <v>37400.416666666664</v>
      </c>
      <c r="M838">
        <v>32.297170000000001</v>
      </c>
      <c r="N838">
        <v>32.399679999999996</v>
      </c>
      <c r="O838">
        <f t="shared" si="135"/>
        <v>10</v>
      </c>
      <c r="P838" s="2">
        <f t="shared" si="136"/>
        <v>37400</v>
      </c>
      <c r="Q838">
        <f t="shared" si="137"/>
        <v>38.61007</v>
      </c>
      <c r="R838">
        <f t="shared" si="138"/>
        <v>36.480049999999999</v>
      </c>
      <c r="S838" cm="1">
        <f t="array" ref="S838">INDEX($O$2:$O$1000, MATCH(1,(Q838= $M$2:$M$1000)*(P838=$P$2:$P$1000), 0))</f>
        <v>18</v>
      </c>
      <c r="T838" cm="1">
        <f t="array" ref="T838">INDEX($O$2:$O$1000, MATCH(1,(R838= $N$2:$N$1000)*(P838=$P$2:$P$1000), 0))</f>
        <v>20</v>
      </c>
      <c r="U838">
        <f t="shared" si="139"/>
        <v>2</v>
      </c>
    </row>
    <row r="839" spans="1:21" x14ac:dyDescent="0.3">
      <c r="A839" s="2">
        <v>41053.478738425925</v>
      </c>
      <c r="B839">
        <v>36.700000000000003</v>
      </c>
      <c r="C839">
        <v>33.700000000000003</v>
      </c>
      <c r="D839">
        <f t="shared" si="130"/>
        <v>11.483333333333333</v>
      </c>
      <c r="E839" s="2">
        <f t="shared" si="131"/>
        <v>41053</v>
      </c>
      <c r="F839">
        <f t="shared" si="132"/>
        <v>39.65</v>
      </c>
      <c r="G839">
        <f t="shared" si="133"/>
        <v>36.25</v>
      </c>
      <c r="H839" cm="1">
        <f t="array" ref="H839">INDEX($D$2:$D$1000, MATCH(1,(F839= $B$2:$B$1000)*(E839=$E$2:$E$1000), 0))</f>
        <v>16.483333333333334</v>
      </c>
      <c r="I839" cm="1">
        <f t="array" ref="I839">INDEX($D$2:$D$1000, MATCH(1,(G839= $C$2:$C$1000)*(E839=$E$2:$E$1000), 0))</f>
        <v>19.483333333333334</v>
      </c>
      <c r="J839">
        <f t="shared" si="134"/>
        <v>3</v>
      </c>
      <c r="L839" s="2">
        <v>37400.458333333336</v>
      </c>
      <c r="M839">
        <v>33.291400000000003</v>
      </c>
      <c r="N839">
        <v>32.529519999999998</v>
      </c>
      <c r="O839">
        <f t="shared" si="135"/>
        <v>11</v>
      </c>
      <c r="P839" s="2">
        <f t="shared" si="136"/>
        <v>37400</v>
      </c>
      <c r="Q839">
        <f t="shared" si="137"/>
        <v>38.61007</v>
      </c>
      <c r="R839">
        <f t="shared" si="138"/>
        <v>36.480049999999999</v>
      </c>
      <c r="S839" cm="1">
        <f t="array" ref="S839">INDEX($O$2:$O$1000, MATCH(1,(Q839= $M$2:$M$1000)*(P839=$P$2:$P$1000), 0))</f>
        <v>18</v>
      </c>
      <c r="T839" cm="1">
        <f t="array" ref="T839">INDEX($O$2:$O$1000, MATCH(1,(R839= $N$2:$N$1000)*(P839=$P$2:$P$1000), 0))</f>
        <v>20</v>
      </c>
      <c r="U839">
        <f t="shared" si="139"/>
        <v>2</v>
      </c>
    </row>
    <row r="840" spans="1:21" x14ac:dyDescent="0.3">
      <c r="A840" s="2">
        <v>41053.520405092589</v>
      </c>
      <c r="B840">
        <v>37.549999999999997</v>
      </c>
      <c r="C840">
        <v>34</v>
      </c>
      <c r="D840">
        <f t="shared" si="130"/>
        <v>12.483333333333333</v>
      </c>
      <c r="E840" s="2">
        <f t="shared" si="131"/>
        <v>41053</v>
      </c>
      <c r="F840">
        <f t="shared" si="132"/>
        <v>39.65</v>
      </c>
      <c r="G840">
        <f t="shared" si="133"/>
        <v>36.25</v>
      </c>
      <c r="H840" cm="1">
        <f t="array" ref="H840">INDEX($D$2:$D$1000, MATCH(1,(F840= $B$2:$B$1000)*(E840=$E$2:$E$1000), 0))</f>
        <v>16.483333333333334</v>
      </c>
      <c r="I840" cm="1">
        <f t="array" ref="I840">INDEX($D$2:$D$1000, MATCH(1,(G840= $C$2:$C$1000)*(E840=$E$2:$E$1000), 0))</f>
        <v>19.483333333333334</v>
      </c>
      <c r="J840">
        <f t="shared" si="134"/>
        <v>3</v>
      </c>
      <c r="L840" s="2">
        <v>37400.5</v>
      </c>
      <c r="M840">
        <v>34.462569999999999</v>
      </c>
      <c r="N840">
        <v>32.808050000000001</v>
      </c>
      <c r="O840">
        <f t="shared" si="135"/>
        <v>12</v>
      </c>
      <c r="P840" s="2">
        <f t="shared" si="136"/>
        <v>37400</v>
      </c>
      <c r="Q840">
        <f t="shared" si="137"/>
        <v>38.61007</v>
      </c>
      <c r="R840">
        <f t="shared" si="138"/>
        <v>36.480049999999999</v>
      </c>
      <c r="S840" cm="1">
        <f t="array" ref="S840">INDEX($O$2:$O$1000, MATCH(1,(Q840= $M$2:$M$1000)*(P840=$P$2:$P$1000), 0))</f>
        <v>18</v>
      </c>
      <c r="T840" cm="1">
        <f t="array" ref="T840">INDEX($O$2:$O$1000, MATCH(1,(R840= $N$2:$N$1000)*(P840=$P$2:$P$1000), 0))</f>
        <v>20</v>
      </c>
      <c r="U840">
        <f t="shared" si="139"/>
        <v>2</v>
      </c>
    </row>
    <row r="841" spans="1:21" x14ac:dyDescent="0.3">
      <c r="A841" s="2">
        <v>41053.562071759261</v>
      </c>
      <c r="B841">
        <v>38.450000000000003</v>
      </c>
      <c r="C841">
        <v>34.4</v>
      </c>
      <c r="D841">
        <f t="shared" si="130"/>
        <v>13.483333333333333</v>
      </c>
      <c r="E841" s="2">
        <f t="shared" si="131"/>
        <v>41053</v>
      </c>
      <c r="F841">
        <f t="shared" si="132"/>
        <v>39.65</v>
      </c>
      <c r="G841">
        <f t="shared" si="133"/>
        <v>36.25</v>
      </c>
      <c r="H841" cm="1">
        <f t="array" ref="H841">INDEX($D$2:$D$1000, MATCH(1,(F841= $B$2:$B$1000)*(E841=$E$2:$E$1000), 0))</f>
        <v>16.483333333333334</v>
      </c>
      <c r="I841" cm="1">
        <f t="array" ref="I841">INDEX($D$2:$D$1000, MATCH(1,(G841= $C$2:$C$1000)*(E841=$E$2:$E$1000), 0))</f>
        <v>19.483333333333334</v>
      </c>
      <c r="J841">
        <f t="shared" si="134"/>
        <v>3</v>
      </c>
      <c r="L841" s="2">
        <v>37400.541666666664</v>
      </c>
      <c r="M841">
        <v>35.587710000000001</v>
      </c>
      <c r="N841">
        <v>33.229399999999998</v>
      </c>
      <c r="O841">
        <f t="shared" si="135"/>
        <v>13</v>
      </c>
      <c r="P841" s="2">
        <f t="shared" si="136"/>
        <v>37400</v>
      </c>
      <c r="Q841">
        <f t="shared" si="137"/>
        <v>38.61007</v>
      </c>
      <c r="R841">
        <f t="shared" si="138"/>
        <v>36.480049999999999</v>
      </c>
      <c r="S841" cm="1">
        <f t="array" ref="S841">INDEX($O$2:$O$1000, MATCH(1,(Q841= $M$2:$M$1000)*(P841=$P$2:$P$1000), 0))</f>
        <v>18</v>
      </c>
      <c r="T841" cm="1">
        <f t="array" ref="T841">INDEX($O$2:$O$1000, MATCH(1,(R841= $N$2:$N$1000)*(P841=$P$2:$P$1000), 0))</f>
        <v>20</v>
      </c>
      <c r="U841">
        <f t="shared" si="139"/>
        <v>2</v>
      </c>
    </row>
    <row r="842" spans="1:21" x14ac:dyDescent="0.3">
      <c r="A842" s="2">
        <v>41053.603738425925</v>
      </c>
      <c r="B842">
        <v>39.15</v>
      </c>
      <c r="C842">
        <v>34.9</v>
      </c>
      <c r="D842">
        <f t="shared" si="130"/>
        <v>14.483333333333333</v>
      </c>
      <c r="E842" s="2">
        <f t="shared" si="131"/>
        <v>41053</v>
      </c>
      <c r="F842">
        <f t="shared" si="132"/>
        <v>39.65</v>
      </c>
      <c r="G842">
        <f t="shared" si="133"/>
        <v>36.25</v>
      </c>
      <c r="H842" cm="1">
        <f t="array" ref="H842">INDEX($D$2:$D$1000, MATCH(1,(F842= $B$2:$B$1000)*(E842=$E$2:$E$1000), 0))</f>
        <v>16.483333333333334</v>
      </c>
      <c r="I842" cm="1">
        <f t="array" ref="I842">INDEX($D$2:$D$1000, MATCH(1,(G842= $C$2:$C$1000)*(E842=$E$2:$E$1000), 0))</f>
        <v>19.483333333333334</v>
      </c>
      <c r="J842">
        <f t="shared" si="134"/>
        <v>3</v>
      </c>
      <c r="L842" s="2">
        <v>37400.583333333336</v>
      </c>
      <c r="M842">
        <v>36.63973</v>
      </c>
      <c r="N842">
        <v>33.754519999999999</v>
      </c>
      <c r="O842">
        <f t="shared" si="135"/>
        <v>14</v>
      </c>
      <c r="P842" s="2">
        <f t="shared" si="136"/>
        <v>37400</v>
      </c>
      <c r="Q842">
        <f t="shared" si="137"/>
        <v>38.61007</v>
      </c>
      <c r="R842">
        <f t="shared" si="138"/>
        <v>36.480049999999999</v>
      </c>
      <c r="S842" cm="1">
        <f t="array" ref="S842">INDEX($O$2:$O$1000, MATCH(1,(Q842= $M$2:$M$1000)*(P842=$P$2:$P$1000), 0))</f>
        <v>18</v>
      </c>
      <c r="T842" cm="1">
        <f t="array" ref="T842">INDEX($O$2:$O$1000, MATCH(1,(R842= $N$2:$N$1000)*(P842=$P$2:$P$1000), 0))</f>
        <v>20</v>
      </c>
      <c r="U842">
        <f t="shared" si="139"/>
        <v>2</v>
      </c>
    </row>
    <row r="843" spans="1:21" x14ac:dyDescent="0.3">
      <c r="A843" s="2">
        <v>41053.645405092589</v>
      </c>
      <c r="B843">
        <v>39.6</v>
      </c>
      <c r="C843">
        <v>35.299999999999997</v>
      </c>
      <c r="D843">
        <f t="shared" si="130"/>
        <v>15.483333333333333</v>
      </c>
      <c r="E843" s="2">
        <f t="shared" si="131"/>
        <v>41053</v>
      </c>
      <c r="F843">
        <f t="shared" si="132"/>
        <v>39.65</v>
      </c>
      <c r="G843">
        <f t="shared" si="133"/>
        <v>36.25</v>
      </c>
      <c r="H843" cm="1">
        <f t="array" ref="H843">INDEX($D$2:$D$1000, MATCH(1,(F843= $B$2:$B$1000)*(E843=$E$2:$E$1000), 0))</f>
        <v>16.483333333333334</v>
      </c>
      <c r="I843" cm="1">
        <f t="array" ref="I843">INDEX($D$2:$D$1000, MATCH(1,(G843= $C$2:$C$1000)*(E843=$E$2:$E$1000), 0))</f>
        <v>19.483333333333334</v>
      </c>
      <c r="J843">
        <f t="shared" si="134"/>
        <v>3</v>
      </c>
      <c r="L843" s="2">
        <v>37400.625</v>
      </c>
      <c r="M843">
        <v>37.522689999999997</v>
      </c>
      <c r="N843">
        <v>34.339500000000001</v>
      </c>
      <c r="O843">
        <f t="shared" si="135"/>
        <v>15</v>
      </c>
      <c r="P843" s="2">
        <f t="shared" si="136"/>
        <v>37400</v>
      </c>
      <c r="Q843">
        <f t="shared" si="137"/>
        <v>38.61007</v>
      </c>
      <c r="R843">
        <f t="shared" si="138"/>
        <v>36.480049999999999</v>
      </c>
      <c r="S843" cm="1">
        <f t="array" ref="S843">INDEX($O$2:$O$1000, MATCH(1,(Q843= $M$2:$M$1000)*(P843=$P$2:$P$1000), 0))</f>
        <v>18</v>
      </c>
      <c r="T843" cm="1">
        <f t="array" ref="T843">INDEX($O$2:$O$1000, MATCH(1,(R843= $N$2:$N$1000)*(P843=$P$2:$P$1000), 0))</f>
        <v>20</v>
      </c>
      <c r="U843">
        <f t="shared" si="139"/>
        <v>2</v>
      </c>
    </row>
    <row r="844" spans="1:21" x14ac:dyDescent="0.3">
      <c r="A844" s="2">
        <v>41053.687071759261</v>
      </c>
      <c r="B844">
        <v>39.65</v>
      </c>
      <c r="C844">
        <v>35.6</v>
      </c>
      <c r="D844">
        <f t="shared" si="130"/>
        <v>16.483333333333334</v>
      </c>
      <c r="E844" s="2">
        <f t="shared" si="131"/>
        <v>41053</v>
      </c>
      <c r="F844">
        <f t="shared" si="132"/>
        <v>39.65</v>
      </c>
      <c r="G844">
        <f t="shared" si="133"/>
        <v>36.25</v>
      </c>
      <c r="H844" cm="1">
        <f t="array" ref="H844">INDEX($D$2:$D$1000, MATCH(1,(F844= $B$2:$B$1000)*(E844=$E$2:$E$1000), 0))</f>
        <v>16.483333333333334</v>
      </c>
      <c r="I844" cm="1">
        <f t="array" ref="I844">INDEX($D$2:$D$1000, MATCH(1,(G844= $C$2:$C$1000)*(E844=$E$2:$E$1000), 0))</f>
        <v>19.483333333333334</v>
      </c>
      <c r="J844">
        <f t="shared" si="134"/>
        <v>3</v>
      </c>
      <c r="L844" s="2">
        <v>37400.666666666664</v>
      </c>
      <c r="M844">
        <v>38.16037</v>
      </c>
      <c r="N844">
        <v>34.937609999999999</v>
      </c>
      <c r="O844">
        <f t="shared" si="135"/>
        <v>16</v>
      </c>
      <c r="P844" s="2">
        <f t="shared" si="136"/>
        <v>37400</v>
      </c>
      <c r="Q844">
        <f t="shared" si="137"/>
        <v>38.61007</v>
      </c>
      <c r="R844">
        <f t="shared" si="138"/>
        <v>36.480049999999999</v>
      </c>
      <c r="S844" cm="1">
        <f t="array" ref="S844">INDEX($O$2:$O$1000, MATCH(1,(Q844= $M$2:$M$1000)*(P844=$P$2:$P$1000), 0))</f>
        <v>18</v>
      </c>
      <c r="T844" cm="1">
        <f t="array" ref="T844">INDEX($O$2:$O$1000, MATCH(1,(R844= $N$2:$N$1000)*(P844=$P$2:$P$1000), 0))</f>
        <v>20</v>
      </c>
      <c r="U844">
        <f t="shared" si="139"/>
        <v>2</v>
      </c>
    </row>
    <row r="845" spans="1:21" x14ac:dyDescent="0.3">
      <c r="A845" s="2">
        <v>41053.728738425925</v>
      </c>
      <c r="B845">
        <v>39.35</v>
      </c>
      <c r="C845">
        <v>35.950000000000003</v>
      </c>
      <c r="D845">
        <f t="shared" si="130"/>
        <v>17.483333333333334</v>
      </c>
      <c r="E845" s="2">
        <f t="shared" si="131"/>
        <v>41053</v>
      </c>
      <c r="F845">
        <f t="shared" si="132"/>
        <v>39.65</v>
      </c>
      <c r="G845">
        <f t="shared" si="133"/>
        <v>36.25</v>
      </c>
      <c r="H845" cm="1">
        <f t="array" ref="H845">INDEX($D$2:$D$1000, MATCH(1,(F845= $B$2:$B$1000)*(E845=$E$2:$E$1000), 0))</f>
        <v>16.483333333333334</v>
      </c>
      <c r="I845" cm="1">
        <f t="array" ref="I845">INDEX($D$2:$D$1000, MATCH(1,(G845= $C$2:$C$1000)*(E845=$E$2:$E$1000), 0))</f>
        <v>19.483333333333334</v>
      </c>
      <c r="J845">
        <f t="shared" si="134"/>
        <v>3</v>
      </c>
      <c r="L845" s="2">
        <v>37400.708333333336</v>
      </c>
      <c r="M845">
        <v>38.534170000000003</v>
      </c>
      <c r="N845">
        <v>35.489669999999997</v>
      </c>
      <c r="O845">
        <f t="shared" si="135"/>
        <v>17</v>
      </c>
      <c r="P845" s="2">
        <f t="shared" si="136"/>
        <v>37400</v>
      </c>
      <c r="Q845">
        <f t="shared" si="137"/>
        <v>38.61007</v>
      </c>
      <c r="R845">
        <f t="shared" si="138"/>
        <v>36.480049999999999</v>
      </c>
      <c r="S845" cm="1">
        <f t="array" ref="S845">INDEX($O$2:$O$1000, MATCH(1,(Q845= $M$2:$M$1000)*(P845=$P$2:$P$1000), 0))</f>
        <v>18</v>
      </c>
      <c r="T845" cm="1">
        <f t="array" ref="T845">INDEX($O$2:$O$1000, MATCH(1,(R845= $N$2:$N$1000)*(P845=$P$2:$P$1000), 0))</f>
        <v>20</v>
      </c>
      <c r="U845">
        <f t="shared" si="139"/>
        <v>2</v>
      </c>
    </row>
    <row r="846" spans="1:21" x14ac:dyDescent="0.3">
      <c r="A846" s="2">
        <v>41053.770405092589</v>
      </c>
      <c r="B846">
        <v>38.75</v>
      </c>
      <c r="C846">
        <v>36.1</v>
      </c>
      <c r="D846">
        <f t="shared" si="130"/>
        <v>18.483333333333334</v>
      </c>
      <c r="E846" s="2">
        <f t="shared" si="131"/>
        <v>41053</v>
      </c>
      <c r="F846">
        <f t="shared" si="132"/>
        <v>39.65</v>
      </c>
      <c r="G846">
        <f t="shared" si="133"/>
        <v>36.25</v>
      </c>
      <c r="H846" cm="1">
        <f t="array" ref="H846">INDEX($D$2:$D$1000, MATCH(1,(F846= $B$2:$B$1000)*(E846=$E$2:$E$1000), 0))</f>
        <v>16.483333333333334</v>
      </c>
      <c r="I846" cm="1">
        <f t="array" ref="I846">INDEX($D$2:$D$1000, MATCH(1,(G846= $C$2:$C$1000)*(E846=$E$2:$E$1000), 0))</f>
        <v>19.483333333333334</v>
      </c>
      <c r="J846">
        <f t="shared" si="134"/>
        <v>3</v>
      </c>
      <c r="L846" s="2">
        <v>37400.75</v>
      </c>
      <c r="M846">
        <v>38.61007</v>
      </c>
      <c r="N846">
        <v>35.962649999999996</v>
      </c>
      <c r="O846">
        <f t="shared" si="135"/>
        <v>18</v>
      </c>
      <c r="P846" s="2">
        <f t="shared" si="136"/>
        <v>37400</v>
      </c>
      <c r="Q846">
        <f t="shared" si="137"/>
        <v>38.61007</v>
      </c>
      <c r="R846">
        <f t="shared" si="138"/>
        <v>36.480049999999999</v>
      </c>
      <c r="S846" cm="1">
        <f t="array" ref="S846">INDEX($O$2:$O$1000, MATCH(1,(Q846= $M$2:$M$1000)*(P846=$P$2:$P$1000), 0))</f>
        <v>18</v>
      </c>
      <c r="T846" cm="1">
        <f t="array" ref="T846">INDEX($O$2:$O$1000, MATCH(1,(R846= $N$2:$N$1000)*(P846=$P$2:$P$1000), 0))</f>
        <v>20</v>
      </c>
      <c r="U846">
        <f t="shared" si="139"/>
        <v>2</v>
      </c>
    </row>
    <row r="847" spans="1:21" x14ac:dyDescent="0.3">
      <c r="A847" s="2">
        <v>41053.812071759261</v>
      </c>
      <c r="B847">
        <v>38.200000000000003</v>
      </c>
      <c r="C847">
        <v>36.25</v>
      </c>
      <c r="D847">
        <f t="shared" si="130"/>
        <v>19.483333333333334</v>
      </c>
      <c r="E847" s="2">
        <f t="shared" si="131"/>
        <v>41053</v>
      </c>
      <c r="F847">
        <f t="shared" si="132"/>
        <v>39.65</v>
      </c>
      <c r="G847">
        <f t="shared" si="133"/>
        <v>36.25</v>
      </c>
      <c r="H847" cm="1">
        <f t="array" ref="H847">INDEX($D$2:$D$1000, MATCH(1,(F847= $B$2:$B$1000)*(E847=$E$2:$E$1000), 0))</f>
        <v>16.483333333333334</v>
      </c>
      <c r="I847" cm="1">
        <f t="array" ref="I847">INDEX($D$2:$D$1000, MATCH(1,(G847= $C$2:$C$1000)*(E847=$E$2:$E$1000), 0))</f>
        <v>19.483333333333334</v>
      </c>
      <c r="J847">
        <f t="shared" si="134"/>
        <v>3</v>
      </c>
      <c r="L847" s="2">
        <v>37400.791666666664</v>
      </c>
      <c r="M847">
        <v>38.044020000000003</v>
      </c>
      <c r="N847">
        <v>36.316380000000002</v>
      </c>
      <c r="O847">
        <f t="shared" si="135"/>
        <v>19</v>
      </c>
      <c r="P847" s="2">
        <f t="shared" si="136"/>
        <v>37400</v>
      </c>
      <c r="Q847">
        <f t="shared" si="137"/>
        <v>38.61007</v>
      </c>
      <c r="R847">
        <f t="shared" si="138"/>
        <v>36.480049999999999</v>
      </c>
      <c r="S847" cm="1">
        <f t="array" ref="S847">INDEX($O$2:$O$1000, MATCH(1,(Q847= $M$2:$M$1000)*(P847=$P$2:$P$1000), 0))</f>
        <v>18</v>
      </c>
      <c r="T847" cm="1">
        <f t="array" ref="T847">INDEX($O$2:$O$1000, MATCH(1,(R847= $N$2:$N$1000)*(P847=$P$2:$P$1000), 0))</f>
        <v>20</v>
      </c>
      <c r="U847">
        <f t="shared" si="139"/>
        <v>2</v>
      </c>
    </row>
    <row r="848" spans="1:21" x14ac:dyDescent="0.3">
      <c r="A848" s="2">
        <v>41053.853738425925</v>
      </c>
      <c r="B848">
        <v>36.950000000000003</v>
      </c>
      <c r="C848">
        <v>36.25</v>
      </c>
      <c r="D848">
        <f t="shared" si="130"/>
        <v>20.483333333333334</v>
      </c>
      <c r="E848" s="2">
        <f t="shared" si="131"/>
        <v>41053</v>
      </c>
      <c r="F848">
        <f t="shared" si="132"/>
        <v>39.65</v>
      </c>
      <c r="G848">
        <f t="shared" si="133"/>
        <v>36.25</v>
      </c>
      <c r="H848" cm="1">
        <f t="array" ref="H848">INDEX($D$2:$D$1000, MATCH(1,(F848= $B$2:$B$1000)*(E848=$E$2:$E$1000), 0))</f>
        <v>16.483333333333334</v>
      </c>
      <c r="I848" cm="1">
        <f t="array" ref="I848">INDEX($D$2:$D$1000, MATCH(1,(G848= $C$2:$C$1000)*(E848=$E$2:$E$1000), 0))</f>
        <v>19.483333333333334</v>
      </c>
      <c r="J848">
        <f t="shared" si="134"/>
        <v>3</v>
      </c>
      <c r="L848" s="2">
        <v>37400.833333333336</v>
      </c>
      <c r="M848">
        <v>37.271149999999999</v>
      </c>
      <c r="N848">
        <v>36.480049999999999</v>
      </c>
      <c r="O848">
        <f t="shared" si="135"/>
        <v>20</v>
      </c>
      <c r="P848" s="2">
        <f t="shared" si="136"/>
        <v>37400</v>
      </c>
      <c r="Q848">
        <f t="shared" si="137"/>
        <v>38.61007</v>
      </c>
      <c r="R848">
        <f t="shared" si="138"/>
        <v>36.480049999999999</v>
      </c>
      <c r="S848" cm="1">
        <f t="array" ref="S848">INDEX($O$2:$O$1000, MATCH(1,(Q848= $M$2:$M$1000)*(P848=$P$2:$P$1000), 0))</f>
        <v>18</v>
      </c>
      <c r="T848" cm="1">
        <f t="array" ref="T848">INDEX($O$2:$O$1000, MATCH(1,(R848= $N$2:$N$1000)*(P848=$P$2:$P$1000), 0))</f>
        <v>20</v>
      </c>
      <c r="U848">
        <f t="shared" si="139"/>
        <v>2</v>
      </c>
    </row>
    <row r="849" spans="1:21" x14ac:dyDescent="0.3">
      <c r="A849" s="2">
        <v>41053.895405092589</v>
      </c>
      <c r="B849">
        <v>36.700000000000003</v>
      </c>
      <c r="C849">
        <v>36.200000000000003</v>
      </c>
      <c r="D849">
        <f t="shared" si="130"/>
        <v>21.483333333333334</v>
      </c>
      <c r="E849" s="2">
        <f t="shared" si="131"/>
        <v>41053</v>
      </c>
      <c r="F849">
        <f t="shared" si="132"/>
        <v>39.65</v>
      </c>
      <c r="G849">
        <f t="shared" si="133"/>
        <v>36.25</v>
      </c>
      <c r="H849" cm="1">
        <f t="array" ref="H849">INDEX($D$2:$D$1000, MATCH(1,(F849= $B$2:$B$1000)*(E849=$E$2:$E$1000), 0))</f>
        <v>16.483333333333334</v>
      </c>
      <c r="I849" cm="1">
        <f t="array" ref="I849">INDEX($D$2:$D$1000, MATCH(1,(G849= $C$2:$C$1000)*(E849=$E$2:$E$1000), 0))</f>
        <v>19.483333333333334</v>
      </c>
      <c r="J849">
        <f t="shared" si="134"/>
        <v>3</v>
      </c>
      <c r="L849" s="2">
        <v>37400.875</v>
      </c>
      <c r="M849">
        <v>36.546880000000002</v>
      </c>
      <c r="N849">
        <v>36.457470000000001</v>
      </c>
      <c r="O849">
        <f t="shared" si="135"/>
        <v>21</v>
      </c>
      <c r="P849" s="2">
        <f t="shared" si="136"/>
        <v>37400</v>
      </c>
      <c r="Q849">
        <f t="shared" si="137"/>
        <v>38.61007</v>
      </c>
      <c r="R849">
        <f t="shared" si="138"/>
        <v>36.480049999999999</v>
      </c>
      <c r="S849" cm="1">
        <f t="array" ref="S849">INDEX($O$2:$O$1000, MATCH(1,(Q849= $M$2:$M$1000)*(P849=$P$2:$P$1000), 0))</f>
        <v>18</v>
      </c>
      <c r="T849" cm="1">
        <f t="array" ref="T849">INDEX($O$2:$O$1000, MATCH(1,(R849= $N$2:$N$1000)*(P849=$P$2:$P$1000), 0))</f>
        <v>20</v>
      </c>
      <c r="U849">
        <f t="shared" si="139"/>
        <v>2</v>
      </c>
    </row>
    <row r="850" spans="1:21" x14ac:dyDescent="0.3">
      <c r="A850" s="2">
        <v>41053.937071759261</v>
      </c>
      <c r="B850">
        <v>36.25</v>
      </c>
      <c r="C850">
        <v>35.9</v>
      </c>
      <c r="D850">
        <f t="shared" si="130"/>
        <v>22.483333333333334</v>
      </c>
      <c r="E850" s="2">
        <f t="shared" si="131"/>
        <v>41053</v>
      </c>
      <c r="F850">
        <f t="shared" si="132"/>
        <v>39.65</v>
      </c>
      <c r="G850">
        <f t="shared" si="133"/>
        <v>36.25</v>
      </c>
      <c r="H850" cm="1">
        <f t="array" ref="H850">INDEX($D$2:$D$1000, MATCH(1,(F850= $B$2:$B$1000)*(E850=$E$2:$E$1000), 0))</f>
        <v>16.483333333333334</v>
      </c>
      <c r="I850" cm="1">
        <f t="array" ref="I850">INDEX($D$2:$D$1000, MATCH(1,(G850= $C$2:$C$1000)*(E850=$E$2:$E$1000), 0))</f>
        <v>19.483333333333334</v>
      </c>
      <c r="J850">
        <f t="shared" si="134"/>
        <v>3</v>
      </c>
      <c r="L850" s="2">
        <v>37400.916666666664</v>
      </c>
      <c r="M850">
        <v>35.7592</v>
      </c>
      <c r="N850">
        <v>36.301830000000002</v>
      </c>
      <c r="O850">
        <f t="shared" si="135"/>
        <v>22</v>
      </c>
      <c r="P850" s="2">
        <f t="shared" si="136"/>
        <v>37400</v>
      </c>
      <c r="Q850">
        <f t="shared" si="137"/>
        <v>38.61007</v>
      </c>
      <c r="R850">
        <f t="shared" si="138"/>
        <v>36.480049999999999</v>
      </c>
      <c r="S850" cm="1">
        <f t="array" ref="S850">INDEX($O$2:$O$1000, MATCH(1,(Q850= $M$2:$M$1000)*(P850=$P$2:$P$1000), 0))</f>
        <v>18</v>
      </c>
      <c r="T850" cm="1">
        <f t="array" ref="T850">INDEX($O$2:$O$1000, MATCH(1,(R850= $N$2:$N$1000)*(P850=$P$2:$P$1000), 0))</f>
        <v>20</v>
      </c>
      <c r="U850">
        <f t="shared" si="139"/>
        <v>2</v>
      </c>
    </row>
    <row r="851" spans="1:21" x14ac:dyDescent="0.3">
      <c r="A851" s="2">
        <v>41053.978738425925</v>
      </c>
      <c r="B851">
        <v>35.6</v>
      </c>
      <c r="C851">
        <v>35.6</v>
      </c>
      <c r="D851">
        <f t="shared" si="130"/>
        <v>23.483333333333334</v>
      </c>
      <c r="E851" s="2">
        <f t="shared" si="131"/>
        <v>41053</v>
      </c>
      <c r="F851">
        <f t="shared" si="132"/>
        <v>39.65</v>
      </c>
      <c r="G851">
        <f t="shared" si="133"/>
        <v>36.25</v>
      </c>
      <c r="H851" cm="1">
        <f t="array" ref="H851">INDEX($D$2:$D$1000, MATCH(1,(F851= $B$2:$B$1000)*(E851=$E$2:$E$1000), 0))</f>
        <v>16.483333333333334</v>
      </c>
      <c r="I851" cm="1">
        <f t="array" ref="I851">INDEX($D$2:$D$1000, MATCH(1,(G851= $C$2:$C$1000)*(E851=$E$2:$E$1000), 0))</f>
        <v>19.483333333333334</v>
      </c>
      <c r="J851">
        <f t="shared" si="134"/>
        <v>3</v>
      </c>
      <c r="L851" s="2">
        <v>37400.958333333336</v>
      </c>
      <c r="M851">
        <v>34.89405</v>
      </c>
      <c r="N851">
        <v>36.043790000000001</v>
      </c>
      <c r="O851">
        <f t="shared" si="135"/>
        <v>23</v>
      </c>
      <c r="P851" s="2">
        <f t="shared" si="136"/>
        <v>37400</v>
      </c>
      <c r="Q851">
        <f t="shared" si="137"/>
        <v>38.61007</v>
      </c>
      <c r="R851">
        <f t="shared" si="138"/>
        <v>36.480049999999999</v>
      </c>
      <c r="S851" cm="1">
        <f t="array" ref="S851">INDEX($O$2:$O$1000, MATCH(1,(Q851= $M$2:$M$1000)*(P851=$P$2:$P$1000), 0))</f>
        <v>18</v>
      </c>
      <c r="T851" cm="1">
        <f t="array" ref="T851">INDEX($O$2:$O$1000, MATCH(1,(R851= $N$2:$N$1000)*(P851=$P$2:$P$1000), 0))</f>
        <v>20</v>
      </c>
      <c r="U851">
        <f t="shared" si="139"/>
        <v>2</v>
      </c>
    </row>
    <row r="852" spans="1:21" x14ac:dyDescent="0.3">
      <c r="A852" s="2">
        <v>41054.020405092589</v>
      </c>
      <c r="B852">
        <v>34.9</v>
      </c>
      <c r="C852">
        <v>35.4</v>
      </c>
      <c r="D852">
        <f t="shared" si="130"/>
        <v>0.48333333333333334</v>
      </c>
      <c r="E852" s="2">
        <f t="shared" si="131"/>
        <v>41054</v>
      </c>
      <c r="F852">
        <f t="shared" si="132"/>
        <v>39.65</v>
      </c>
      <c r="G852">
        <f t="shared" si="133"/>
        <v>36.4</v>
      </c>
      <c r="H852" cm="1">
        <f t="array" ref="H852">INDEX($D$2:$D$1000, MATCH(1,(F852= $B$2:$B$1000)*(E852=$E$2:$E$1000), 0))</f>
        <v>16.483333333333334</v>
      </c>
      <c r="I852" cm="1">
        <f t="array" ref="I852">INDEX($D$2:$D$1000, MATCH(1,(G852= $C$2:$C$1000)*(E852=$E$2:$E$1000), 0))</f>
        <v>20.483333333333334</v>
      </c>
      <c r="J852">
        <f t="shared" si="134"/>
        <v>4</v>
      </c>
      <c r="L852" s="3">
        <v>37401</v>
      </c>
      <c r="M852">
        <v>33.953699999999998</v>
      </c>
      <c r="N852">
        <v>35.696219999999997</v>
      </c>
      <c r="O852">
        <f t="shared" si="135"/>
        <v>0</v>
      </c>
      <c r="P852" s="2">
        <f t="shared" si="136"/>
        <v>37401</v>
      </c>
      <c r="Q852">
        <f t="shared" si="137"/>
        <v>38.459009999999999</v>
      </c>
      <c r="R852">
        <f t="shared" si="138"/>
        <v>36.402630000000002</v>
      </c>
      <c r="S852" cm="1">
        <f t="array" ref="S852">INDEX($O$2:$O$1000, MATCH(1,(Q852= $M$2:$M$1000)*(P852=$P$2:$P$1000), 0))</f>
        <v>17</v>
      </c>
      <c r="T852" cm="1">
        <f t="array" ref="T852">INDEX($O$2:$O$1000, MATCH(1,(R852= $N$2:$N$1000)*(P852=$P$2:$P$1000), 0))</f>
        <v>20</v>
      </c>
      <c r="U852">
        <f t="shared" si="139"/>
        <v>3</v>
      </c>
    </row>
    <row r="853" spans="1:21" x14ac:dyDescent="0.3">
      <c r="A853" s="2">
        <v>41054.062071759261</v>
      </c>
      <c r="B853">
        <v>34.35</v>
      </c>
      <c r="C853">
        <v>35.1</v>
      </c>
      <c r="D853">
        <f t="shared" si="130"/>
        <v>1.4833333333333334</v>
      </c>
      <c r="E853" s="2">
        <f t="shared" si="131"/>
        <v>41054</v>
      </c>
      <c r="F853">
        <f t="shared" si="132"/>
        <v>39.65</v>
      </c>
      <c r="G853">
        <f t="shared" si="133"/>
        <v>36.4</v>
      </c>
      <c r="H853" cm="1">
        <f t="array" ref="H853">INDEX($D$2:$D$1000, MATCH(1,(F853= $B$2:$B$1000)*(E853=$E$2:$E$1000), 0))</f>
        <v>16.483333333333334</v>
      </c>
      <c r="I853" cm="1">
        <f t="array" ref="I853">INDEX($D$2:$D$1000, MATCH(1,(G853= $C$2:$C$1000)*(E853=$E$2:$E$1000), 0))</f>
        <v>20.483333333333334</v>
      </c>
      <c r="J853">
        <f t="shared" si="134"/>
        <v>4</v>
      </c>
      <c r="L853" s="2">
        <v>37401.041666666664</v>
      </c>
      <c r="M853">
        <v>33.189349999999997</v>
      </c>
      <c r="N853">
        <v>35.271709999999999</v>
      </c>
      <c r="O853">
        <f t="shared" si="135"/>
        <v>1</v>
      </c>
      <c r="P853" s="2">
        <f t="shared" si="136"/>
        <v>37401</v>
      </c>
      <c r="Q853">
        <f t="shared" si="137"/>
        <v>38.459009999999999</v>
      </c>
      <c r="R853">
        <f t="shared" si="138"/>
        <v>36.402630000000002</v>
      </c>
      <c r="S853" cm="1">
        <f t="array" ref="S853">INDEX($O$2:$O$1000, MATCH(1,(Q853= $M$2:$M$1000)*(P853=$P$2:$P$1000), 0))</f>
        <v>17</v>
      </c>
      <c r="T853" cm="1">
        <f t="array" ref="T853">INDEX($O$2:$O$1000, MATCH(1,(R853= $N$2:$N$1000)*(P853=$P$2:$P$1000), 0))</f>
        <v>20</v>
      </c>
      <c r="U853">
        <f t="shared" si="139"/>
        <v>3</v>
      </c>
    </row>
    <row r="854" spans="1:21" x14ac:dyDescent="0.3">
      <c r="A854" s="2">
        <v>41054.103738425925</v>
      </c>
      <c r="B854">
        <v>33.5</v>
      </c>
      <c r="C854">
        <v>34.75</v>
      </c>
      <c r="D854">
        <f t="shared" si="130"/>
        <v>2.4833333333333334</v>
      </c>
      <c r="E854" s="2">
        <f t="shared" si="131"/>
        <v>41054</v>
      </c>
      <c r="F854">
        <f t="shared" si="132"/>
        <v>39.65</v>
      </c>
      <c r="G854">
        <f t="shared" si="133"/>
        <v>36.4</v>
      </c>
      <c r="H854" cm="1">
        <f t="array" ref="H854">INDEX($D$2:$D$1000, MATCH(1,(F854= $B$2:$B$1000)*(E854=$E$2:$E$1000), 0))</f>
        <v>16.483333333333334</v>
      </c>
      <c r="I854" cm="1">
        <f t="array" ref="I854">INDEX($D$2:$D$1000, MATCH(1,(G854= $C$2:$C$1000)*(E854=$E$2:$E$1000), 0))</f>
        <v>20.483333333333334</v>
      </c>
      <c r="J854">
        <f t="shared" si="134"/>
        <v>4</v>
      </c>
      <c r="L854" s="2">
        <v>37401.083333333336</v>
      </c>
      <c r="M854">
        <v>32.57676</v>
      </c>
      <c r="N854">
        <v>34.817570000000003</v>
      </c>
      <c r="O854">
        <f t="shared" si="135"/>
        <v>2</v>
      </c>
      <c r="P854" s="2">
        <f t="shared" si="136"/>
        <v>37401</v>
      </c>
      <c r="Q854">
        <f t="shared" si="137"/>
        <v>38.459009999999999</v>
      </c>
      <c r="R854">
        <f t="shared" si="138"/>
        <v>36.402630000000002</v>
      </c>
      <c r="S854" cm="1">
        <f t="array" ref="S854">INDEX($O$2:$O$1000, MATCH(1,(Q854= $M$2:$M$1000)*(P854=$P$2:$P$1000), 0))</f>
        <v>17</v>
      </c>
      <c r="T854" cm="1">
        <f t="array" ref="T854">INDEX($O$2:$O$1000, MATCH(1,(R854= $N$2:$N$1000)*(P854=$P$2:$P$1000), 0))</f>
        <v>20</v>
      </c>
      <c r="U854">
        <f t="shared" si="139"/>
        <v>3</v>
      </c>
    </row>
    <row r="855" spans="1:21" x14ac:dyDescent="0.3">
      <c r="A855" s="2">
        <v>41054.145405092589</v>
      </c>
      <c r="B855">
        <v>32.85</v>
      </c>
      <c r="C855">
        <v>34.4</v>
      </c>
      <c r="D855">
        <f t="shared" si="130"/>
        <v>3.4833333333333334</v>
      </c>
      <c r="E855" s="2">
        <f t="shared" si="131"/>
        <v>41054</v>
      </c>
      <c r="F855">
        <f t="shared" si="132"/>
        <v>39.65</v>
      </c>
      <c r="G855">
        <f t="shared" si="133"/>
        <v>36.4</v>
      </c>
      <c r="H855" cm="1">
        <f t="array" ref="H855">INDEX($D$2:$D$1000, MATCH(1,(F855= $B$2:$B$1000)*(E855=$E$2:$E$1000), 0))</f>
        <v>16.483333333333334</v>
      </c>
      <c r="I855" cm="1">
        <f t="array" ref="I855">INDEX($D$2:$D$1000, MATCH(1,(G855= $C$2:$C$1000)*(E855=$E$2:$E$1000), 0))</f>
        <v>20.483333333333334</v>
      </c>
      <c r="J855">
        <f t="shared" si="134"/>
        <v>4</v>
      </c>
      <c r="L855" s="2">
        <v>37401.125</v>
      </c>
      <c r="M855">
        <v>32.014130000000002</v>
      </c>
      <c r="N855">
        <v>34.3688</v>
      </c>
      <c r="O855">
        <f t="shared" si="135"/>
        <v>3</v>
      </c>
      <c r="P855" s="2">
        <f t="shared" si="136"/>
        <v>37401</v>
      </c>
      <c r="Q855">
        <f t="shared" si="137"/>
        <v>38.459009999999999</v>
      </c>
      <c r="R855">
        <f t="shared" si="138"/>
        <v>36.402630000000002</v>
      </c>
      <c r="S855" cm="1">
        <f t="array" ref="S855">INDEX($O$2:$O$1000, MATCH(1,(Q855= $M$2:$M$1000)*(P855=$P$2:$P$1000), 0))</f>
        <v>17</v>
      </c>
      <c r="T855" cm="1">
        <f t="array" ref="T855">INDEX($O$2:$O$1000, MATCH(1,(R855= $N$2:$N$1000)*(P855=$P$2:$P$1000), 0))</f>
        <v>20</v>
      </c>
      <c r="U855">
        <f t="shared" si="139"/>
        <v>3</v>
      </c>
    </row>
    <row r="856" spans="1:21" x14ac:dyDescent="0.3">
      <c r="A856" s="2">
        <v>41054.187071759261</v>
      </c>
      <c r="B856">
        <v>32.35</v>
      </c>
      <c r="C856">
        <v>33.950000000000003</v>
      </c>
      <c r="D856">
        <f t="shared" si="130"/>
        <v>4.4833333333333334</v>
      </c>
      <c r="E856" s="2">
        <f t="shared" si="131"/>
        <v>41054</v>
      </c>
      <c r="F856">
        <f t="shared" si="132"/>
        <v>39.65</v>
      </c>
      <c r="G856">
        <f t="shared" si="133"/>
        <v>36.4</v>
      </c>
      <c r="H856" cm="1">
        <f t="array" ref="H856">INDEX($D$2:$D$1000, MATCH(1,(F856= $B$2:$B$1000)*(E856=$E$2:$E$1000), 0))</f>
        <v>16.483333333333334</v>
      </c>
      <c r="I856" cm="1">
        <f t="array" ref="I856">INDEX($D$2:$D$1000, MATCH(1,(G856= $C$2:$C$1000)*(E856=$E$2:$E$1000), 0))</f>
        <v>20.483333333333334</v>
      </c>
      <c r="J856">
        <f t="shared" si="134"/>
        <v>4</v>
      </c>
      <c r="L856" s="2">
        <v>37401.166666666664</v>
      </c>
      <c r="M856">
        <v>31.48152</v>
      </c>
      <c r="N856">
        <v>33.935699999999997</v>
      </c>
      <c r="O856">
        <f t="shared" si="135"/>
        <v>4</v>
      </c>
      <c r="P856" s="2">
        <f t="shared" si="136"/>
        <v>37401</v>
      </c>
      <c r="Q856">
        <f t="shared" si="137"/>
        <v>38.459009999999999</v>
      </c>
      <c r="R856">
        <f t="shared" si="138"/>
        <v>36.402630000000002</v>
      </c>
      <c r="S856" cm="1">
        <f t="array" ref="S856">INDEX($O$2:$O$1000, MATCH(1,(Q856= $M$2:$M$1000)*(P856=$P$2:$P$1000), 0))</f>
        <v>17</v>
      </c>
      <c r="T856" cm="1">
        <f t="array" ref="T856">INDEX($O$2:$O$1000, MATCH(1,(R856= $N$2:$N$1000)*(P856=$P$2:$P$1000), 0))</f>
        <v>20</v>
      </c>
      <c r="U856">
        <f t="shared" si="139"/>
        <v>3</v>
      </c>
    </row>
    <row r="857" spans="1:21" x14ac:dyDescent="0.3">
      <c r="A857" s="2">
        <v>41054.228738425925</v>
      </c>
      <c r="B857">
        <v>32</v>
      </c>
      <c r="C857">
        <v>33.6</v>
      </c>
      <c r="D857">
        <f t="shared" si="130"/>
        <v>5.4833333333333334</v>
      </c>
      <c r="E857" s="2">
        <f t="shared" si="131"/>
        <v>41054</v>
      </c>
      <c r="F857">
        <f t="shared" si="132"/>
        <v>39.65</v>
      </c>
      <c r="G857">
        <f t="shared" si="133"/>
        <v>36.4</v>
      </c>
      <c r="H857" cm="1">
        <f t="array" ref="H857">INDEX($D$2:$D$1000, MATCH(1,(F857= $B$2:$B$1000)*(E857=$E$2:$E$1000), 0))</f>
        <v>16.483333333333334</v>
      </c>
      <c r="I857" cm="1">
        <f t="array" ref="I857">INDEX($D$2:$D$1000, MATCH(1,(G857= $C$2:$C$1000)*(E857=$E$2:$E$1000), 0))</f>
        <v>20.483333333333334</v>
      </c>
      <c r="J857">
        <f t="shared" si="134"/>
        <v>4</v>
      </c>
      <c r="L857" s="2">
        <v>37401.208333333336</v>
      </c>
      <c r="M857">
        <v>30.959199999999999</v>
      </c>
      <c r="N857">
        <v>33.52093</v>
      </c>
      <c r="O857">
        <f t="shared" si="135"/>
        <v>5</v>
      </c>
      <c r="P857" s="2">
        <f t="shared" si="136"/>
        <v>37401</v>
      </c>
      <c r="Q857">
        <f t="shared" si="137"/>
        <v>38.459009999999999</v>
      </c>
      <c r="R857">
        <f t="shared" si="138"/>
        <v>36.402630000000002</v>
      </c>
      <c r="S857" cm="1">
        <f t="array" ref="S857">INDEX($O$2:$O$1000, MATCH(1,(Q857= $M$2:$M$1000)*(P857=$P$2:$P$1000), 0))</f>
        <v>17</v>
      </c>
      <c r="T857" cm="1">
        <f t="array" ref="T857">INDEX($O$2:$O$1000, MATCH(1,(R857= $N$2:$N$1000)*(P857=$P$2:$P$1000), 0))</f>
        <v>20</v>
      </c>
      <c r="U857">
        <f t="shared" si="139"/>
        <v>3</v>
      </c>
    </row>
    <row r="858" spans="1:21" x14ac:dyDescent="0.3">
      <c r="A858" s="2">
        <v>41054.270405092589</v>
      </c>
      <c r="B858">
        <v>32.200000000000003</v>
      </c>
      <c r="C858">
        <v>33.85</v>
      </c>
      <c r="D858">
        <f t="shared" si="130"/>
        <v>6.4833333333333334</v>
      </c>
      <c r="E858" s="2">
        <f t="shared" si="131"/>
        <v>41054</v>
      </c>
      <c r="F858">
        <f t="shared" si="132"/>
        <v>39.65</v>
      </c>
      <c r="G858">
        <f t="shared" si="133"/>
        <v>36.4</v>
      </c>
      <c r="H858" cm="1">
        <f t="array" ref="H858">INDEX($D$2:$D$1000, MATCH(1,(F858= $B$2:$B$1000)*(E858=$E$2:$E$1000), 0))</f>
        <v>16.483333333333334</v>
      </c>
      <c r="I858" cm="1">
        <f t="array" ref="I858">INDEX($D$2:$D$1000, MATCH(1,(G858= $C$2:$C$1000)*(E858=$E$2:$E$1000), 0))</f>
        <v>20.483333333333334</v>
      </c>
      <c r="J858">
        <f t="shared" si="134"/>
        <v>4</v>
      </c>
      <c r="L858" s="2">
        <v>37401.25</v>
      </c>
      <c r="M858">
        <v>30.485469999999999</v>
      </c>
      <c r="N858">
        <v>33.118310000000001</v>
      </c>
      <c r="O858">
        <f t="shared" si="135"/>
        <v>6</v>
      </c>
      <c r="P858" s="2">
        <f t="shared" si="136"/>
        <v>37401</v>
      </c>
      <c r="Q858">
        <f t="shared" si="137"/>
        <v>38.459009999999999</v>
      </c>
      <c r="R858">
        <f t="shared" si="138"/>
        <v>36.402630000000002</v>
      </c>
      <c r="S858" cm="1">
        <f t="array" ref="S858">INDEX($O$2:$O$1000, MATCH(1,(Q858= $M$2:$M$1000)*(P858=$P$2:$P$1000), 0))</f>
        <v>17</v>
      </c>
      <c r="T858" cm="1">
        <f t="array" ref="T858">INDEX($O$2:$O$1000, MATCH(1,(R858= $N$2:$N$1000)*(P858=$P$2:$P$1000), 0))</f>
        <v>20</v>
      </c>
      <c r="U858">
        <f t="shared" si="139"/>
        <v>3</v>
      </c>
    </row>
    <row r="859" spans="1:21" x14ac:dyDescent="0.3">
      <c r="A859" s="2">
        <v>41054.312071759261</v>
      </c>
      <c r="B859">
        <v>33</v>
      </c>
      <c r="C859">
        <v>34.15</v>
      </c>
      <c r="D859">
        <f t="shared" si="130"/>
        <v>7.4833333333333334</v>
      </c>
      <c r="E859" s="2">
        <f t="shared" si="131"/>
        <v>41054</v>
      </c>
      <c r="F859">
        <f t="shared" si="132"/>
        <v>39.65</v>
      </c>
      <c r="G859">
        <f t="shared" si="133"/>
        <v>36.4</v>
      </c>
      <c r="H859" cm="1">
        <f t="array" ref="H859">INDEX($D$2:$D$1000, MATCH(1,(F859= $B$2:$B$1000)*(E859=$E$2:$E$1000), 0))</f>
        <v>16.483333333333334</v>
      </c>
      <c r="I859" cm="1">
        <f t="array" ref="I859">INDEX($D$2:$D$1000, MATCH(1,(G859= $C$2:$C$1000)*(E859=$E$2:$E$1000), 0))</f>
        <v>20.483333333333334</v>
      </c>
      <c r="J859">
        <f t="shared" si="134"/>
        <v>4</v>
      </c>
      <c r="L859" s="2">
        <v>37401.291666666664</v>
      </c>
      <c r="M859">
        <v>30.504300000000001</v>
      </c>
      <c r="N859">
        <v>32.738390000000003</v>
      </c>
      <c r="O859">
        <f t="shared" si="135"/>
        <v>7</v>
      </c>
      <c r="P859" s="2">
        <f t="shared" si="136"/>
        <v>37401</v>
      </c>
      <c r="Q859">
        <f t="shared" si="137"/>
        <v>38.459009999999999</v>
      </c>
      <c r="R859">
        <f t="shared" si="138"/>
        <v>36.402630000000002</v>
      </c>
      <c r="S859" cm="1">
        <f t="array" ref="S859">INDEX($O$2:$O$1000, MATCH(1,(Q859= $M$2:$M$1000)*(P859=$P$2:$P$1000), 0))</f>
        <v>17</v>
      </c>
      <c r="T859" cm="1">
        <f t="array" ref="T859">INDEX($O$2:$O$1000, MATCH(1,(R859= $N$2:$N$1000)*(P859=$P$2:$P$1000), 0))</f>
        <v>20</v>
      </c>
      <c r="U859">
        <f t="shared" si="139"/>
        <v>3</v>
      </c>
    </row>
    <row r="860" spans="1:21" x14ac:dyDescent="0.3">
      <c r="A860" s="2">
        <v>41054.353738425925</v>
      </c>
      <c r="B860">
        <v>33.6</v>
      </c>
      <c r="C860">
        <v>33.700000000000003</v>
      </c>
      <c r="D860">
        <f t="shared" si="130"/>
        <v>8.4833333333333325</v>
      </c>
      <c r="E860" s="2">
        <f t="shared" si="131"/>
        <v>41054</v>
      </c>
      <c r="F860">
        <f t="shared" si="132"/>
        <v>39.65</v>
      </c>
      <c r="G860">
        <f t="shared" si="133"/>
        <v>36.4</v>
      </c>
      <c r="H860" cm="1">
        <f t="array" ref="H860">INDEX($D$2:$D$1000, MATCH(1,(F860= $B$2:$B$1000)*(E860=$E$2:$E$1000), 0))</f>
        <v>16.483333333333334</v>
      </c>
      <c r="I860" cm="1">
        <f t="array" ref="I860">INDEX($D$2:$D$1000, MATCH(1,(G860= $C$2:$C$1000)*(E860=$E$2:$E$1000), 0))</f>
        <v>20.483333333333334</v>
      </c>
      <c r="J860">
        <f t="shared" si="134"/>
        <v>4</v>
      </c>
      <c r="L860" s="2">
        <v>37401.333333333336</v>
      </c>
      <c r="M860">
        <v>31.075240000000001</v>
      </c>
      <c r="N860">
        <v>32.459060000000001</v>
      </c>
      <c r="O860">
        <f t="shared" si="135"/>
        <v>8</v>
      </c>
      <c r="P860" s="2">
        <f t="shared" si="136"/>
        <v>37401</v>
      </c>
      <c r="Q860">
        <f t="shared" si="137"/>
        <v>38.459009999999999</v>
      </c>
      <c r="R860">
        <f t="shared" si="138"/>
        <v>36.402630000000002</v>
      </c>
      <c r="S860" cm="1">
        <f t="array" ref="S860">INDEX($O$2:$O$1000, MATCH(1,(Q860= $M$2:$M$1000)*(P860=$P$2:$P$1000), 0))</f>
        <v>17</v>
      </c>
      <c r="T860" cm="1">
        <f t="array" ref="T860">INDEX($O$2:$O$1000, MATCH(1,(R860= $N$2:$N$1000)*(P860=$P$2:$P$1000), 0))</f>
        <v>20</v>
      </c>
      <c r="U860">
        <f t="shared" si="139"/>
        <v>3</v>
      </c>
    </row>
    <row r="861" spans="1:21" x14ac:dyDescent="0.3">
      <c r="A861" s="2">
        <v>41054.395405092589</v>
      </c>
      <c r="B861">
        <v>34.4</v>
      </c>
      <c r="C861">
        <v>33.65</v>
      </c>
      <c r="D861">
        <f t="shared" si="130"/>
        <v>9.4833333333333325</v>
      </c>
      <c r="E861" s="2">
        <f t="shared" si="131"/>
        <v>41054</v>
      </c>
      <c r="F861">
        <f t="shared" si="132"/>
        <v>39.65</v>
      </c>
      <c r="G861">
        <f t="shared" si="133"/>
        <v>36.4</v>
      </c>
      <c r="H861" cm="1">
        <f t="array" ref="H861">INDEX($D$2:$D$1000, MATCH(1,(F861= $B$2:$B$1000)*(E861=$E$2:$E$1000), 0))</f>
        <v>16.483333333333334</v>
      </c>
      <c r="I861" cm="1">
        <f t="array" ref="I861">INDEX($D$2:$D$1000, MATCH(1,(G861= $C$2:$C$1000)*(E861=$E$2:$E$1000), 0))</f>
        <v>20.483333333333334</v>
      </c>
      <c r="J861">
        <f t="shared" si="134"/>
        <v>4</v>
      </c>
      <c r="L861" s="2">
        <v>37401.375</v>
      </c>
      <c r="M861">
        <v>31.783090000000001</v>
      </c>
      <c r="N861">
        <v>32.348970000000001</v>
      </c>
      <c r="O861">
        <f t="shared" si="135"/>
        <v>9</v>
      </c>
      <c r="P861" s="2">
        <f t="shared" si="136"/>
        <v>37401</v>
      </c>
      <c r="Q861">
        <f t="shared" si="137"/>
        <v>38.459009999999999</v>
      </c>
      <c r="R861">
        <f t="shared" si="138"/>
        <v>36.402630000000002</v>
      </c>
      <c r="S861" cm="1">
        <f t="array" ref="S861">INDEX($O$2:$O$1000, MATCH(1,(Q861= $M$2:$M$1000)*(P861=$P$2:$P$1000), 0))</f>
        <v>17</v>
      </c>
      <c r="T861" cm="1">
        <f t="array" ref="T861">INDEX($O$2:$O$1000, MATCH(1,(R861= $N$2:$N$1000)*(P861=$P$2:$P$1000), 0))</f>
        <v>20</v>
      </c>
      <c r="U861">
        <f t="shared" si="139"/>
        <v>3</v>
      </c>
    </row>
    <row r="862" spans="1:21" x14ac:dyDescent="0.3">
      <c r="A862" s="2">
        <v>41054.437071759261</v>
      </c>
      <c r="B862">
        <v>35.35</v>
      </c>
      <c r="C862">
        <v>33.5</v>
      </c>
      <c r="D862">
        <f t="shared" si="130"/>
        <v>10.483333333333333</v>
      </c>
      <c r="E862" s="2">
        <f t="shared" si="131"/>
        <v>41054</v>
      </c>
      <c r="F862">
        <f t="shared" si="132"/>
        <v>39.65</v>
      </c>
      <c r="G862">
        <f t="shared" si="133"/>
        <v>36.4</v>
      </c>
      <c r="H862" cm="1">
        <f t="array" ref="H862">INDEX($D$2:$D$1000, MATCH(1,(F862= $B$2:$B$1000)*(E862=$E$2:$E$1000), 0))</f>
        <v>16.483333333333334</v>
      </c>
      <c r="I862" cm="1">
        <f t="array" ref="I862">INDEX($D$2:$D$1000, MATCH(1,(G862= $C$2:$C$1000)*(E862=$E$2:$E$1000), 0))</f>
        <v>20.483333333333334</v>
      </c>
      <c r="J862">
        <f t="shared" si="134"/>
        <v>4</v>
      </c>
      <c r="L862" s="2">
        <v>37401.416666666664</v>
      </c>
      <c r="M862">
        <v>32.574469999999998</v>
      </c>
      <c r="N862">
        <v>32.399859999999997</v>
      </c>
      <c r="O862">
        <f t="shared" si="135"/>
        <v>10</v>
      </c>
      <c r="P862" s="2">
        <f t="shared" si="136"/>
        <v>37401</v>
      </c>
      <c r="Q862">
        <f t="shared" si="137"/>
        <v>38.459009999999999</v>
      </c>
      <c r="R862">
        <f t="shared" si="138"/>
        <v>36.402630000000002</v>
      </c>
      <c r="S862" cm="1">
        <f t="array" ref="S862">INDEX($O$2:$O$1000, MATCH(1,(Q862= $M$2:$M$1000)*(P862=$P$2:$P$1000), 0))</f>
        <v>17</v>
      </c>
      <c r="T862" cm="1">
        <f t="array" ref="T862">INDEX($O$2:$O$1000, MATCH(1,(R862= $N$2:$N$1000)*(P862=$P$2:$P$1000), 0))</f>
        <v>20</v>
      </c>
      <c r="U862">
        <f t="shared" si="139"/>
        <v>3</v>
      </c>
    </row>
    <row r="863" spans="1:21" x14ac:dyDescent="0.3">
      <c r="A863" s="2">
        <v>41054.478738425925</v>
      </c>
      <c r="B863">
        <v>36.450000000000003</v>
      </c>
      <c r="C863">
        <v>33.700000000000003</v>
      </c>
      <c r="D863">
        <f t="shared" si="130"/>
        <v>11.483333333333333</v>
      </c>
      <c r="E863" s="2">
        <f t="shared" si="131"/>
        <v>41054</v>
      </c>
      <c r="F863">
        <f t="shared" si="132"/>
        <v>39.65</v>
      </c>
      <c r="G863">
        <f t="shared" si="133"/>
        <v>36.4</v>
      </c>
      <c r="H863" cm="1">
        <f t="array" ref="H863">INDEX($D$2:$D$1000, MATCH(1,(F863= $B$2:$B$1000)*(E863=$E$2:$E$1000), 0))</f>
        <v>16.483333333333334</v>
      </c>
      <c r="I863" cm="1">
        <f t="array" ref="I863">INDEX($D$2:$D$1000, MATCH(1,(G863= $C$2:$C$1000)*(E863=$E$2:$E$1000), 0))</f>
        <v>20.483333333333334</v>
      </c>
      <c r="J863">
        <f t="shared" si="134"/>
        <v>4</v>
      </c>
      <c r="L863" s="2">
        <v>37401.458333333336</v>
      </c>
      <c r="M863">
        <v>33.585500000000003</v>
      </c>
      <c r="N863">
        <v>32.587269999999997</v>
      </c>
      <c r="O863">
        <f t="shared" si="135"/>
        <v>11</v>
      </c>
      <c r="P863" s="2">
        <f t="shared" si="136"/>
        <v>37401</v>
      </c>
      <c r="Q863">
        <f t="shared" si="137"/>
        <v>38.459009999999999</v>
      </c>
      <c r="R863">
        <f t="shared" si="138"/>
        <v>36.402630000000002</v>
      </c>
      <c r="S863" cm="1">
        <f t="array" ref="S863">INDEX($O$2:$O$1000, MATCH(1,(Q863= $M$2:$M$1000)*(P863=$P$2:$P$1000), 0))</f>
        <v>17</v>
      </c>
      <c r="T863" cm="1">
        <f t="array" ref="T863">INDEX($O$2:$O$1000, MATCH(1,(R863= $N$2:$N$1000)*(P863=$P$2:$P$1000), 0))</f>
        <v>20</v>
      </c>
      <c r="U863">
        <f t="shared" si="139"/>
        <v>3</v>
      </c>
    </row>
    <row r="864" spans="1:21" x14ac:dyDescent="0.3">
      <c r="A864" s="2">
        <v>41054.520405092589</v>
      </c>
      <c r="B864">
        <v>37.15</v>
      </c>
      <c r="C864">
        <v>33.85</v>
      </c>
      <c r="D864">
        <f t="shared" si="130"/>
        <v>12.483333333333333</v>
      </c>
      <c r="E864" s="2">
        <f t="shared" si="131"/>
        <v>41054</v>
      </c>
      <c r="F864">
        <f t="shared" si="132"/>
        <v>39.65</v>
      </c>
      <c r="G864">
        <f t="shared" si="133"/>
        <v>36.4</v>
      </c>
      <c r="H864" cm="1">
        <f t="array" ref="H864">INDEX($D$2:$D$1000, MATCH(1,(F864= $B$2:$B$1000)*(E864=$E$2:$E$1000), 0))</f>
        <v>16.483333333333334</v>
      </c>
      <c r="I864" cm="1">
        <f t="array" ref="I864">INDEX($D$2:$D$1000, MATCH(1,(G864= $C$2:$C$1000)*(E864=$E$2:$E$1000), 0))</f>
        <v>20.483333333333334</v>
      </c>
      <c r="J864">
        <f t="shared" si="134"/>
        <v>4</v>
      </c>
      <c r="L864" s="2">
        <v>37401.5</v>
      </c>
      <c r="M864">
        <v>34.826369999999997</v>
      </c>
      <c r="N864">
        <v>32.912950000000002</v>
      </c>
      <c r="O864">
        <f t="shared" si="135"/>
        <v>12</v>
      </c>
      <c r="P864" s="2">
        <f t="shared" si="136"/>
        <v>37401</v>
      </c>
      <c r="Q864">
        <f t="shared" si="137"/>
        <v>38.459009999999999</v>
      </c>
      <c r="R864">
        <f t="shared" si="138"/>
        <v>36.402630000000002</v>
      </c>
      <c r="S864" cm="1">
        <f t="array" ref="S864">INDEX($O$2:$O$1000, MATCH(1,(Q864= $M$2:$M$1000)*(P864=$P$2:$P$1000), 0))</f>
        <v>17</v>
      </c>
      <c r="T864" cm="1">
        <f t="array" ref="T864">INDEX($O$2:$O$1000, MATCH(1,(R864= $N$2:$N$1000)*(P864=$P$2:$P$1000), 0))</f>
        <v>20</v>
      </c>
      <c r="U864">
        <f t="shared" si="139"/>
        <v>3</v>
      </c>
    </row>
    <row r="865" spans="1:21" x14ac:dyDescent="0.3">
      <c r="A865" s="2">
        <v>41054.562071759261</v>
      </c>
      <c r="B865">
        <v>38.25</v>
      </c>
      <c r="C865">
        <v>34.35</v>
      </c>
      <c r="D865">
        <f t="shared" si="130"/>
        <v>13.483333333333333</v>
      </c>
      <c r="E865" s="2">
        <f t="shared" si="131"/>
        <v>41054</v>
      </c>
      <c r="F865">
        <f t="shared" si="132"/>
        <v>39.65</v>
      </c>
      <c r="G865">
        <f t="shared" si="133"/>
        <v>36.4</v>
      </c>
      <c r="H865" cm="1">
        <f t="array" ref="H865">INDEX($D$2:$D$1000, MATCH(1,(F865= $B$2:$B$1000)*(E865=$E$2:$E$1000), 0))</f>
        <v>16.483333333333334</v>
      </c>
      <c r="I865" cm="1">
        <f t="array" ref="I865">INDEX($D$2:$D$1000, MATCH(1,(G865= $C$2:$C$1000)*(E865=$E$2:$E$1000), 0))</f>
        <v>20.483333333333334</v>
      </c>
      <c r="J865">
        <f t="shared" si="134"/>
        <v>4</v>
      </c>
      <c r="L865" s="2">
        <v>37401.541666666664</v>
      </c>
      <c r="M865">
        <v>35.860700000000001</v>
      </c>
      <c r="N865">
        <v>33.375050000000002</v>
      </c>
      <c r="O865">
        <f t="shared" si="135"/>
        <v>13</v>
      </c>
      <c r="P865" s="2">
        <f t="shared" si="136"/>
        <v>37401</v>
      </c>
      <c r="Q865">
        <f t="shared" si="137"/>
        <v>38.459009999999999</v>
      </c>
      <c r="R865">
        <f t="shared" si="138"/>
        <v>36.402630000000002</v>
      </c>
      <c r="S865" cm="1">
        <f t="array" ref="S865">INDEX($O$2:$O$1000, MATCH(1,(Q865= $M$2:$M$1000)*(P865=$P$2:$P$1000), 0))</f>
        <v>17</v>
      </c>
      <c r="T865" cm="1">
        <f t="array" ref="T865">INDEX($O$2:$O$1000, MATCH(1,(R865= $N$2:$N$1000)*(P865=$P$2:$P$1000), 0))</f>
        <v>20</v>
      </c>
      <c r="U865">
        <f t="shared" si="139"/>
        <v>3</v>
      </c>
    </row>
    <row r="866" spans="1:21" x14ac:dyDescent="0.3">
      <c r="A866" s="2">
        <v>41054.603738425925</v>
      </c>
      <c r="B866">
        <v>39.049999999999997</v>
      </c>
      <c r="C866">
        <v>34.75</v>
      </c>
      <c r="D866">
        <f t="shared" si="130"/>
        <v>14.483333333333333</v>
      </c>
      <c r="E866" s="2">
        <f t="shared" si="131"/>
        <v>41054</v>
      </c>
      <c r="F866">
        <f t="shared" si="132"/>
        <v>39.65</v>
      </c>
      <c r="G866">
        <f t="shared" si="133"/>
        <v>36.4</v>
      </c>
      <c r="H866" cm="1">
        <f t="array" ref="H866">INDEX($D$2:$D$1000, MATCH(1,(F866= $B$2:$B$1000)*(E866=$E$2:$E$1000), 0))</f>
        <v>16.483333333333334</v>
      </c>
      <c r="I866" cm="1">
        <f t="array" ref="I866">INDEX($D$2:$D$1000, MATCH(1,(G866= $C$2:$C$1000)*(E866=$E$2:$E$1000), 0))</f>
        <v>20.483333333333334</v>
      </c>
      <c r="J866">
        <f t="shared" si="134"/>
        <v>4</v>
      </c>
      <c r="L866" s="2">
        <v>37401.583333333336</v>
      </c>
      <c r="M866">
        <v>36.846670000000003</v>
      </c>
      <c r="N866">
        <v>33.917639999999999</v>
      </c>
      <c r="O866">
        <f t="shared" si="135"/>
        <v>14</v>
      </c>
      <c r="P866" s="2">
        <f t="shared" si="136"/>
        <v>37401</v>
      </c>
      <c r="Q866">
        <f t="shared" si="137"/>
        <v>38.459009999999999</v>
      </c>
      <c r="R866">
        <f t="shared" si="138"/>
        <v>36.402630000000002</v>
      </c>
      <c r="S866" cm="1">
        <f t="array" ref="S866">INDEX($O$2:$O$1000, MATCH(1,(Q866= $M$2:$M$1000)*(P866=$P$2:$P$1000), 0))</f>
        <v>17</v>
      </c>
      <c r="T866" cm="1">
        <f t="array" ref="T866">INDEX($O$2:$O$1000, MATCH(1,(R866= $N$2:$N$1000)*(P866=$P$2:$P$1000), 0))</f>
        <v>20</v>
      </c>
      <c r="U866">
        <f t="shared" si="139"/>
        <v>3</v>
      </c>
    </row>
    <row r="867" spans="1:21" x14ac:dyDescent="0.3">
      <c r="A867" s="2">
        <v>41054.645405092589</v>
      </c>
      <c r="B867">
        <v>39.5</v>
      </c>
      <c r="C867">
        <v>35.200000000000003</v>
      </c>
      <c r="D867">
        <f t="shared" si="130"/>
        <v>15.483333333333333</v>
      </c>
      <c r="E867" s="2">
        <f t="shared" si="131"/>
        <v>41054</v>
      </c>
      <c r="F867">
        <f t="shared" si="132"/>
        <v>39.65</v>
      </c>
      <c r="G867">
        <f t="shared" si="133"/>
        <v>36.4</v>
      </c>
      <c r="H867" cm="1">
        <f t="array" ref="H867">INDEX($D$2:$D$1000, MATCH(1,(F867= $B$2:$B$1000)*(E867=$E$2:$E$1000), 0))</f>
        <v>16.483333333333334</v>
      </c>
      <c r="I867" cm="1">
        <f t="array" ref="I867">INDEX($D$2:$D$1000, MATCH(1,(G867= $C$2:$C$1000)*(E867=$E$2:$E$1000), 0))</f>
        <v>20.483333333333334</v>
      </c>
      <c r="J867">
        <f t="shared" si="134"/>
        <v>4</v>
      </c>
      <c r="L867" s="2">
        <v>37401.625</v>
      </c>
      <c r="M867">
        <v>37.630330000000001</v>
      </c>
      <c r="N867">
        <v>34.501980000000003</v>
      </c>
      <c r="O867">
        <f t="shared" si="135"/>
        <v>15</v>
      </c>
      <c r="P867" s="2">
        <f t="shared" si="136"/>
        <v>37401</v>
      </c>
      <c r="Q867">
        <f t="shared" si="137"/>
        <v>38.459009999999999</v>
      </c>
      <c r="R867">
        <f t="shared" si="138"/>
        <v>36.402630000000002</v>
      </c>
      <c r="S867" cm="1">
        <f t="array" ref="S867">INDEX($O$2:$O$1000, MATCH(1,(Q867= $M$2:$M$1000)*(P867=$P$2:$P$1000), 0))</f>
        <v>17</v>
      </c>
      <c r="T867" cm="1">
        <f t="array" ref="T867">INDEX($O$2:$O$1000, MATCH(1,(R867= $N$2:$N$1000)*(P867=$P$2:$P$1000), 0))</f>
        <v>20</v>
      </c>
      <c r="U867">
        <f t="shared" si="139"/>
        <v>3</v>
      </c>
    </row>
    <row r="868" spans="1:21" x14ac:dyDescent="0.3">
      <c r="A868" s="2">
        <v>41054.687071759261</v>
      </c>
      <c r="B868">
        <v>39.65</v>
      </c>
      <c r="C868">
        <v>35.700000000000003</v>
      </c>
      <c r="D868">
        <f t="shared" si="130"/>
        <v>16.483333333333334</v>
      </c>
      <c r="E868" s="2">
        <f t="shared" si="131"/>
        <v>41054</v>
      </c>
      <c r="F868">
        <f t="shared" si="132"/>
        <v>39.65</v>
      </c>
      <c r="G868">
        <f t="shared" si="133"/>
        <v>36.4</v>
      </c>
      <c r="H868" cm="1">
        <f t="array" ref="H868">INDEX($D$2:$D$1000, MATCH(1,(F868= $B$2:$B$1000)*(E868=$E$2:$E$1000), 0))</f>
        <v>16.483333333333334</v>
      </c>
      <c r="I868" cm="1">
        <f t="array" ref="I868">INDEX($D$2:$D$1000, MATCH(1,(G868= $C$2:$C$1000)*(E868=$E$2:$E$1000), 0))</f>
        <v>20.483333333333334</v>
      </c>
      <c r="J868">
        <f t="shared" si="134"/>
        <v>4</v>
      </c>
      <c r="L868" s="2">
        <v>37401.666666666664</v>
      </c>
      <c r="M868">
        <v>38.164560000000002</v>
      </c>
      <c r="N868">
        <v>35.075449999999996</v>
      </c>
      <c r="O868">
        <f t="shared" si="135"/>
        <v>16</v>
      </c>
      <c r="P868" s="2">
        <f t="shared" si="136"/>
        <v>37401</v>
      </c>
      <c r="Q868">
        <f t="shared" si="137"/>
        <v>38.459009999999999</v>
      </c>
      <c r="R868">
        <f t="shared" si="138"/>
        <v>36.402630000000002</v>
      </c>
      <c r="S868" cm="1">
        <f t="array" ref="S868">INDEX($O$2:$O$1000, MATCH(1,(Q868= $M$2:$M$1000)*(P868=$P$2:$P$1000), 0))</f>
        <v>17</v>
      </c>
      <c r="T868" cm="1">
        <f t="array" ref="T868">INDEX($O$2:$O$1000, MATCH(1,(R868= $N$2:$N$1000)*(P868=$P$2:$P$1000), 0))</f>
        <v>20</v>
      </c>
      <c r="U868">
        <f t="shared" si="139"/>
        <v>3</v>
      </c>
    </row>
    <row r="869" spans="1:21" x14ac:dyDescent="0.3">
      <c r="A869" s="2">
        <v>41054.728738425925</v>
      </c>
      <c r="B869">
        <v>39.15</v>
      </c>
      <c r="C869">
        <v>35.950000000000003</v>
      </c>
      <c r="D869">
        <f t="shared" si="130"/>
        <v>17.483333333333334</v>
      </c>
      <c r="E869" s="2">
        <f t="shared" si="131"/>
        <v>41054</v>
      </c>
      <c r="F869">
        <f t="shared" si="132"/>
        <v>39.65</v>
      </c>
      <c r="G869">
        <f t="shared" si="133"/>
        <v>36.4</v>
      </c>
      <c r="H869" cm="1">
        <f t="array" ref="H869">INDEX($D$2:$D$1000, MATCH(1,(F869= $B$2:$B$1000)*(E869=$E$2:$E$1000), 0))</f>
        <v>16.483333333333334</v>
      </c>
      <c r="I869" cm="1">
        <f t="array" ref="I869">INDEX($D$2:$D$1000, MATCH(1,(G869= $C$2:$C$1000)*(E869=$E$2:$E$1000), 0))</f>
        <v>20.483333333333334</v>
      </c>
      <c r="J869">
        <f t="shared" si="134"/>
        <v>4</v>
      </c>
      <c r="L869" s="2">
        <v>37401.708333333336</v>
      </c>
      <c r="M869">
        <v>38.459009999999999</v>
      </c>
      <c r="N869">
        <v>35.59131</v>
      </c>
      <c r="O869">
        <f t="shared" si="135"/>
        <v>17</v>
      </c>
      <c r="P869" s="2">
        <f t="shared" si="136"/>
        <v>37401</v>
      </c>
      <c r="Q869">
        <f t="shared" si="137"/>
        <v>38.459009999999999</v>
      </c>
      <c r="R869">
        <f t="shared" si="138"/>
        <v>36.402630000000002</v>
      </c>
      <c r="S869" cm="1">
        <f t="array" ref="S869">INDEX($O$2:$O$1000, MATCH(1,(Q869= $M$2:$M$1000)*(P869=$P$2:$P$1000), 0))</f>
        <v>17</v>
      </c>
      <c r="T869" cm="1">
        <f t="array" ref="T869">INDEX($O$2:$O$1000, MATCH(1,(R869= $N$2:$N$1000)*(P869=$P$2:$P$1000), 0))</f>
        <v>20</v>
      </c>
      <c r="U869">
        <f t="shared" si="139"/>
        <v>3</v>
      </c>
    </row>
    <row r="870" spans="1:21" x14ac:dyDescent="0.3">
      <c r="A870" s="2">
        <v>41054.770405092589</v>
      </c>
      <c r="B870">
        <v>38.75</v>
      </c>
      <c r="C870">
        <v>36.15</v>
      </c>
      <c r="D870">
        <f t="shared" si="130"/>
        <v>18.483333333333334</v>
      </c>
      <c r="E870" s="2">
        <f t="shared" si="131"/>
        <v>41054</v>
      </c>
      <c r="F870">
        <f t="shared" si="132"/>
        <v>39.65</v>
      </c>
      <c r="G870">
        <f t="shared" si="133"/>
        <v>36.4</v>
      </c>
      <c r="H870" cm="1">
        <f t="array" ref="H870">INDEX($D$2:$D$1000, MATCH(1,(F870= $B$2:$B$1000)*(E870=$E$2:$E$1000), 0))</f>
        <v>16.483333333333334</v>
      </c>
      <c r="I870" cm="1">
        <f t="array" ref="I870">INDEX($D$2:$D$1000, MATCH(1,(G870= $C$2:$C$1000)*(E870=$E$2:$E$1000), 0))</f>
        <v>20.483333333333334</v>
      </c>
      <c r="J870">
        <f t="shared" si="134"/>
        <v>4</v>
      </c>
      <c r="L870" s="2">
        <v>37401.75</v>
      </c>
      <c r="M870">
        <v>38.446269999999998</v>
      </c>
      <c r="N870">
        <v>36.022320000000001</v>
      </c>
      <c r="O870">
        <f t="shared" si="135"/>
        <v>18</v>
      </c>
      <c r="P870" s="2">
        <f t="shared" si="136"/>
        <v>37401</v>
      </c>
      <c r="Q870">
        <f t="shared" si="137"/>
        <v>38.459009999999999</v>
      </c>
      <c r="R870">
        <f t="shared" si="138"/>
        <v>36.402630000000002</v>
      </c>
      <c r="S870" cm="1">
        <f t="array" ref="S870">INDEX($O$2:$O$1000, MATCH(1,(Q870= $M$2:$M$1000)*(P870=$P$2:$P$1000), 0))</f>
        <v>17</v>
      </c>
      <c r="T870" cm="1">
        <f t="array" ref="T870">INDEX($O$2:$O$1000, MATCH(1,(R870= $N$2:$N$1000)*(P870=$P$2:$P$1000), 0))</f>
        <v>20</v>
      </c>
      <c r="U870">
        <f t="shared" si="139"/>
        <v>3</v>
      </c>
    </row>
    <row r="871" spans="1:21" x14ac:dyDescent="0.3">
      <c r="A871" s="2">
        <v>41054.812071759261</v>
      </c>
      <c r="B871">
        <v>38.299999999999997</v>
      </c>
      <c r="C871">
        <v>36.35</v>
      </c>
      <c r="D871">
        <f t="shared" si="130"/>
        <v>19.483333333333334</v>
      </c>
      <c r="E871" s="2">
        <f t="shared" si="131"/>
        <v>41054</v>
      </c>
      <c r="F871">
        <f t="shared" si="132"/>
        <v>39.65</v>
      </c>
      <c r="G871">
        <f t="shared" si="133"/>
        <v>36.4</v>
      </c>
      <c r="H871" cm="1">
        <f t="array" ref="H871">INDEX($D$2:$D$1000, MATCH(1,(F871= $B$2:$B$1000)*(E871=$E$2:$E$1000), 0))</f>
        <v>16.483333333333334</v>
      </c>
      <c r="I871" cm="1">
        <f t="array" ref="I871">INDEX($D$2:$D$1000, MATCH(1,(G871= $C$2:$C$1000)*(E871=$E$2:$E$1000), 0))</f>
        <v>20.483333333333334</v>
      </c>
      <c r="J871">
        <f t="shared" si="134"/>
        <v>4</v>
      </c>
      <c r="L871" s="2">
        <v>37401.791666666664</v>
      </c>
      <c r="M871">
        <v>37.61195</v>
      </c>
      <c r="N871">
        <v>36.325760000000002</v>
      </c>
      <c r="O871">
        <f t="shared" si="135"/>
        <v>19</v>
      </c>
      <c r="P871" s="2">
        <f t="shared" si="136"/>
        <v>37401</v>
      </c>
      <c r="Q871">
        <f t="shared" si="137"/>
        <v>38.459009999999999</v>
      </c>
      <c r="R871">
        <f t="shared" si="138"/>
        <v>36.402630000000002</v>
      </c>
      <c r="S871" cm="1">
        <f t="array" ref="S871">INDEX($O$2:$O$1000, MATCH(1,(Q871= $M$2:$M$1000)*(P871=$P$2:$P$1000), 0))</f>
        <v>17</v>
      </c>
      <c r="T871" cm="1">
        <f t="array" ref="T871">INDEX($O$2:$O$1000, MATCH(1,(R871= $N$2:$N$1000)*(P871=$P$2:$P$1000), 0))</f>
        <v>20</v>
      </c>
      <c r="U871">
        <f t="shared" si="139"/>
        <v>3</v>
      </c>
    </row>
    <row r="872" spans="1:21" x14ac:dyDescent="0.3">
      <c r="A872" s="2">
        <v>41054.853738425925</v>
      </c>
      <c r="B872">
        <v>37.9</v>
      </c>
      <c r="C872">
        <v>36.4</v>
      </c>
      <c r="D872">
        <f t="shared" si="130"/>
        <v>20.483333333333334</v>
      </c>
      <c r="E872" s="2">
        <f t="shared" si="131"/>
        <v>41054</v>
      </c>
      <c r="F872">
        <f t="shared" si="132"/>
        <v>39.65</v>
      </c>
      <c r="G872">
        <f t="shared" si="133"/>
        <v>36.4</v>
      </c>
      <c r="H872" cm="1">
        <f t="array" ref="H872">INDEX($D$2:$D$1000, MATCH(1,(F872= $B$2:$B$1000)*(E872=$E$2:$E$1000), 0))</f>
        <v>16.483333333333334</v>
      </c>
      <c r="I872" cm="1">
        <f t="array" ref="I872">INDEX($D$2:$D$1000, MATCH(1,(G872= $C$2:$C$1000)*(E872=$E$2:$E$1000), 0))</f>
        <v>20.483333333333334</v>
      </c>
      <c r="J872">
        <f t="shared" si="134"/>
        <v>4</v>
      </c>
      <c r="L872" s="2">
        <v>37401.833333333336</v>
      </c>
      <c r="M872">
        <v>36.44247</v>
      </c>
      <c r="N872">
        <v>36.402630000000002</v>
      </c>
      <c r="O872">
        <f t="shared" si="135"/>
        <v>20</v>
      </c>
      <c r="P872" s="2">
        <f t="shared" si="136"/>
        <v>37401</v>
      </c>
      <c r="Q872">
        <f t="shared" si="137"/>
        <v>38.459009999999999</v>
      </c>
      <c r="R872">
        <f t="shared" si="138"/>
        <v>36.402630000000002</v>
      </c>
      <c r="S872" cm="1">
        <f t="array" ref="S872">INDEX($O$2:$O$1000, MATCH(1,(Q872= $M$2:$M$1000)*(P872=$P$2:$P$1000), 0))</f>
        <v>17</v>
      </c>
      <c r="T872" cm="1">
        <f t="array" ref="T872">INDEX($O$2:$O$1000, MATCH(1,(R872= $N$2:$N$1000)*(P872=$P$2:$P$1000), 0))</f>
        <v>20</v>
      </c>
      <c r="U872">
        <f t="shared" si="139"/>
        <v>3</v>
      </c>
    </row>
    <row r="873" spans="1:21" x14ac:dyDescent="0.3">
      <c r="A873" s="2">
        <v>41054.895405092589</v>
      </c>
      <c r="B873">
        <v>37.35</v>
      </c>
      <c r="C873">
        <v>36.4</v>
      </c>
      <c r="D873">
        <f t="shared" si="130"/>
        <v>21.483333333333334</v>
      </c>
      <c r="E873" s="2">
        <f t="shared" si="131"/>
        <v>41054</v>
      </c>
      <c r="F873">
        <f t="shared" si="132"/>
        <v>39.65</v>
      </c>
      <c r="G873">
        <f t="shared" si="133"/>
        <v>36.4</v>
      </c>
      <c r="H873" cm="1">
        <f t="array" ref="H873">INDEX($D$2:$D$1000, MATCH(1,(F873= $B$2:$B$1000)*(E873=$E$2:$E$1000), 0))</f>
        <v>16.483333333333334</v>
      </c>
      <c r="I873" cm="1">
        <f t="array" ref="I873">INDEX($D$2:$D$1000, MATCH(1,(G873= $C$2:$C$1000)*(E873=$E$2:$E$1000), 0))</f>
        <v>20.483333333333334</v>
      </c>
      <c r="J873">
        <f t="shared" si="134"/>
        <v>4</v>
      </c>
      <c r="L873" s="2">
        <v>37401.875</v>
      </c>
      <c r="M873">
        <v>35.218150000000001</v>
      </c>
      <c r="N873">
        <v>36.23874</v>
      </c>
      <c r="O873">
        <f t="shared" si="135"/>
        <v>21</v>
      </c>
      <c r="P873" s="2">
        <f t="shared" si="136"/>
        <v>37401</v>
      </c>
      <c r="Q873">
        <f t="shared" si="137"/>
        <v>38.459009999999999</v>
      </c>
      <c r="R873">
        <f t="shared" si="138"/>
        <v>36.402630000000002</v>
      </c>
      <c r="S873" cm="1">
        <f t="array" ref="S873">INDEX($O$2:$O$1000, MATCH(1,(Q873= $M$2:$M$1000)*(P873=$P$2:$P$1000), 0))</f>
        <v>17</v>
      </c>
      <c r="T873" cm="1">
        <f t="array" ref="T873">INDEX($O$2:$O$1000, MATCH(1,(R873= $N$2:$N$1000)*(P873=$P$2:$P$1000), 0))</f>
        <v>20</v>
      </c>
      <c r="U873">
        <f t="shared" si="139"/>
        <v>3</v>
      </c>
    </row>
    <row r="874" spans="1:21" x14ac:dyDescent="0.3">
      <c r="A874" s="2">
        <v>41054.937071759261</v>
      </c>
      <c r="B874">
        <v>36.549999999999997</v>
      </c>
      <c r="C874">
        <v>36.25</v>
      </c>
      <c r="D874">
        <f t="shared" si="130"/>
        <v>22.483333333333334</v>
      </c>
      <c r="E874" s="2">
        <f t="shared" si="131"/>
        <v>41054</v>
      </c>
      <c r="F874">
        <f t="shared" si="132"/>
        <v>39.65</v>
      </c>
      <c r="G874">
        <f t="shared" si="133"/>
        <v>36.4</v>
      </c>
      <c r="H874" cm="1">
        <f t="array" ref="H874">INDEX($D$2:$D$1000, MATCH(1,(F874= $B$2:$B$1000)*(E874=$E$2:$E$1000), 0))</f>
        <v>16.483333333333334</v>
      </c>
      <c r="I874" cm="1">
        <f t="array" ref="I874">INDEX($D$2:$D$1000, MATCH(1,(G874= $C$2:$C$1000)*(E874=$E$2:$E$1000), 0))</f>
        <v>20.483333333333334</v>
      </c>
      <c r="J874">
        <f t="shared" si="134"/>
        <v>4</v>
      </c>
      <c r="L874" s="2">
        <v>37401.916666666664</v>
      </c>
      <c r="M874">
        <v>34.419029999999999</v>
      </c>
      <c r="N874">
        <v>35.892609999999998</v>
      </c>
      <c r="O874">
        <f t="shared" si="135"/>
        <v>22</v>
      </c>
      <c r="P874" s="2">
        <f t="shared" si="136"/>
        <v>37401</v>
      </c>
      <c r="Q874">
        <f t="shared" si="137"/>
        <v>38.459009999999999</v>
      </c>
      <c r="R874">
        <f t="shared" si="138"/>
        <v>36.402630000000002</v>
      </c>
      <c r="S874" cm="1">
        <f t="array" ref="S874">INDEX($O$2:$O$1000, MATCH(1,(Q874= $M$2:$M$1000)*(P874=$P$2:$P$1000), 0))</f>
        <v>17</v>
      </c>
      <c r="T874" cm="1">
        <f t="array" ref="T874">INDEX($O$2:$O$1000, MATCH(1,(R874= $N$2:$N$1000)*(P874=$P$2:$P$1000), 0))</f>
        <v>20</v>
      </c>
      <c r="U874">
        <f t="shared" si="139"/>
        <v>3</v>
      </c>
    </row>
    <row r="875" spans="1:21" x14ac:dyDescent="0.3">
      <c r="A875" s="2">
        <v>41054.978738425925</v>
      </c>
      <c r="B875">
        <v>35.75</v>
      </c>
      <c r="C875">
        <v>36.049999999999997</v>
      </c>
      <c r="D875">
        <f t="shared" si="130"/>
        <v>23.483333333333334</v>
      </c>
      <c r="E875" s="2">
        <f t="shared" si="131"/>
        <v>41054</v>
      </c>
      <c r="F875">
        <f t="shared" si="132"/>
        <v>39.65</v>
      </c>
      <c r="G875">
        <f t="shared" si="133"/>
        <v>36.4</v>
      </c>
      <c r="H875" cm="1">
        <f t="array" ref="H875">INDEX($D$2:$D$1000, MATCH(1,(F875= $B$2:$B$1000)*(E875=$E$2:$E$1000), 0))</f>
        <v>16.483333333333334</v>
      </c>
      <c r="I875" cm="1">
        <f t="array" ref="I875">INDEX($D$2:$D$1000, MATCH(1,(G875= $C$2:$C$1000)*(E875=$E$2:$E$1000), 0))</f>
        <v>20.483333333333334</v>
      </c>
      <c r="J875">
        <f t="shared" si="134"/>
        <v>4</v>
      </c>
      <c r="L875" s="2">
        <v>37401.958333333336</v>
      </c>
      <c r="M875">
        <v>33.974969999999999</v>
      </c>
      <c r="N875">
        <v>35.487079999999999</v>
      </c>
      <c r="O875">
        <f t="shared" si="135"/>
        <v>23</v>
      </c>
      <c r="P875" s="2">
        <f t="shared" si="136"/>
        <v>37401</v>
      </c>
      <c r="Q875">
        <f t="shared" si="137"/>
        <v>38.459009999999999</v>
      </c>
      <c r="R875">
        <f t="shared" si="138"/>
        <v>36.402630000000002</v>
      </c>
      <c r="S875" cm="1">
        <f t="array" ref="S875">INDEX($O$2:$O$1000, MATCH(1,(Q875= $M$2:$M$1000)*(P875=$P$2:$P$1000), 0))</f>
        <v>17</v>
      </c>
      <c r="T875" cm="1">
        <f t="array" ref="T875">INDEX($O$2:$O$1000, MATCH(1,(R875= $N$2:$N$1000)*(P875=$P$2:$P$1000), 0))</f>
        <v>20</v>
      </c>
      <c r="U875">
        <f t="shared" si="139"/>
        <v>3</v>
      </c>
    </row>
    <row r="876" spans="1:21" x14ac:dyDescent="0.3">
      <c r="A876" s="2">
        <v>41055.020405092589</v>
      </c>
      <c r="B876">
        <v>34.9</v>
      </c>
      <c r="C876">
        <v>35.799999999999997</v>
      </c>
      <c r="D876">
        <f t="shared" si="130"/>
        <v>0.48333333333333334</v>
      </c>
      <c r="E876" s="2">
        <f t="shared" si="131"/>
        <v>41055</v>
      </c>
      <c r="F876">
        <f t="shared" si="132"/>
        <v>39.450000000000003</v>
      </c>
      <c r="G876">
        <f t="shared" si="133"/>
        <v>36.1</v>
      </c>
      <c r="H876" cm="1">
        <f t="array" ref="H876">INDEX($D$2:$D$1000, MATCH(1,(F876= $B$2:$B$1000)*(E876=$E$2:$E$1000), 0))</f>
        <v>15.483333333333333</v>
      </c>
      <c r="I876" cm="1">
        <f t="array" ref="I876">INDEX($D$2:$D$1000, MATCH(1,(G876= $C$2:$C$1000)*(E876=$E$2:$E$1000), 0))</f>
        <v>19.483333333333334</v>
      </c>
      <c r="J876">
        <f t="shared" si="134"/>
        <v>4.0000000000000018</v>
      </c>
      <c r="L876" s="3">
        <v>37402</v>
      </c>
      <c r="M876">
        <v>33.639879999999998</v>
      </c>
      <c r="N876">
        <v>35.11027</v>
      </c>
      <c r="O876">
        <f t="shared" si="135"/>
        <v>0</v>
      </c>
      <c r="P876" s="2">
        <f t="shared" si="136"/>
        <v>37402</v>
      </c>
      <c r="Q876">
        <f t="shared" si="137"/>
        <v>37.74436</v>
      </c>
      <c r="R876">
        <f t="shared" si="138"/>
        <v>36.12518</v>
      </c>
      <c r="S876" cm="1">
        <f t="array" ref="S876">INDEX($O$2:$O$1000, MATCH(1,(Q876= $M$2:$M$1000)*(P876=$P$2:$P$1000), 0))</f>
        <v>17</v>
      </c>
      <c r="T876" cm="1">
        <f t="array" ref="T876">INDEX($O$2:$O$1000, MATCH(1,(R876= $N$2:$N$1000)*(P876=$P$2:$P$1000), 0))</f>
        <v>20</v>
      </c>
      <c r="U876">
        <f t="shared" si="139"/>
        <v>3</v>
      </c>
    </row>
    <row r="877" spans="1:21" x14ac:dyDescent="0.3">
      <c r="A877" s="2">
        <v>41055.062071759261</v>
      </c>
      <c r="B877">
        <v>34.049999999999997</v>
      </c>
      <c r="C877">
        <v>35.4</v>
      </c>
      <c r="D877">
        <f t="shared" si="130"/>
        <v>1.4833333333333334</v>
      </c>
      <c r="E877" s="2">
        <f t="shared" si="131"/>
        <v>41055</v>
      </c>
      <c r="F877">
        <f t="shared" si="132"/>
        <v>39.450000000000003</v>
      </c>
      <c r="G877">
        <f t="shared" si="133"/>
        <v>36.1</v>
      </c>
      <c r="H877" cm="1">
        <f t="array" ref="H877">INDEX($D$2:$D$1000, MATCH(1,(F877= $B$2:$B$1000)*(E877=$E$2:$E$1000), 0))</f>
        <v>15.483333333333333</v>
      </c>
      <c r="I877" cm="1">
        <f t="array" ref="I877">INDEX($D$2:$D$1000, MATCH(1,(G877= $C$2:$C$1000)*(E877=$E$2:$E$1000), 0))</f>
        <v>19.483333333333334</v>
      </c>
      <c r="J877">
        <f t="shared" si="134"/>
        <v>4.0000000000000018</v>
      </c>
      <c r="L877" s="2">
        <v>37402.041666666664</v>
      </c>
      <c r="M877">
        <v>33.223289999999999</v>
      </c>
      <c r="N877">
        <v>34.776530000000001</v>
      </c>
      <c r="O877">
        <f t="shared" si="135"/>
        <v>1</v>
      </c>
      <c r="P877" s="2">
        <f t="shared" si="136"/>
        <v>37402</v>
      </c>
      <c r="Q877">
        <f t="shared" si="137"/>
        <v>37.74436</v>
      </c>
      <c r="R877">
        <f t="shared" si="138"/>
        <v>36.12518</v>
      </c>
      <c r="S877" cm="1">
        <f t="array" ref="S877">INDEX($O$2:$O$1000, MATCH(1,(Q877= $M$2:$M$1000)*(P877=$P$2:$P$1000), 0))</f>
        <v>17</v>
      </c>
      <c r="T877" cm="1">
        <f t="array" ref="T877">INDEX($O$2:$O$1000, MATCH(1,(R877= $N$2:$N$1000)*(P877=$P$2:$P$1000), 0))</f>
        <v>20</v>
      </c>
      <c r="U877">
        <f t="shared" si="139"/>
        <v>3</v>
      </c>
    </row>
    <row r="878" spans="1:21" x14ac:dyDescent="0.3">
      <c r="A878" s="2">
        <v>41055.103738425925</v>
      </c>
      <c r="B878">
        <v>33.5</v>
      </c>
      <c r="C878">
        <v>35</v>
      </c>
      <c r="D878">
        <f t="shared" si="130"/>
        <v>2.4833333333333334</v>
      </c>
      <c r="E878" s="2">
        <f t="shared" si="131"/>
        <v>41055</v>
      </c>
      <c r="F878">
        <f t="shared" si="132"/>
        <v>39.450000000000003</v>
      </c>
      <c r="G878">
        <f t="shared" si="133"/>
        <v>36.1</v>
      </c>
      <c r="H878" cm="1">
        <f t="array" ref="H878">INDEX($D$2:$D$1000, MATCH(1,(F878= $B$2:$B$1000)*(E878=$E$2:$E$1000), 0))</f>
        <v>15.483333333333333</v>
      </c>
      <c r="I878" cm="1">
        <f t="array" ref="I878">INDEX($D$2:$D$1000, MATCH(1,(G878= $C$2:$C$1000)*(E878=$E$2:$E$1000), 0))</f>
        <v>19.483333333333334</v>
      </c>
      <c r="J878">
        <f t="shared" si="134"/>
        <v>4.0000000000000018</v>
      </c>
      <c r="L878" s="2">
        <v>37402.083333333336</v>
      </c>
      <c r="M878">
        <v>32.723909999999997</v>
      </c>
      <c r="N878">
        <v>34.459539999999997</v>
      </c>
      <c r="O878">
        <f t="shared" si="135"/>
        <v>2</v>
      </c>
      <c r="P878" s="2">
        <f t="shared" si="136"/>
        <v>37402</v>
      </c>
      <c r="Q878">
        <f t="shared" si="137"/>
        <v>37.74436</v>
      </c>
      <c r="R878">
        <f t="shared" si="138"/>
        <v>36.12518</v>
      </c>
      <c r="S878" cm="1">
        <f t="array" ref="S878">INDEX($O$2:$O$1000, MATCH(1,(Q878= $M$2:$M$1000)*(P878=$P$2:$P$1000), 0))</f>
        <v>17</v>
      </c>
      <c r="T878" cm="1">
        <f t="array" ref="T878">INDEX($O$2:$O$1000, MATCH(1,(R878= $N$2:$N$1000)*(P878=$P$2:$P$1000), 0))</f>
        <v>20</v>
      </c>
      <c r="U878">
        <f t="shared" si="139"/>
        <v>3</v>
      </c>
    </row>
    <row r="879" spans="1:21" x14ac:dyDescent="0.3">
      <c r="A879" s="2">
        <v>41055.145405092589</v>
      </c>
      <c r="B879">
        <v>32.9</v>
      </c>
      <c r="C879">
        <v>34.65</v>
      </c>
      <c r="D879">
        <f t="shared" si="130"/>
        <v>3.4833333333333334</v>
      </c>
      <c r="E879" s="2">
        <f t="shared" si="131"/>
        <v>41055</v>
      </c>
      <c r="F879">
        <f t="shared" si="132"/>
        <v>39.450000000000003</v>
      </c>
      <c r="G879">
        <f t="shared" si="133"/>
        <v>36.1</v>
      </c>
      <c r="H879" cm="1">
        <f t="array" ref="H879">INDEX($D$2:$D$1000, MATCH(1,(F879= $B$2:$B$1000)*(E879=$E$2:$E$1000), 0))</f>
        <v>15.483333333333333</v>
      </c>
      <c r="I879" cm="1">
        <f t="array" ref="I879">INDEX($D$2:$D$1000, MATCH(1,(G879= $C$2:$C$1000)*(E879=$E$2:$E$1000), 0))</f>
        <v>19.483333333333334</v>
      </c>
      <c r="J879">
        <f t="shared" si="134"/>
        <v>4.0000000000000018</v>
      </c>
      <c r="L879" s="2">
        <v>37402.125</v>
      </c>
      <c r="M879">
        <v>32.220930000000003</v>
      </c>
      <c r="N879">
        <v>34.135309999999997</v>
      </c>
      <c r="O879">
        <f t="shared" si="135"/>
        <v>3</v>
      </c>
      <c r="P879" s="2">
        <f t="shared" si="136"/>
        <v>37402</v>
      </c>
      <c r="Q879">
        <f t="shared" si="137"/>
        <v>37.74436</v>
      </c>
      <c r="R879">
        <f t="shared" si="138"/>
        <v>36.12518</v>
      </c>
      <c r="S879" cm="1">
        <f t="array" ref="S879">INDEX($O$2:$O$1000, MATCH(1,(Q879= $M$2:$M$1000)*(P879=$P$2:$P$1000), 0))</f>
        <v>17</v>
      </c>
      <c r="T879" cm="1">
        <f t="array" ref="T879">INDEX($O$2:$O$1000, MATCH(1,(R879= $N$2:$N$1000)*(P879=$P$2:$P$1000), 0))</f>
        <v>20</v>
      </c>
      <c r="U879">
        <f t="shared" si="139"/>
        <v>3</v>
      </c>
    </row>
    <row r="880" spans="1:21" x14ac:dyDescent="0.3">
      <c r="A880" s="2">
        <v>41055.187071759261</v>
      </c>
      <c r="B880">
        <v>32.200000000000003</v>
      </c>
      <c r="C880">
        <v>34.200000000000003</v>
      </c>
      <c r="D880">
        <f t="shared" si="130"/>
        <v>4.4833333333333334</v>
      </c>
      <c r="E880" s="2">
        <f t="shared" si="131"/>
        <v>41055</v>
      </c>
      <c r="F880">
        <f t="shared" si="132"/>
        <v>39.450000000000003</v>
      </c>
      <c r="G880">
        <f t="shared" si="133"/>
        <v>36.1</v>
      </c>
      <c r="H880" cm="1">
        <f t="array" ref="H880">INDEX($D$2:$D$1000, MATCH(1,(F880= $B$2:$B$1000)*(E880=$E$2:$E$1000), 0))</f>
        <v>15.483333333333333</v>
      </c>
      <c r="I880" cm="1">
        <f t="array" ref="I880">INDEX($D$2:$D$1000, MATCH(1,(G880= $C$2:$C$1000)*(E880=$E$2:$E$1000), 0))</f>
        <v>19.483333333333334</v>
      </c>
      <c r="J880">
        <f t="shared" si="134"/>
        <v>4.0000000000000018</v>
      </c>
      <c r="L880" s="2">
        <v>37402.166666666664</v>
      </c>
      <c r="M880">
        <v>31.79298</v>
      </c>
      <c r="N880">
        <v>33.804490000000001</v>
      </c>
      <c r="O880">
        <f t="shared" si="135"/>
        <v>4</v>
      </c>
      <c r="P880" s="2">
        <f t="shared" si="136"/>
        <v>37402</v>
      </c>
      <c r="Q880">
        <f t="shared" si="137"/>
        <v>37.74436</v>
      </c>
      <c r="R880">
        <f t="shared" si="138"/>
        <v>36.12518</v>
      </c>
      <c r="S880" cm="1">
        <f t="array" ref="S880">INDEX($O$2:$O$1000, MATCH(1,(Q880= $M$2:$M$1000)*(P880=$P$2:$P$1000), 0))</f>
        <v>17</v>
      </c>
      <c r="T880" cm="1">
        <f t="array" ref="T880">INDEX($O$2:$O$1000, MATCH(1,(R880= $N$2:$N$1000)*(P880=$P$2:$P$1000), 0))</f>
        <v>20</v>
      </c>
      <c r="U880">
        <f t="shared" si="139"/>
        <v>3</v>
      </c>
    </row>
    <row r="881" spans="1:21" x14ac:dyDescent="0.3">
      <c r="A881" s="2">
        <v>41055.228738425925</v>
      </c>
      <c r="B881">
        <v>31.7</v>
      </c>
      <c r="C881">
        <v>33.65</v>
      </c>
      <c r="D881">
        <f t="shared" si="130"/>
        <v>5.4833333333333334</v>
      </c>
      <c r="E881" s="2">
        <f t="shared" si="131"/>
        <v>41055</v>
      </c>
      <c r="F881">
        <f t="shared" si="132"/>
        <v>39.450000000000003</v>
      </c>
      <c r="G881">
        <f t="shared" si="133"/>
        <v>36.1</v>
      </c>
      <c r="H881" cm="1">
        <f t="array" ref="H881">INDEX($D$2:$D$1000, MATCH(1,(F881= $B$2:$B$1000)*(E881=$E$2:$E$1000), 0))</f>
        <v>15.483333333333333</v>
      </c>
      <c r="I881" cm="1">
        <f t="array" ref="I881">INDEX($D$2:$D$1000, MATCH(1,(G881= $C$2:$C$1000)*(E881=$E$2:$E$1000), 0))</f>
        <v>19.483333333333334</v>
      </c>
      <c r="J881">
        <f t="shared" si="134"/>
        <v>4.0000000000000018</v>
      </c>
      <c r="L881" s="2">
        <v>37402.208333333336</v>
      </c>
      <c r="M881">
        <v>31.403310000000001</v>
      </c>
      <c r="N881">
        <v>33.479010000000002</v>
      </c>
      <c r="O881">
        <f t="shared" si="135"/>
        <v>5</v>
      </c>
      <c r="P881" s="2">
        <f t="shared" si="136"/>
        <v>37402</v>
      </c>
      <c r="Q881">
        <f t="shared" si="137"/>
        <v>37.74436</v>
      </c>
      <c r="R881">
        <f t="shared" si="138"/>
        <v>36.12518</v>
      </c>
      <c r="S881" cm="1">
        <f t="array" ref="S881">INDEX($O$2:$O$1000, MATCH(1,(Q881= $M$2:$M$1000)*(P881=$P$2:$P$1000), 0))</f>
        <v>17</v>
      </c>
      <c r="T881" cm="1">
        <f t="array" ref="T881">INDEX($O$2:$O$1000, MATCH(1,(R881= $N$2:$N$1000)*(P881=$P$2:$P$1000), 0))</f>
        <v>20</v>
      </c>
      <c r="U881">
        <f t="shared" si="139"/>
        <v>3</v>
      </c>
    </row>
    <row r="882" spans="1:21" x14ac:dyDescent="0.3">
      <c r="A882" s="2">
        <v>41055.270405092589</v>
      </c>
      <c r="B882">
        <v>32.1</v>
      </c>
      <c r="C882">
        <v>34.5</v>
      </c>
      <c r="D882">
        <f t="shared" si="130"/>
        <v>6.4833333333333334</v>
      </c>
      <c r="E882" s="2">
        <f t="shared" si="131"/>
        <v>41055</v>
      </c>
      <c r="F882">
        <f t="shared" si="132"/>
        <v>39.450000000000003</v>
      </c>
      <c r="G882">
        <f t="shared" si="133"/>
        <v>36.1</v>
      </c>
      <c r="H882" cm="1">
        <f t="array" ref="H882">INDEX($D$2:$D$1000, MATCH(1,(F882= $B$2:$B$1000)*(E882=$E$2:$E$1000), 0))</f>
        <v>15.483333333333333</v>
      </c>
      <c r="I882" cm="1">
        <f t="array" ref="I882">INDEX($D$2:$D$1000, MATCH(1,(G882= $C$2:$C$1000)*(E882=$E$2:$E$1000), 0))</f>
        <v>19.483333333333334</v>
      </c>
      <c r="J882">
        <f t="shared" si="134"/>
        <v>4.0000000000000018</v>
      </c>
      <c r="L882" s="2">
        <v>37402.25</v>
      </c>
      <c r="M882">
        <v>31.07508</v>
      </c>
      <c r="N882">
        <v>33.16489</v>
      </c>
      <c r="O882">
        <f t="shared" si="135"/>
        <v>6</v>
      </c>
      <c r="P882" s="2">
        <f t="shared" si="136"/>
        <v>37402</v>
      </c>
      <c r="Q882">
        <f t="shared" si="137"/>
        <v>37.74436</v>
      </c>
      <c r="R882">
        <f t="shared" si="138"/>
        <v>36.12518</v>
      </c>
      <c r="S882" cm="1">
        <f t="array" ref="S882">INDEX($O$2:$O$1000, MATCH(1,(Q882= $M$2:$M$1000)*(P882=$P$2:$P$1000), 0))</f>
        <v>17</v>
      </c>
      <c r="T882" cm="1">
        <f t="array" ref="T882">INDEX($O$2:$O$1000, MATCH(1,(R882= $N$2:$N$1000)*(P882=$P$2:$P$1000), 0))</f>
        <v>20</v>
      </c>
      <c r="U882">
        <f t="shared" si="139"/>
        <v>3</v>
      </c>
    </row>
    <row r="883" spans="1:21" x14ac:dyDescent="0.3">
      <c r="A883" s="2">
        <v>41055.312071759261</v>
      </c>
      <c r="B883">
        <v>32.35</v>
      </c>
      <c r="C883">
        <v>34.35</v>
      </c>
      <c r="D883">
        <f t="shared" si="130"/>
        <v>7.4833333333333334</v>
      </c>
      <c r="E883" s="2">
        <f t="shared" si="131"/>
        <v>41055</v>
      </c>
      <c r="F883">
        <f t="shared" si="132"/>
        <v>39.450000000000003</v>
      </c>
      <c r="G883">
        <f t="shared" si="133"/>
        <v>36.1</v>
      </c>
      <c r="H883" cm="1">
        <f t="array" ref="H883">INDEX($D$2:$D$1000, MATCH(1,(F883= $B$2:$B$1000)*(E883=$E$2:$E$1000), 0))</f>
        <v>15.483333333333333</v>
      </c>
      <c r="I883" cm="1">
        <f t="array" ref="I883">INDEX($D$2:$D$1000, MATCH(1,(G883= $C$2:$C$1000)*(E883=$E$2:$E$1000), 0))</f>
        <v>19.483333333333334</v>
      </c>
      <c r="J883">
        <f t="shared" si="134"/>
        <v>4.0000000000000018</v>
      </c>
      <c r="L883" s="2">
        <v>37402.291666666664</v>
      </c>
      <c r="M883">
        <v>31.072600000000001</v>
      </c>
      <c r="N883">
        <v>32.87312</v>
      </c>
      <c r="O883">
        <f t="shared" si="135"/>
        <v>7</v>
      </c>
      <c r="P883" s="2">
        <f t="shared" si="136"/>
        <v>37402</v>
      </c>
      <c r="Q883">
        <f t="shared" si="137"/>
        <v>37.74436</v>
      </c>
      <c r="R883">
        <f t="shared" si="138"/>
        <v>36.12518</v>
      </c>
      <c r="S883" cm="1">
        <f t="array" ref="S883">INDEX($O$2:$O$1000, MATCH(1,(Q883= $M$2:$M$1000)*(P883=$P$2:$P$1000), 0))</f>
        <v>17</v>
      </c>
      <c r="T883" cm="1">
        <f t="array" ref="T883">INDEX($O$2:$O$1000, MATCH(1,(R883= $N$2:$N$1000)*(P883=$P$2:$P$1000), 0))</f>
        <v>20</v>
      </c>
      <c r="U883">
        <f t="shared" si="139"/>
        <v>3</v>
      </c>
    </row>
    <row r="884" spans="1:21" x14ac:dyDescent="0.3">
      <c r="A884" s="2">
        <v>41055.353738425925</v>
      </c>
      <c r="B884">
        <v>33.5</v>
      </c>
      <c r="C884">
        <v>33.9</v>
      </c>
      <c r="D884">
        <f t="shared" si="130"/>
        <v>8.4833333333333325</v>
      </c>
      <c r="E884" s="2">
        <f t="shared" si="131"/>
        <v>41055</v>
      </c>
      <c r="F884">
        <f t="shared" si="132"/>
        <v>39.450000000000003</v>
      </c>
      <c r="G884">
        <f t="shared" si="133"/>
        <v>36.1</v>
      </c>
      <c r="H884" cm="1">
        <f t="array" ref="H884">INDEX($D$2:$D$1000, MATCH(1,(F884= $B$2:$B$1000)*(E884=$E$2:$E$1000), 0))</f>
        <v>15.483333333333333</v>
      </c>
      <c r="I884" cm="1">
        <f t="array" ref="I884">INDEX($D$2:$D$1000, MATCH(1,(G884= $C$2:$C$1000)*(E884=$E$2:$E$1000), 0))</f>
        <v>19.483333333333334</v>
      </c>
      <c r="J884">
        <f t="shared" si="134"/>
        <v>4.0000000000000018</v>
      </c>
      <c r="L884" s="2">
        <v>37402.333333333336</v>
      </c>
      <c r="M884">
        <v>31.55396</v>
      </c>
      <c r="N884">
        <v>32.656419999999997</v>
      </c>
      <c r="O884">
        <f t="shared" si="135"/>
        <v>8</v>
      </c>
      <c r="P884" s="2">
        <f t="shared" si="136"/>
        <v>37402</v>
      </c>
      <c r="Q884">
        <f t="shared" si="137"/>
        <v>37.74436</v>
      </c>
      <c r="R884">
        <f t="shared" si="138"/>
        <v>36.12518</v>
      </c>
      <c r="S884" cm="1">
        <f t="array" ref="S884">INDEX($O$2:$O$1000, MATCH(1,(Q884= $M$2:$M$1000)*(P884=$P$2:$P$1000), 0))</f>
        <v>17</v>
      </c>
      <c r="T884" cm="1">
        <f t="array" ref="T884">INDEX($O$2:$O$1000, MATCH(1,(R884= $N$2:$N$1000)*(P884=$P$2:$P$1000), 0))</f>
        <v>20</v>
      </c>
      <c r="U884">
        <f t="shared" si="139"/>
        <v>3</v>
      </c>
    </row>
    <row r="885" spans="1:21" x14ac:dyDescent="0.3">
      <c r="A885" s="2">
        <v>41055.395405092589</v>
      </c>
      <c r="B885">
        <v>34.35</v>
      </c>
      <c r="C885">
        <v>33.65</v>
      </c>
      <c r="D885">
        <f t="shared" si="130"/>
        <v>9.4833333333333325</v>
      </c>
      <c r="E885" s="2">
        <f t="shared" si="131"/>
        <v>41055</v>
      </c>
      <c r="F885">
        <f t="shared" si="132"/>
        <v>39.450000000000003</v>
      </c>
      <c r="G885">
        <f t="shared" si="133"/>
        <v>36.1</v>
      </c>
      <c r="H885" cm="1">
        <f t="array" ref="H885">INDEX($D$2:$D$1000, MATCH(1,(F885= $B$2:$B$1000)*(E885=$E$2:$E$1000), 0))</f>
        <v>15.483333333333333</v>
      </c>
      <c r="I885" cm="1">
        <f t="array" ref="I885">INDEX($D$2:$D$1000, MATCH(1,(G885= $C$2:$C$1000)*(E885=$E$2:$E$1000), 0))</f>
        <v>19.483333333333334</v>
      </c>
      <c r="J885">
        <f t="shared" si="134"/>
        <v>4.0000000000000018</v>
      </c>
      <c r="L885" s="2">
        <v>37402.375</v>
      </c>
      <c r="M885">
        <v>32.253570000000003</v>
      </c>
      <c r="N885">
        <v>32.577109999999998</v>
      </c>
      <c r="O885">
        <f t="shared" si="135"/>
        <v>9</v>
      </c>
      <c r="P885" s="2">
        <f t="shared" si="136"/>
        <v>37402</v>
      </c>
      <c r="Q885">
        <f t="shared" si="137"/>
        <v>37.74436</v>
      </c>
      <c r="R885">
        <f t="shared" si="138"/>
        <v>36.12518</v>
      </c>
      <c r="S885" cm="1">
        <f t="array" ref="S885">INDEX($O$2:$O$1000, MATCH(1,(Q885= $M$2:$M$1000)*(P885=$P$2:$P$1000), 0))</f>
        <v>17</v>
      </c>
      <c r="T885" cm="1">
        <f t="array" ref="T885">INDEX($O$2:$O$1000, MATCH(1,(R885= $N$2:$N$1000)*(P885=$P$2:$P$1000), 0))</f>
        <v>20</v>
      </c>
      <c r="U885">
        <f t="shared" si="139"/>
        <v>3</v>
      </c>
    </row>
    <row r="886" spans="1:21" x14ac:dyDescent="0.3">
      <c r="A886" s="2">
        <v>41055.437071759261</v>
      </c>
      <c r="B886">
        <v>35.65</v>
      </c>
      <c r="C886">
        <v>33.5</v>
      </c>
      <c r="D886">
        <f t="shared" si="130"/>
        <v>10.483333333333333</v>
      </c>
      <c r="E886" s="2">
        <f t="shared" si="131"/>
        <v>41055</v>
      </c>
      <c r="F886">
        <f t="shared" si="132"/>
        <v>39.450000000000003</v>
      </c>
      <c r="G886">
        <f t="shared" si="133"/>
        <v>36.1</v>
      </c>
      <c r="H886" cm="1">
        <f t="array" ref="H886">INDEX($D$2:$D$1000, MATCH(1,(F886= $B$2:$B$1000)*(E886=$E$2:$E$1000), 0))</f>
        <v>15.483333333333333</v>
      </c>
      <c r="I886" cm="1">
        <f t="array" ref="I886">INDEX($D$2:$D$1000, MATCH(1,(G886= $C$2:$C$1000)*(E886=$E$2:$E$1000), 0))</f>
        <v>19.483333333333334</v>
      </c>
      <c r="J886">
        <f t="shared" si="134"/>
        <v>4.0000000000000018</v>
      </c>
      <c r="L886" s="2">
        <v>37402.416666666664</v>
      </c>
      <c r="M886">
        <v>33.199779999999997</v>
      </c>
      <c r="N886">
        <v>32.649439999999998</v>
      </c>
      <c r="O886">
        <f t="shared" si="135"/>
        <v>10</v>
      </c>
      <c r="P886" s="2">
        <f t="shared" si="136"/>
        <v>37402</v>
      </c>
      <c r="Q886">
        <f t="shared" si="137"/>
        <v>37.74436</v>
      </c>
      <c r="R886">
        <f t="shared" si="138"/>
        <v>36.12518</v>
      </c>
      <c r="S886" cm="1">
        <f t="array" ref="S886">INDEX($O$2:$O$1000, MATCH(1,(Q886= $M$2:$M$1000)*(P886=$P$2:$P$1000), 0))</f>
        <v>17</v>
      </c>
      <c r="T886" cm="1">
        <f t="array" ref="T886">INDEX($O$2:$O$1000, MATCH(1,(R886= $N$2:$N$1000)*(P886=$P$2:$P$1000), 0))</f>
        <v>20</v>
      </c>
      <c r="U886">
        <f t="shared" si="139"/>
        <v>3</v>
      </c>
    </row>
    <row r="887" spans="1:21" x14ac:dyDescent="0.3">
      <c r="A887" s="2">
        <v>41055.478738425925</v>
      </c>
      <c r="B887">
        <v>36.450000000000003</v>
      </c>
      <c r="C887">
        <v>33.65</v>
      </c>
      <c r="D887">
        <f t="shared" si="130"/>
        <v>11.483333333333333</v>
      </c>
      <c r="E887" s="2">
        <f t="shared" si="131"/>
        <v>41055</v>
      </c>
      <c r="F887">
        <f t="shared" si="132"/>
        <v>39.450000000000003</v>
      </c>
      <c r="G887">
        <f t="shared" si="133"/>
        <v>36.1</v>
      </c>
      <c r="H887" cm="1">
        <f t="array" ref="H887">INDEX($D$2:$D$1000, MATCH(1,(F887= $B$2:$B$1000)*(E887=$E$2:$E$1000), 0))</f>
        <v>15.483333333333333</v>
      </c>
      <c r="I887" cm="1">
        <f t="array" ref="I887">INDEX($D$2:$D$1000, MATCH(1,(G887= $C$2:$C$1000)*(E887=$E$2:$E$1000), 0))</f>
        <v>19.483333333333334</v>
      </c>
      <c r="J887">
        <f t="shared" si="134"/>
        <v>4.0000000000000018</v>
      </c>
      <c r="L887" s="2">
        <v>37402.458333333336</v>
      </c>
      <c r="M887">
        <v>34.118760000000002</v>
      </c>
      <c r="N887">
        <v>32.872239999999998</v>
      </c>
      <c r="O887">
        <f t="shared" si="135"/>
        <v>11</v>
      </c>
      <c r="P887" s="2">
        <f t="shared" si="136"/>
        <v>37402</v>
      </c>
      <c r="Q887">
        <f t="shared" si="137"/>
        <v>37.74436</v>
      </c>
      <c r="R887">
        <f t="shared" si="138"/>
        <v>36.12518</v>
      </c>
      <c r="S887" cm="1">
        <f t="array" ref="S887">INDEX($O$2:$O$1000, MATCH(1,(Q887= $M$2:$M$1000)*(P887=$P$2:$P$1000), 0))</f>
        <v>17</v>
      </c>
      <c r="T887" cm="1">
        <f t="array" ref="T887">INDEX($O$2:$O$1000, MATCH(1,(R887= $N$2:$N$1000)*(P887=$P$2:$P$1000), 0))</f>
        <v>20</v>
      </c>
      <c r="U887">
        <f t="shared" si="139"/>
        <v>3</v>
      </c>
    </row>
    <row r="888" spans="1:21" x14ac:dyDescent="0.3">
      <c r="A888" s="2">
        <v>41055.520405092589</v>
      </c>
      <c r="B888">
        <v>37.35</v>
      </c>
      <c r="C888">
        <v>33.85</v>
      </c>
      <c r="D888">
        <f t="shared" si="130"/>
        <v>12.483333333333333</v>
      </c>
      <c r="E888" s="2">
        <f t="shared" si="131"/>
        <v>41055</v>
      </c>
      <c r="F888">
        <f t="shared" si="132"/>
        <v>39.450000000000003</v>
      </c>
      <c r="G888">
        <f t="shared" si="133"/>
        <v>36.1</v>
      </c>
      <c r="H888" cm="1">
        <f t="array" ref="H888">INDEX($D$2:$D$1000, MATCH(1,(F888= $B$2:$B$1000)*(E888=$E$2:$E$1000), 0))</f>
        <v>15.483333333333333</v>
      </c>
      <c r="I888" cm="1">
        <f t="array" ref="I888">INDEX($D$2:$D$1000, MATCH(1,(G888= $C$2:$C$1000)*(E888=$E$2:$E$1000), 0))</f>
        <v>19.483333333333334</v>
      </c>
      <c r="J888">
        <f t="shared" si="134"/>
        <v>4.0000000000000018</v>
      </c>
      <c r="L888" s="2">
        <v>37402.5</v>
      </c>
      <c r="M888">
        <v>35.142659999999999</v>
      </c>
      <c r="N888">
        <v>33.214469999999999</v>
      </c>
      <c r="O888">
        <f t="shared" si="135"/>
        <v>12</v>
      </c>
      <c r="P888" s="2">
        <f t="shared" si="136"/>
        <v>37402</v>
      </c>
      <c r="Q888">
        <f t="shared" si="137"/>
        <v>37.74436</v>
      </c>
      <c r="R888">
        <f t="shared" si="138"/>
        <v>36.12518</v>
      </c>
      <c r="S888" cm="1">
        <f t="array" ref="S888">INDEX($O$2:$O$1000, MATCH(1,(Q888= $M$2:$M$1000)*(P888=$P$2:$P$1000), 0))</f>
        <v>17</v>
      </c>
      <c r="T888" cm="1">
        <f t="array" ref="T888">INDEX($O$2:$O$1000, MATCH(1,(R888= $N$2:$N$1000)*(P888=$P$2:$P$1000), 0))</f>
        <v>20</v>
      </c>
      <c r="U888">
        <f t="shared" si="139"/>
        <v>3</v>
      </c>
    </row>
    <row r="889" spans="1:21" x14ac:dyDescent="0.3">
      <c r="A889" s="2">
        <v>41055.562071759261</v>
      </c>
      <c r="B889">
        <v>38.25</v>
      </c>
      <c r="C889">
        <v>34.25</v>
      </c>
      <c r="D889">
        <f t="shared" si="130"/>
        <v>13.483333333333333</v>
      </c>
      <c r="E889" s="2">
        <f t="shared" si="131"/>
        <v>41055</v>
      </c>
      <c r="F889">
        <f t="shared" si="132"/>
        <v>39.450000000000003</v>
      </c>
      <c r="G889">
        <f t="shared" si="133"/>
        <v>36.1</v>
      </c>
      <c r="H889" cm="1">
        <f t="array" ref="H889">INDEX($D$2:$D$1000, MATCH(1,(F889= $B$2:$B$1000)*(E889=$E$2:$E$1000), 0))</f>
        <v>15.483333333333333</v>
      </c>
      <c r="I889" cm="1">
        <f t="array" ref="I889">INDEX($D$2:$D$1000, MATCH(1,(G889= $C$2:$C$1000)*(E889=$E$2:$E$1000), 0))</f>
        <v>19.483333333333334</v>
      </c>
      <c r="J889">
        <f t="shared" si="134"/>
        <v>4.0000000000000018</v>
      </c>
      <c r="L889" s="2">
        <v>37402.541666666664</v>
      </c>
      <c r="M889">
        <v>36.034950000000002</v>
      </c>
      <c r="N889">
        <v>33.652119999999996</v>
      </c>
      <c r="O889">
        <f t="shared" si="135"/>
        <v>13</v>
      </c>
      <c r="P889" s="2">
        <f t="shared" si="136"/>
        <v>37402</v>
      </c>
      <c r="Q889">
        <f t="shared" si="137"/>
        <v>37.74436</v>
      </c>
      <c r="R889">
        <f t="shared" si="138"/>
        <v>36.12518</v>
      </c>
      <c r="S889" cm="1">
        <f t="array" ref="S889">INDEX($O$2:$O$1000, MATCH(1,(Q889= $M$2:$M$1000)*(P889=$P$2:$P$1000), 0))</f>
        <v>17</v>
      </c>
      <c r="T889" cm="1">
        <f t="array" ref="T889">INDEX($O$2:$O$1000, MATCH(1,(R889= $N$2:$N$1000)*(P889=$P$2:$P$1000), 0))</f>
        <v>20</v>
      </c>
      <c r="U889">
        <f t="shared" si="139"/>
        <v>3</v>
      </c>
    </row>
    <row r="890" spans="1:21" x14ac:dyDescent="0.3">
      <c r="A890" s="2">
        <v>41055.603738425925</v>
      </c>
      <c r="B890">
        <v>39.1</v>
      </c>
      <c r="C890">
        <v>34.700000000000003</v>
      </c>
      <c r="D890">
        <f t="shared" si="130"/>
        <v>14.483333333333333</v>
      </c>
      <c r="E890" s="2">
        <f t="shared" si="131"/>
        <v>41055</v>
      </c>
      <c r="F890">
        <f t="shared" si="132"/>
        <v>39.450000000000003</v>
      </c>
      <c r="G890">
        <f t="shared" si="133"/>
        <v>36.1</v>
      </c>
      <c r="H890" cm="1">
        <f t="array" ref="H890">INDEX($D$2:$D$1000, MATCH(1,(F890= $B$2:$B$1000)*(E890=$E$2:$E$1000), 0))</f>
        <v>15.483333333333333</v>
      </c>
      <c r="I890" cm="1">
        <f t="array" ref="I890">INDEX($D$2:$D$1000, MATCH(1,(G890= $C$2:$C$1000)*(E890=$E$2:$E$1000), 0))</f>
        <v>19.483333333333334</v>
      </c>
      <c r="J890">
        <f t="shared" si="134"/>
        <v>4.0000000000000018</v>
      </c>
      <c r="L890" s="2">
        <v>37402.583333333336</v>
      </c>
      <c r="M890">
        <v>36.746940000000002</v>
      </c>
      <c r="N890">
        <v>34.14575</v>
      </c>
      <c r="O890">
        <f t="shared" si="135"/>
        <v>14</v>
      </c>
      <c r="P890" s="2">
        <f t="shared" si="136"/>
        <v>37402</v>
      </c>
      <c r="Q890">
        <f t="shared" si="137"/>
        <v>37.74436</v>
      </c>
      <c r="R890">
        <f t="shared" si="138"/>
        <v>36.12518</v>
      </c>
      <c r="S890" cm="1">
        <f t="array" ref="S890">INDEX($O$2:$O$1000, MATCH(1,(Q890= $M$2:$M$1000)*(P890=$P$2:$P$1000), 0))</f>
        <v>17</v>
      </c>
      <c r="T890" cm="1">
        <f t="array" ref="T890">INDEX($O$2:$O$1000, MATCH(1,(R890= $N$2:$N$1000)*(P890=$P$2:$P$1000), 0))</f>
        <v>20</v>
      </c>
      <c r="U890">
        <f t="shared" si="139"/>
        <v>3</v>
      </c>
    </row>
    <row r="891" spans="1:21" x14ac:dyDescent="0.3">
      <c r="A891" s="2">
        <v>41055.645405092589</v>
      </c>
      <c r="B891">
        <v>39.450000000000003</v>
      </c>
      <c r="C891">
        <v>35.049999999999997</v>
      </c>
      <c r="D891">
        <f t="shared" si="130"/>
        <v>15.483333333333333</v>
      </c>
      <c r="E891" s="2">
        <f t="shared" si="131"/>
        <v>41055</v>
      </c>
      <c r="F891">
        <f t="shared" si="132"/>
        <v>39.450000000000003</v>
      </c>
      <c r="G891">
        <f t="shared" si="133"/>
        <v>36.1</v>
      </c>
      <c r="H891" cm="1">
        <f t="array" ref="H891">INDEX($D$2:$D$1000, MATCH(1,(F891= $B$2:$B$1000)*(E891=$E$2:$E$1000), 0))</f>
        <v>15.483333333333333</v>
      </c>
      <c r="I891" cm="1">
        <f t="array" ref="I891">INDEX($D$2:$D$1000, MATCH(1,(G891= $C$2:$C$1000)*(E891=$E$2:$E$1000), 0))</f>
        <v>19.483333333333334</v>
      </c>
      <c r="J891">
        <f t="shared" si="134"/>
        <v>4.0000000000000018</v>
      </c>
      <c r="L891" s="2">
        <v>37402.625</v>
      </c>
      <c r="M891">
        <v>37.085180000000001</v>
      </c>
      <c r="N891">
        <v>34.63899</v>
      </c>
      <c r="O891">
        <f t="shared" si="135"/>
        <v>15</v>
      </c>
      <c r="P891" s="2">
        <f t="shared" si="136"/>
        <v>37402</v>
      </c>
      <c r="Q891">
        <f t="shared" si="137"/>
        <v>37.74436</v>
      </c>
      <c r="R891">
        <f t="shared" si="138"/>
        <v>36.12518</v>
      </c>
      <c r="S891" cm="1">
        <f t="array" ref="S891">INDEX($O$2:$O$1000, MATCH(1,(Q891= $M$2:$M$1000)*(P891=$P$2:$P$1000), 0))</f>
        <v>17</v>
      </c>
      <c r="T891" cm="1">
        <f t="array" ref="T891">INDEX($O$2:$O$1000, MATCH(1,(R891= $N$2:$N$1000)*(P891=$P$2:$P$1000), 0))</f>
        <v>20</v>
      </c>
      <c r="U891">
        <f t="shared" si="139"/>
        <v>3</v>
      </c>
    </row>
    <row r="892" spans="1:21" x14ac:dyDescent="0.3">
      <c r="A892" s="2">
        <v>41055.687071759261</v>
      </c>
      <c r="B892">
        <v>39.4</v>
      </c>
      <c r="C892">
        <v>35.549999999999997</v>
      </c>
      <c r="D892">
        <f t="shared" si="130"/>
        <v>16.483333333333334</v>
      </c>
      <c r="E892" s="2">
        <f t="shared" si="131"/>
        <v>41055</v>
      </c>
      <c r="F892">
        <f t="shared" si="132"/>
        <v>39.450000000000003</v>
      </c>
      <c r="G892">
        <f t="shared" si="133"/>
        <v>36.1</v>
      </c>
      <c r="H892" cm="1">
        <f t="array" ref="H892">INDEX($D$2:$D$1000, MATCH(1,(F892= $B$2:$B$1000)*(E892=$E$2:$E$1000), 0))</f>
        <v>15.483333333333333</v>
      </c>
      <c r="I892" cm="1">
        <f t="array" ref="I892">INDEX($D$2:$D$1000, MATCH(1,(G892= $C$2:$C$1000)*(E892=$E$2:$E$1000), 0))</f>
        <v>19.483333333333334</v>
      </c>
      <c r="J892">
        <f t="shared" si="134"/>
        <v>4.0000000000000018</v>
      </c>
      <c r="L892" s="2">
        <v>37402.666666666664</v>
      </c>
      <c r="M892">
        <v>37.42803</v>
      </c>
      <c r="N892">
        <v>35.070010000000003</v>
      </c>
      <c r="O892">
        <f t="shared" si="135"/>
        <v>16</v>
      </c>
      <c r="P892" s="2">
        <f t="shared" si="136"/>
        <v>37402</v>
      </c>
      <c r="Q892">
        <f t="shared" si="137"/>
        <v>37.74436</v>
      </c>
      <c r="R892">
        <f t="shared" si="138"/>
        <v>36.12518</v>
      </c>
      <c r="S892" cm="1">
        <f t="array" ref="S892">INDEX($O$2:$O$1000, MATCH(1,(Q892= $M$2:$M$1000)*(P892=$P$2:$P$1000), 0))</f>
        <v>17</v>
      </c>
      <c r="T892" cm="1">
        <f t="array" ref="T892">INDEX($O$2:$O$1000, MATCH(1,(R892= $N$2:$N$1000)*(P892=$P$2:$P$1000), 0))</f>
        <v>20</v>
      </c>
      <c r="U892">
        <f t="shared" si="139"/>
        <v>3</v>
      </c>
    </row>
    <row r="893" spans="1:21" x14ac:dyDescent="0.3">
      <c r="A893" s="2">
        <v>41055.728738425925</v>
      </c>
      <c r="B893">
        <v>39.1</v>
      </c>
      <c r="C893">
        <v>35.85</v>
      </c>
      <c r="D893">
        <f t="shared" si="130"/>
        <v>17.483333333333334</v>
      </c>
      <c r="E893" s="2">
        <f t="shared" si="131"/>
        <v>41055</v>
      </c>
      <c r="F893">
        <f t="shared" si="132"/>
        <v>39.450000000000003</v>
      </c>
      <c r="G893">
        <f t="shared" si="133"/>
        <v>36.1</v>
      </c>
      <c r="H893" cm="1">
        <f t="array" ref="H893">INDEX($D$2:$D$1000, MATCH(1,(F893= $B$2:$B$1000)*(E893=$E$2:$E$1000), 0))</f>
        <v>15.483333333333333</v>
      </c>
      <c r="I893" cm="1">
        <f t="array" ref="I893">INDEX($D$2:$D$1000, MATCH(1,(G893= $C$2:$C$1000)*(E893=$E$2:$E$1000), 0))</f>
        <v>19.483333333333334</v>
      </c>
      <c r="J893">
        <f t="shared" si="134"/>
        <v>4.0000000000000018</v>
      </c>
      <c r="L893" s="2">
        <v>37402.708333333336</v>
      </c>
      <c r="M893">
        <v>37.74436</v>
      </c>
      <c r="N893">
        <v>35.44482</v>
      </c>
      <c r="O893">
        <f t="shared" si="135"/>
        <v>17</v>
      </c>
      <c r="P893" s="2">
        <f t="shared" si="136"/>
        <v>37402</v>
      </c>
      <c r="Q893">
        <f t="shared" si="137"/>
        <v>37.74436</v>
      </c>
      <c r="R893">
        <f t="shared" si="138"/>
        <v>36.12518</v>
      </c>
      <c r="S893" cm="1">
        <f t="array" ref="S893">INDEX($O$2:$O$1000, MATCH(1,(Q893= $M$2:$M$1000)*(P893=$P$2:$P$1000), 0))</f>
        <v>17</v>
      </c>
      <c r="T893" cm="1">
        <f t="array" ref="T893">INDEX($O$2:$O$1000, MATCH(1,(R893= $N$2:$N$1000)*(P893=$P$2:$P$1000), 0))</f>
        <v>20</v>
      </c>
      <c r="U893">
        <f t="shared" si="139"/>
        <v>3</v>
      </c>
    </row>
    <row r="894" spans="1:21" x14ac:dyDescent="0.3">
      <c r="A894" s="2">
        <v>41055.770405092589</v>
      </c>
      <c r="B894">
        <v>38.25</v>
      </c>
      <c r="C894">
        <v>35.9</v>
      </c>
      <c r="D894">
        <f t="shared" si="130"/>
        <v>18.483333333333334</v>
      </c>
      <c r="E894" s="2">
        <f t="shared" si="131"/>
        <v>41055</v>
      </c>
      <c r="F894">
        <f t="shared" si="132"/>
        <v>39.450000000000003</v>
      </c>
      <c r="G894">
        <f t="shared" si="133"/>
        <v>36.1</v>
      </c>
      <c r="H894" cm="1">
        <f t="array" ref="H894">INDEX($D$2:$D$1000, MATCH(1,(F894= $B$2:$B$1000)*(E894=$E$2:$E$1000), 0))</f>
        <v>15.483333333333333</v>
      </c>
      <c r="I894" cm="1">
        <f t="array" ref="I894">INDEX($D$2:$D$1000, MATCH(1,(G894= $C$2:$C$1000)*(E894=$E$2:$E$1000), 0))</f>
        <v>19.483333333333334</v>
      </c>
      <c r="J894">
        <f t="shared" si="134"/>
        <v>4.0000000000000018</v>
      </c>
      <c r="L894" s="2">
        <v>37402.75</v>
      </c>
      <c r="M894">
        <v>37.741720000000001</v>
      </c>
      <c r="N894">
        <v>35.773299999999999</v>
      </c>
      <c r="O894">
        <f t="shared" si="135"/>
        <v>18</v>
      </c>
      <c r="P894" s="2">
        <f t="shared" si="136"/>
        <v>37402</v>
      </c>
      <c r="Q894">
        <f t="shared" si="137"/>
        <v>37.74436</v>
      </c>
      <c r="R894">
        <f t="shared" si="138"/>
        <v>36.12518</v>
      </c>
      <c r="S894" cm="1">
        <f t="array" ref="S894">INDEX($O$2:$O$1000, MATCH(1,(Q894= $M$2:$M$1000)*(P894=$P$2:$P$1000), 0))</f>
        <v>17</v>
      </c>
      <c r="T894" cm="1">
        <f t="array" ref="T894">INDEX($O$2:$O$1000, MATCH(1,(R894= $N$2:$N$1000)*(P894=$P$2:$P$1000), 0))</f>
        <v>20</v>
      </c>
      <c r="U894">
        <f t="shared" si="139"/>
        <v>3</v>
      </c>
    </row>
    <row r="895" spans="1:21" x14ac:dyDescent="0.3">
      <c r="A895" s="2">
        <v>41055.812071759261</v>
      </c>
      <c r="B895">
        <v>37.75</v>
      </c>
      <c r="C895">
        <v>36.1</v>
      </c>
      <c r="D895">
        <f t="shared" si="130"/>
        <v>19.483333333333334</v>
      </c>
      <c r="E895" s="2">
        <f t="shared" si="131"/>
        <v>41055</v>
      </c>
      <c r="F895">
        <f t="shared" si="132"/>
        <v>39.450000000000003</v>
      </c>
      <c r="G895">
        <f t="shared" si="133"/>
        <v>36.1</v>
      </c>
      <c r="H895" cm="1">
        <f t="array" ref="H895">INDEX($D$2:$D$1000, MATCH(1,(F895= $B$2:$B$1000)*(E895=$E$2:$E$1000), 0))</f>
        <v>15.483333333333333</v>
      </c>
      <c r="I895" cm="1">
        <f t="array" ref="I895">INDEX($D$2:$D$1000, MATCH(1,(G895= $C$2:$C$1000)*(E895=$E$2:$E$1000), 0))</f>
        <v>19.483333333333334</v>
      </c>
      <c r="J895">
        <f t="shared" si="134"/>
        <v>4.0000000000000018</v>
      </c>
      <c r="L895" s="2">
        <v>37402.791666666664</v>
      </c>
      <c r="M895">
        <v>37.305810000000001</v>
      </c>
      <c r="N895">
        <v>36.016359999999999</v>
      </c>
      <c r="O895">
        <f t="shared" si="135"/>
        <v>19</v>
      </c>
      <c r="P895" s="2">
        <f t="shared" si="136"/>
        <v>37402</v>
      </c>
      <c r="Q895">
        <f t="shared" si="137"/>
        <v>37.74436</v>
      </c>
      <c r="R895">
        <f t="shared" si="138"/>
        <v>36.12518</v>
      </c>
      <c r="S895" cm="1">
        <f t="array" ref="S895">INDEX($O$2:$O$1000, MATCH(1,(Q895= $M$2:$M$1000)*(P895=$P$2:$P$1000), 0))</f>
        <v>17</v>
      </c>
      <c r="T895" cm="1">
        <f t="array" ref="T895">INDEX($O$2:$O$1000, MATCH(1,(R895= $N$2:$N$1000)*(P895=$P$2:$P$1000), 0))</f>
        <v>20</v>
      </c>
      <c r="U895">
        <f t="shared" si="139"/>
        <v>3</v>
      </c>
    </row>
    <row r="896" spans="1:21" x14ac:dyDescent="0.3">
      <c r="A896" s="2">
        <v>41055.853738425925</v>
      </c>
      <c r="B896">
        <v>36.799999999999997</v>
      </c>
      <c r="C896">
        <v>36.1</v>
      </c>
      <c r="D896">
        <f t="shared" si="130"/>
        <v>20.483333333333334</v>
      </c>
      <c r="E896" s="2">
        <f t="shared" si="131"/>
        <v>41055</v>
      </c>
      <c r="F896">
        <f t="shared" si="132"/>
        <v>39.450000000000003</v>
      </c>
      <c r="G896">
        <f t="shared" si="133"/>
        <v>36.1</v>
      </c>
      <c r="H896" cm="1">
        <f t="array" ref="H896">INDEX($D$2:$D$1000, MATCH(1,(F896= $B$2:$B$1000)*(E896=$E$2:$E$1000), 0))</f>
        <v>15.483333333333333</v>
      </c>
      <c r="I896" cm="1">
        <f t="array" ref="I896">INDEX($D$2:$D$1000, MATCH(1,(G896= $C$2:$C$1000)*(E896=$E$2:$E$1000), 0))</f>
        <v>19.483333333333334</v>
      </c>
      <c r="J896">
        <f t="shared" si="134"/>
        <v>4.0000000000000018</v>
      </c>
      <c r="L896" s="2">
        <v>37402.833333333336</v>
      </c>
      <c r="M896">
        <v>36.832680000000003</v>
      </c>
      <c r="N896">
        <v>36.12518</v>
      </c>
      <c r="O896">
        <f t="shared" si="135"/>
        <v>20</v>
      </c>
      <c r="P896" s="2">
        <f t="shared" si="136"/>
        <v>37402</v>
      </c>
      <c r="Q896">
        <f t="shared" si="137"/>
        <v>37.74436</v>
      </c>
      <c r="R896">
        <f t="shared" si="138"/>
        <v>36.12518</v>
      </c>
      <c r="S896" cm="1">
        <f t="array" ref="S896">INDEX($O$2:$O$1000, MATCH(1,(Q896= $M$2:$M$1000)*(P896=$P$2:$P$1000), 0))</f>
        <v>17</v>
      </c>
      <c r="T896" cm="1">
        <f t="array" ref="T896">INDEX($O$2:$O$1000, MATCH(1,(R896= $N$2:$N$1000)*(P896=$P$2:$P$1000), 0))</f>
        <v>20</v>
      </c>
      <c r="U896">
        <f t="shared" si="139"/>
        <v>3</v>
      </c>
    </row>
    <row r="897" spans="1:21" x14ac:dyDescent="0.3">
      <c r="A897" s="2">
        <v>41055.895405092589</v>
      </c>
      <c r="B897">
        <v>36.25</v>
      </c>
      <c r="C897">
        <v>35.9</v>
      </c>
      <c r="D897">
        <f t="shared" si="130"/>
        <v>21.483333333333334</v>
      </c>
      <c r="E897" s="2">
        <f t="shared" si="131"/>
        <v>41055</v>
      </c>
      <c r="F897">
        <f t="shared" si="132"/>
        <v>39.450000000000003</v>
      </c>
      <c r="G897">
        <f t="shared" si="133"/>
        <v>36.1</v>
      </c>
      <c r="H897" cm="1">
        <f t="array" ref="H897">INDEX($D$2:$D$1000, MATCH(1,(F897= $B$2:$B$1000)*(E897=$E$2:$E$1000), 0))</f>
        <v>15.483333333333333</v>
      </c>
      <c r="I897" cm="1">
        <f t="array" ref="I897">INDEX($D$2:$D$1000, MATCH(1,(G897= $C$2:$C$1000)*(E897=$E$2:$E$1000), 0))</f>
        <v>19.483333333333334</v>
      </c>
      <c r="J897">
        <f t="shared" si="134"/>
        <v>4.0000000000000018</v>
      </c>
      <c r="L897" s="2">
        <v>37402.875</v>
      </c>
      <c r="M897">
        <v>36.51426</v>
      </c>
      <c r="N897">
        <v>36.12059</v>
      </c>
      <c r="O897">
        <f t="shared" si="135"/>
        <v>21</v>
      </c>
      <c r="P897" s="2">
        <f t="shared" si="136"/>
        <v>37402</v>
      </c>
      <c r="Q897">
        <f t="shared" si="137"/>
        <v>37.74436</v>
      </c>
      <c r="R897">
        <f t="shared" si="138"/>
        <v>36.12518</v>
      </c>
      <c r="S897" cm="1">
        <f t="array" ref="S897">INDEX($O$2:$O$1000, MATCH(1,(Q897= $M$2:$M$1000)*(P897=$P$2:$P$1000), 0))</f>
        <v>17</v>
      </c>
      <c r="T897" cm="1">
        <f t="array" ref="T897">INDEX($O$2:$O$1000, MATCH(1,(R897= $N$2:$N$1000)*(P897=$P$2:$P$1000), 0))</f>
        <v>20</v>
      </c>
      <c r="U897">
        <f t="shared" si="139"/>
        <v>3</v>
      </c>
    </row>
    <row r="898" spans="1:21" x14ac:dyDescent="0.3">
      <c r="A898" s="2">
        <v>41055.937071759261</v>
      </c>
      <c r="B898">
        <v>35.799999999999997</v>
      </c>
      <c r="C898">
        <v>35.700000000000003</v>
      </c>
      <c r="D898">
        <f t="shared" si="130"/>
        <v>22.483333333333334</v>
      </c>
      <c r="E898" s="2">
        <f t="shared" si="131"/>
        <v>41055</v>
      </c>
      <c r="F898">
        <f t="shared" si="132"/>
        <v>39.450000000000003</v>
      </c>
      <c r="G898">
        <f t="shared" si="133"/>
        <v>36.1</v>
      </c>
      <c r="H898" cm="1">
        <f t="array" ref="H898">INDEX($D$2:$D$1000, MATCH(1,(F898= $B$2:$B$1000)*(E898=$E$2:$E$1000), 0))</f>
        <v>15.483333333333333</v>
      </c>
      <c r="I898" cm="1">
        <f t="array" ref="I898">INDEX($D$2:$D$1000, MATCH(1,(G898= $C$2:$C$1000)*(E898=$E$2:$E$1000), 0))</f>
        <v>19.483333333333334</v>
      </c>
      <c r="J898">
        <f t="shared" si="134"/>
        <v>4.0000000000000018</v>
      </c>
      <c r="L898" s="2">
        <v>37402.916666666664</v>
      </c>
      <c r="M898">
        <v>35.855710000000002</v>
      </c>
      <c r="N898">
        <v>36.049849999999999</v>
      </c>
      <c r="O898">
        <f t="shared" si="135"/>
        <v>22</v>
      </c>
      <c r="P898" s="2">
        <f t="shared" si="136"/>
        <v>37402</v>
      </c>
      <c r="Q898">
        <f t="shared" si="137"/>
        <v>37.74436</v>
      </c>
      <c r="R898">
        <f t="shared" si="138"/>
        <v>36.12518</v>
      </c>
      <c r="S898" cm="1">
        <f t="array" ref="S898">INDEX($O$2:$O$1000, MATCH(1,(Q898= $M$2:$M$1000)*(P898=$P$2:$P$1000), 0))</f>
        <v>17</v>
      </c>
      <c r="T898" cm="1">
        <f t="array" ref="T898">INDEX($O$2:$O$1000, MATCH(1,(R898= $N$2:$N$1000)*(P898=$P$2:$P$1000), 0))</f>
        <v>20</v>
      </c>
      <c r="U898">
        <f t="shared" si="139"/>
        <v>3</v>
      </c>
    </row>
    <row r="899" spans="1:21" x14ac:dyDescent="0.3">
      <c r="A899" s="2">
        <v>41055.978738425925</v>
      </c>
      <c r="B899">
        <v>35.1</v>
      </c>
      <c r="C899">
        <v>35.450000000000003</v>
      </c>
      <c r="D899">
        <f t="shared" ref="D899:D947" si="140">HOUR(A899) + MINUTE(A899)/60</f>
        <v>23.483333333333334</v>
      </c>
      <c r="E899" s="2">
        <f t="shared" ref="E899:E947" si="141">DATE(YEAR(A899), MONTH(A899), DAY(A899))</f>
        <v>41055</v>
      </c>
      <c r="F899">
        <f t="shared" ref="F899:F947" si="142">_xlfn.MAXIFS($B$2:$B$1000, $E$2:$E$1000, E899)</f>
        <v>39.450000000000003</v>
      </c>
      <c r="G899">
        <f t="shared" ref="G899:G947" si="143">_xlfn.MAXIFS($C$2:$C$1000, $E$2:$E$1000, E899)</f>
        <v>36.1</v>
      </c>
      <c r="H899" cm="1">
        <f t="array" ref="H899">INDEX($D$2:$D$1000, MATCH(1,(F899= $B$2:$B$1000)*(E899=$E$2:$E$1000), 0))</f>
        <v>15.483333333333333</v>
      </c>
      <c r="I899" cm="1">
        <f t="array" ref="I899">INDEX($D$2:$D$1000, MATCH(1,(G899= $C$2:$C$1000)*(E899=$E$2:$E$1000), 0))</f>
        <v>19.483333333333334</v>
      </c>
      <c r="J899">
        <f t="shared" ref="J899:J947" si="144">IF(H899&gt;I899,24+I899-H899,I899-H899)</f>
        <v>4.0000000000000018</v>
      </c>
      <c r="L899" s="2">
        <v>37402.958333333336</v>
      </c>
      <c r="M899">
        <v>34.884</v>
      </c>
      <c r="N899">
        <v>35.880760000000002</v>
      </c>
      <c r="O899">
        <f t="shared" ref="O899:O947" si="145">HOUR(L899) + MINUTE(L899)/60</f>
        <v>23</v>
      </c>
      <c r="P899" s="2">
        <f t="shared" ref="P899:P947" si="146">DATE(YEAR(L899), MONTH(L899), DAY(L899))</f>
        <v>37402</v>
      </c>
      <c r="Q899">
        <f t="shared" ref="Q899:Q947" si="147">_xlfn.MAXIFS($M$2:$M$1000, $P$2:$P$1000, P899)</f>
        <v>37.74436</v>
      </c>
      <c r="R899">
        <f t="shared" ref="R899:R947" si="148">_xlfn.MAXIFS($N$2:$N$1000, $P$2:$P$1000, P899)</f>
        <v>36.12518</v>
      </c>
      <c r="S899" cm="1">
        <f t="array" ref="S899">INDEX($O$2:$O$1000, MATCH(1,(Q899= $M$2:$M$1000)*(P899=$P$2:$P$1000), 0))</f>
        <v>17</v>
      </c>
      <c r="T899" cm="1">
        <f t="array" ref="T899">INDEX($O$2:$O$1000, MATCH(1,(R899= $N$2:$N$1000)*(P899=$P$2:$P$1000), 0))</f>
        <v>20</v>
      </c>
      <c r="U899">
        <f t="shared" ref="U899:U947" si="149">IF(S899&gt;T899,24+T899-S899,T899-S899)</f>
        <v>3</v>
      </c>
    </row>
    <row r="900" spans="1:21" x14ac:dyDescent="0.3">
      <c r="A900" s="2">
        <v>41056.020405092589</v>
      </c>
      <c r="B900">
        <v>34.5</v>
      </c>
      <c r="C900">
        <v>35.15</v>
      </c>
      <c r="D900">
        <f t="shared" si="140"/>
        <v>0.48333333333333334</v>
      </c>
      <c r="E900" s="2">
        <f t="shared" si="141"/>
        <v>41056</v>
      </c>
      <c r="F900">
        <f t="shared" si="142"/>
        <v>39.15</v>
      </c>
      <c r="G900">
        <f t="shared" si="143"/>
        <v>36</v>
      </c>
      <c r="H900" cm="1">
        <f t="array" ref="H900">INDEX($D$2:$D$1000, MATCH(1,(F900= $B$2:$B$1000)*(E900=$E$2:$E$1000), 0))</f>
        <v>15.483333333333333</v>
      </c>
      <c r="I900" cm="1">
        <f t="array" ref="I900">INDEX($D$2:$D$1000, MATCH(1,(G900= $C$2:$C$1000)*(E900=$E$2:$E$1000), 0))</f>
        <v>19.483333333333334</v>
      </c>
      <c r="J900">
        <f t="shared" si="144"/>
        <v>4.0000000000000018</v>
      </c>
      <c r="L900" s="3">
        <v>37403</v>
      </c>
      <c r="M900">
        <v>33.763559999999998</v>
      </c>
      <c r="N900">
        <v>35.577109999999998</v>
      </c>
      <c r="O900">
        <f t="shared" si="145"/>
        <v>0</v>
      </c>
      <c r="P900" s="2">
        <f t="shared" si="146"/>
        <v>37403</v>
      </c>
      <c r="Q900">
        <f t="shared" si="147"/>
        <v>37.143810000000002</v>
      </c>
      <c r="R900">
        <f t="shared" si="148"/>
        <v>35.600430000000003</v>
      </c>
      <c r="S900" cm="1">
        <f t="array" ref="S900">INDEX($O$2:$O$1000, MATCH(1,(Q900= $M$2:$M$1000)*(P900=$P$2:$P$1000), 0))</f>
        <v>18</v>
      </c>
      <c r="T900" cm="1">
        <f t="array" ref="T900">INDEX($O$2:$O$1000, MATCH(1,(R900= $N$2:$N$1000)*(P900=$P$2:$P$1000), 0))</f>
        <v>20</v>
      </c>
      <c r="U900">
        <f t="shared" si="149"/>
        <v>2</v>
      </c>
    </row>
    <row r="901" spans="1:21" x14ac:dyDescent="0.3">
      <c r="A901" s="2">
        <v>41056.062071759261</v>
      </c>
      <c r="B901">
        <v>34.1</v>
      </c>
      <c r="C901">
        <v>34.85</v>
      </c>
      <c r="D901">
        <f t="shared" si="140"/>
        <v>1.4833333333333334</v>
      </c>
      <c r="E901" s="2">
        <f t="shared" si="141"/>
        <v>41056</v>
      </c>
      <c r="F901">
        <f t="shared" si="142"/>
        <v>39.15</v>
      </c>
      <c r="G901">
        <f t="shared" si="143"/>
        <v>36</v>
      </c>
      <c r="H901" cm="1">
        <f t="array" ref="H901">INDEX($D$2:$D$1000, MATCH(1,(F901= $B$2:$B$1000)*(E901=$E$2:$E$1000), 0))</f>
        <v>15.483333333333333</v>
      </c>
      <c r="I901" cm="1">
        <f t="array" ref="I901">INDEX($D$2:$D$1000, MATCH(1,(G901= $C$2:$C$1000)*(E901=$E$2:$E$1000), 0))</f>
        <v>19.483333333333334</v>
      </c>
      <c r="J901">
        <f t="shared" si="144"/>
        <v>4.0000000000000018</v>
      </c>
      <c r="L901" s="2">
        <v>37403.041666666664</v>
      </c>
      <c r="M901">
        <v>32.974400000000003</v>
      </c>
      <c r="N901">
        <v>35.149090000000001</v>
      </c>
      <c r="O901">
        <f t="shared" si="145"/>
        <v>1</v>
      </c>
      <c r="P901" s="2">
        <f t="shared" si="146"/>
        <v>37403</v>
      </c>
      <c r="Q901">
        <f t="shared" si="147"/>
        <v>37.143810000000002</v>
      </c>
      <c r="R901">
        <f t="shared" si="148"/>
        <v>35.600430000000003</v>
      </c>
      <c r="S901" cm="1">
        <f t="array" ref="S901">INDEX($O$2:$O$1000, MATCH(1,(Q901= $M$2:$M$1000)*(P901=$P$2:$P$1000), 0))</f>
        <v>18</v>
      </c>
      <c r="T901" cm="1">
        <f t="array" ref="T901">INDEX($O$2:$O$1000, MATCH(1,(R901= $N$2:$N$1000)*(P901=$P$2:$P$1000), 0))</f>
        <v>20</v>
      </c>
      <c r="U901">
        <f t="shared" si="149"/>
        <v>2</v>
      </c>
    </row>
    <row r="902" spans="1:21" x14ac:dyDescent="0.3">
      <c r="A902" s="2">
        <v>41056.103738425925</v>
      </c>
      <c r="B902">
        <v>33.549999999999997</v>
      </c>
      <c r="C902">
        <v>34.6</v>
      </c>
      <c r="D902">
        <f t="shared" si="140"/>
        <v>2.4833333333333334</v>
      </c>
      <c r="E902" s="2">
        <f t="shared" si="141"/>
        <v>41056</v>
      </c>
      <c r="F902">
        <f t="shared" si="142"/>
        <v>39.15</v>
      </c>
      <c r="G902">
        <f t="shared" si="143"/>
        <v>36</v>
      </c>
      <c r="H902" cm="1">
        <f t="array" ref="H902">INDEX($D$2:$D$1000, MATCH(1,(F902= $B$2:$B$1000)*(E902=$E$2:$E$1000), 0))</f>
        <v>15.483333333333333</v>
      </c>
      <c r="I902" cm="1">
        <f t="array" ref="I902">INDEX($D$2:$D$1000, MATCH(1,(G902= $C$2:$C$1000)*(E902=$E$2:$E$1000), 0))</f>
        <v>19.483333333333334</v>
      </c>
      <c r="J902">
        <f t="shared" si="144"/>
        <v>4.0000000000000018</v>
      </c>
      <c r="L902" s="2">
        <v>37403.083333333336</v>
      </c>
      <c r="M902">
        <v>32.450200000000002</v>
      </c>
      <c r="N902">
        <v>34.68347</v>
      </c>
      <c r="O902">
        <f t="shared" si="145"/>
        <v>2</v>
      </c>
      <c r="P902" s="2">
        <f t="shared" si="146"/>
        <v>37403</v>
      </c>
      <c r="Q902">
        <f t="shared" si="147"/>
        <v>37.143810000000002</v>
      </c>
      <c r="R902">
        <f t="shared" si="148"/>
        <v>35.600430000000003</v>
      </c>
      <c r="S902" cm="1">
        <f t="array" ref="S902">INDEX($O$2:$O$1000, MATCH(1,(Q902= $M$2:$M$1000)*(P902=$P$2:$P$1000), 0))</f>
        <v>18</v>
      </c>
      <c r="T902" cm="1">
        <f t="array" ref="T902">INDEX($O$2:$O$1000, MATCH(1,(R902= $N$2:$N$1000)*(P902=$P$2:$P$1000), 0))</f>
        <v>20</v>
      </c>
      <c r="U902">
        <f t="shared" si="149"/>
        <v>2</v>
      </c>
    </row>
    <row r="903" spans="1:21" x14ac:dyDescent="0.3">
      <c r="A903" s="2">
        <v>41056.145405092589</v>
      </c>
      <c r="B903">
        <v>32.9</v>
      </c>
      <c r="C903">
        <v>34.25</v>
      </c>
      <c r="D903">
        <f t="shared" si="140"/>
        <v>3.4833333333333334</v>
      </c>
      <c r="E903" s="2">
        <f t="shared" si="141"/>
        <v>41056</v>
      </c>
      <c r="F903">
        <f t="shared" si="142"/>
        <v>39.15</v>
      </c>
      <c r="G903">
        <f t="shared" si="143"/>
        <v>36</v>
      </c>
      <c r="H903" cm="1">
        <f t="array" ref="H903">INDEX($D$2:$D$1000, MATCH(1,(F903= $B$2:$B$1000)*(E903=$E$2:$E$1000), 0))</f>
        <v>15.483333333333333</v>
      </c>
      <c r="I903" cm="1">
        <f t="array" ref="I903">INDEX($D$2:$D$1000, MATCH(1,(G903= $C$2:$C$1000)*(E903=$E$2:$E$1000), 0))</f>
        <v>19.483333333333334</v>
      </c>
      <c r="J903">
        <f t="shared" si="144"/>
        <v>4.0000000000000018</v>
      </c>
      <c r="L903" s="2">
        <v>37403.125</v>
      </c>
      <c r="M903">
        <v>32.020220000000002</v>
      </c>
      <c r="N903">
        <v>34.240589999999997</v>
      </c>
      <c r="O903">
        <f t="shared" si="145"/>
        <v>3</v>
      </c>
      <c r="P903" s="2">
        <f t="shared" si="146"/>
        <v>37403</v>
      </c>
      <c r="Q903">
        <f t="shared" si="147"/>
        <v>37.143810000000002</v>
      </c>
      <c r="R903">
        <f t="shared" si="148"/>
        <v>35.600430000000003</v>
      </c>
      <c r="S903" cm="1">
        <f t="array" ref="S903">INDEX($O$2:$O$1000, MATCH(1,(Q903= $M$2:$M$1000)*(P903=$P$2:$P$1000), 0))</f>
        <v>18</v>
      </c>
      <c r="T903" cm="1">
        <f t="array" ref="T903">INDEX($O$2:$O$1000, MATCH(1,(R903= $N$2:$N$1000)*(P903=$P$2:$P$1000), 0))</f>
        <v>20</v>
      </c>
      <c r="U903">
        <f t="shared" si="149"/>
        <v>2</v>
      </c>
    </row>
    <row r="904" spans="1:21" x14ac:dyDescent="0.3">
      <c r="A904" s="2">
        <v>41056.187071759261</v>
      </c>
      <c r="B904">
        <v>32.35</v>
      </c>
      <c r="C904">
        <v>33.950000000000003</v>
      </c>
      <c r="D904">
        <f t="shared" si="140"/>
        <v>4.4833333333333334</v>
      </c>
      <c r="E904" s="2">
        <f t="shared" si="141"/>
        <v>41056</v>
      </c>
      <c r="F904">
        <f t="shared" si="142"/>
        <v>39.15</v>
      </c>
      <c r="G904">
        <f t="shared" si="143"/>
        <v>36</v>
      </c>
      <c r="H904" cm="1">
        <f t="array" ref="H904">INDEX($D$2:$D$1000, MATCH(1,(F904= $B$2:$B$1000)*(E904=$E$2:$E$1000), 0))</f>
        <v>15.483333333333333</v>
      </c>
      <c r="I904" cm="1">
        <f t="array" ref="I904">INDEX($D$2:$D$1000, MATCH(1,(G904= $C$2:$C$1000)*(E904=$E$2:$E$1000), 0))</f>
        <v>19.483333333333334</v>
      </c>
      <c r="J904">
        <f t="shared" si="144"/>
        <v>4.0000000000000018</v>
      </c>
      <c r="L904" s="2">
        <v>37403.166666666664</v>
      </c>
      <c r="M904">
        <v>31.568519999999999</v>
      </c>
      <c r="N904">
        <v>33.837850000000003</v>
      </c>
      <c r="O904">
        <f t="shared" si="145"/>
        <v>4</v>
      </c>
      <c r="P904" s="2">
        <f t="shared" si="146"/>
        <v>37403</v>
      </c>
      <c r="Q904">
        <f t="shared" si="147"/>
        <v>37.143810000000002</v>
      </c>
      <c r="R904">
        <f t="shared" si="148"/>
        <v>35.600430000000003</v>
      </c>
      <c r="S904" cm="1">
        <f t="array" ref="S904">INDEX($O$2:$O$1000, MATCH(1,(Q904= $M$2:$M$1000)*(P904=$P$2:$P$1000), 0))</f>
        <v>18</v>
      </c>
      <c r="T904" cm="1">
        <f t="array" ref="T904">INDEX($O$2:$O$1000, MATCH(1,(R904= $N$2:$N$1000)*(P904=$P$2:$P$1000), 0))</f>
        <v>20</v>
      </c>
      <c r="U904">
        <f t="shared" si="149"/>
        <v>2</v>
      </c>
    </row>
    <row r="905" spans="1:21" x14ac:dyDescent="0.3">
      <c r="A905" s="2">
        <v>41056.228738425925</v>
      </c>
      <c r="B905">
        <v>31.9</v>
      </c>
      <c r="C905">
        <v>33.549999999999997</v>
      </c>
      <c r="D905">
        <f t="shared" si="140"/>
        <v>5.4833333333333334</v>
      </c>
      <c r="E905" s="2">
        <f t="shared" si="141"/>
        <v>41056</v>
      </c>
      <c r="F905">
        <f t="shared" si="142"/>
        <v>39.15</v>
      </c>
      <c r="G905">
        <f t="shared" si="143"/>
        <v>36</v>
      </c>
      <c r="H905" cm="1">
        <f t="array" ref="H905">INDEX($D$2:$D$1000, MATCH(1,(F905= $B$2:$B$1000)*(E905=$E$2:$E$1000), 0))</f>
        <v>15.483333333333333</v>
      </c>
      <c r="I905" cm="1">
        <f t="array" ref="I905">INDEX($D$2:$D$1000, MATCH(1,(G905= $C$2:$C$1000)*(E905=$E$2:$E$1000), 0))</f>
        <v>19.483333333333334</v>
      </c>
      <c r="J905">
        <f t="shared" si="144"/>
        <v>4.0000000000000018</v>
      </c>
      <c r="L905" s="2">
        <v>37403.208333333336</v>
      </c>
      <c r="M905">
        <v>31.0855</v>
      </c>
      <c r="N905">
        <v>33.461869999999998</v>
      </c>
      <c r="O905">
        <f t="shared" si="145"/>
        <v>5</v>
      </c>
      <c r="P905" s="2">
        <f t="shared" si="146"/>
        <v>37403</v>
      </c>
      <c r="Q905">
        <f t="shared" si="147"/>
        <v>37.143810000000002</v>
      </c>
      <c r="R905">
        <f t="shared" si="148"/>
        <v>35.600430000000003</v>
      </c>
      <c r="S905" cm="1">
        <f t="array" ref="S905">INDEX($O$2:$O$1000, MATCH(1,(Q905= $M$2:$M$1000)*(P905=$P$2:$P$1000), 0))</f>
        <v>18</v>
      </c>
      <c r="T905" cm="1">
        <f t="array" ref="T905">INDEX($O$2:$O$1000, MATCH(1,(R905= $N$2:$N$1000)*(P905=$P$2:$P$1000), 0))</f>
        <v>20</v>
      </c>
      <c r="U905">
        <f t="shared" si="149"/>
        <v>2</v>
      </c>
    </row>
    <row r="906" spans="1:21" x14ac:dyDescent="0.3">
      <c r="A906" s="2">
        <v>41056.270405092589</v>
      </c>
      <c r="B906">
        <v>31.8</v>
      </c>
      <c r="C906">
        <v>33.450000000000003</v>
      </c>
      <c r="D906">
        <f t="shared" si="140"/>
        <v>6.4833333333333334</v>
      </c>
      <c r="E906" s="2">
        <f t="shared" si="141"/>
        <v>41056</v>
      </c>
      <c r="F906">
        <f t="shared" si="142"/>
        <v>39.15</v>
      </c>
      <c r="G906">
        <f t="shared" si="143"/>
        <v>36</v>
      </c>
      <c r="H906" cm="1">
        <f t="array" ref="H906">INDEX($D$2:$D$1000, MATCH(1,(F906= $B$2:$B$1000)*(E906=$E$2:$E$1000), 0))</f>
        <v>15.483333333333333</v>
      </c>
      <c r="I906" cm="1">
        <f t="array" ref="I906">INDEX($D$2:$D$1000, MATCH(1,(G906= $C$2:$C$1000)*(E906=$E$2:$E$1000), 0))</f>
        <v>19.483333333333334</v>
      </c>
      <c r="J906">
        <f t="shared" si="144"/>
        <v>4.0000000000000018</v>
      </c>
      <c r="L906" s="2">
        <v>37403.25</v>
      </c>
      <c r="M906">
        <v>30.628350000000001</v>
      </c>
      <c r="N906">
        <v>33.09534</v>
      </c>
      <c r="O906">
        <f t="shared" si="145"/>
        <v>6</v>
      </c>
      <c r="P906" s="2">
        <f t="shared" si="146"/>
        <v>37403</v>
      </c>
      <c r="Q906">
        <f t="shared" si="147"/>
        <v>37.143810000000002</v>
      </c>
      <c r="R906">
        <f t="shared" si="148"/>
        <v>35.600430000000003</v>
      </c>
      <c r="S906" cm="1">
        <f t="array" ref="S906">INDEX($O$2:$O$1000, MATCH(1,(Q906= $M$2:$M$1000)*(P906=$P$2:$P$1000), 0))</f>
        <v>18</v>
      </c>
      <c r="T906" cm="1">
        <f t="array" ref="T906">INDEX($O$2:$O$1000, MATCH(1,(R906= $N$2:$N$1000)*(P906=$P$2:$P$1000), 0))</f>
        <v>20</v>
      </c>
      <c r="U906">
        <f t="shared" si="149"/>
        <v>2</v>
      </c>
    </row>
    <row r="907" spans="1:21" x14ac:dyDescent="0.3">
      <c r="A907" s="2">
        <v>41056.312071759261</v>
      </c>
      <c r="B907">
        <v>32.35</v>
      </c>
      <c r="C907">
        <v>33.700000000000003</v>
      </c>
      <c r="D907">
        <f t="shared" si="140"/>
        <v>7.4833333333333334</v>
      </c>
      <c r="E907" s="2">
        <f t="shared" si="141"/>
        <v>41056</v>
      </c>
      <c r="F907">
        <f t="shared" si="142"/>
        <v>39.15</v>
      </c>
      <c r="G907">
        <f t="shared" si="143"/>
        <v>36</v>
      </c>
      <c r="H907" cm="1">
        <f t="array" ref="H907">INDEX($D$2:$D$1000, MATCH(1,(F907= $B$2:$B$1000)*(E907=$E$2:$E$1000), 0))</f>
        <v>15.483333333333333</v>
      </c>
      <c r="I907" cm="1">
        <f t="array" ref="I907">INDEX($D$2:$D$1000, MATCH(1,(G907= $C$2:$C$1000)*(E907=$E$2:$E$1000), 0))</f>
        <v>19.483333333333334</v>
      </c>
      <c r="J907">
        <f t="shared" si="144"/>
        <v>4.0000000000000018</v>
      </c>
      <c r="L907" s="2">
        <v>37403.291666666664</v>
      </c>
      <c r="M907">
        <v>30.639420000000001</v>
      </c>
      <c r="N907">
        <v>32.744320000000002</v>
      </c>
      <c r="O907">
        <f t="shared" si="145"/>
        <v>7</v>
      </c>
      <c r="P907" s="2">
        <f t="shared" si="146"/>
        <v>37403</v>
      </c>
      <c r="Q907">
        <f t="shared" si="147"/>
        <v>37.143810000000002</v>
      </c>
      <c r="R907">
        <f t="shared" si="148"/>
        <v>35.600430000000003</v>
      </c>
      <c r="S907" cm="1">
        <f t="array" ref="S907">INDEX($O$2:$O$1000, MATCH(1,(Q907= $M$2:$M$1000)*(P907=$P$2:$P$1000), 0))</f>
        <v>18</v>
      </c>
      <c r="T907" cm="1">
        <f t="array" ref="T907">INDEX($O$2:$O$1000, MATCH(1,(R907= $N$2:$N$1000)*(P907=$P$2:$P$1000), 0))</f>
        <v>20</v>
      </c>
      <c r="U907">
        <f t="shared" si="149"/>
        <v>2</v>
      </c>
    </row>
    <row r="908" spans="1:21" x14ac:dyDescent="0.3">
      <c r="A908" s="2">
        <v>41056.353738425925</v>
      </c>
      <c r="B908">
        <v>33.049999999999997</v>
      </c>
      <c r="C908">
        <v>33.5</v>
      </c>
      <c r="D908">
        <f t="shared" si="140"/>
        <v>8.4833333333333325</v>
      </c>
      <c r="E908" s="2">
        <f t="shared" si="141"/>
        <v>41056</v>
      </c>
      <c r="F908">
        <f t="shared" si="142"/>
        <v>39.15</v>
      </c>
      <c r="G908">
        <f t="shared" si="143"/>
        <v>36</v>
      </c>
      <c r="H908" cm="1">
        <f t="array" ref="H908">INDEX($D$2:$D$1000, MATCH(1,(F908= $B$2:$B$1000)*(E908=$E$2:$E$1000), 0))</f>
        <v>15.483333333333333</v>
      </c>
      <c r="I908" cm="1">
        <f t="array" ref="I908">INDEX($D$2:$D$1000, MATCH(1,(G908= $C$2:$C$1000)*(E908=$E$2:$E$1000), 0))</f>
        <v>19.483333333333334</v>
      </c>
      <c r="J908">
        <f t="shared" si="144"/>
        <v>4.0000000000000018</v>
      </c>
      <c r="L908" s="2">
        <v>37403.333333333336</v>
      </c>
      <c r="M908">
        <v>31.241849999999999</v>
      </c>
      <c r="N908">
        <v>32.483460000000001</v>
      </c>
      <c r="O908">
        <f t="shared" si="145"/>
        <v>8</v>
      </c>
      <c r="P908" s="2">
        <f t="shared" si="146"/>
        <v>37403</v>
      </c>
      <c r="Q908">
        <f t="shared" si="147"/>
        <v>37.143810000000002</v>
      </c>
      <c r="R908">
        <f t="shared" si="148"/>
        <v>35.600430000000003</v>
      </c>
      <c r="S908" cm="1">
        <f t="array" ref="S908">INDEX($O$2:$O$1000, MATCH(1,(Q908= $M$2:$M$1000)*(P908=$P$2:$P$1000), 0))</f>
        <v>18</v>
      </c>
      <c r="T908" cm="1">
        <f t="array" ref="T908">INDEX($O$2:$O$1000, MATCH(1,(R908= $N$2:$N$1000)*(P908=$P$2:$P$1000), 0))</f>
        <v>20</v>
      </c>
      <c r="U908">
        <f t="shared" si="149"/>
        <v>2</v>
      </c>
    </row>
    <row r="909" spans="1:21" x14ac:dyDescent="0.3">
      <c r="A909" s="2">
        <v>41056.395405092589</v>
      </c>
      <c r="B909">
        <v>33.9</v>
      </c>
      <c r="C909">
        <v>33.4</v>
      </c>
      <c r="D909">
        <f t="shared" si="140"/>
        <v>9.4833333333333325</v>
      </c>
      <c r="E909" s="2">
        <f t="shared" si="141"/>
        <v>41056</v>
      </c>
      <c r="F909">
        <f t="shared" si="142"/>
        <v>39.15</v>
      </c>
      <c r="G909">
        <f t="shared" si="143"/>
        <v>36</v>
      </c>
      <c r="H909" cm="1">
        <f t="array" ref="H909">INDEX($D$2:$D$1000, MATCH(1,(F909= $B$2:$B$1000)*(E909=$E$2:$E$1000), 0))</f>
        <v>15.483333333333333</v>
      </c>
      <c r="I909" cm="1">
        <f t="array" ref="I909">INDEX($D$2:$D$1000, MATCH(1,(G909= $C$2:$C$1000)*(E909=$E$2:$E$1000), 0))</f>
        <v>19.483333333333334</v>
      </c>
      <c r="J909">
        <f t="shared" si="144"/>
        <v>4.0000000000000018</v>
      </c>
      <c r="L909" s="2">
        <v>37403.375</v>
      </c>
      <c r="M909">
        <v>32.055970000000002</v>
      </c>
      <c r="N909">
        <v>32.392600000000002</v>
      </c>
      <c r="O909">
        <f t="shared" si="145"/>
        <v>9</v>
      </c>
      <c r="P909" s="2">
        <f t="shared" si="146"/>
        <v>37403</v>
      </c>
      <c r="Q909">
        <f t="shared" si="147"/>
        <v>37.143810000000002</v>
      </c>
      <c r="R909">
        <f t="shared" si="148"/>
        <v>35.600430000000003</v>
      </c>
      <c r="S909" cm="1">
        <f t="array" ref="S909">INDEX($O$2:$O$1000, MATCH(1,(Q909= $M$2:$M$1000)*(P909=$P$2:$P$1000), 0))</f>
        <v>18</v>
      </c>
      <c r="T909" cm="1">
        <f t="array" ref="T909">INDEX($O$2:$O$1000, MATCH(1,(R909= $N$2:$N$1000)*(P909=$P$2:$P$1000), 0))</f>
        <v>20</v>
      </c>
      <c r="U909">
        <f t="shared" si="149"/>
        <v>2</v>
      </c>
    </row>
    <row r="910" spans="1:21" x14ac:dyDescent="0.3">
      <c r="A910" s="2">
        <v>41056.437071759261</v>
      </c>
      <c r="B910">
        <v>35.450000000000003</v>
      </c>
      <c r="C910">
        <v>33.5</v>
      </c>
      <c r="D910">
        <f t="shared" si="140"/>
        <v>10.483333333333333</v>
      </c>
      <c r="E910" s="2">
        <f t="shared" si="141"/>
        <v>41056</v>
      </c>
      <c r="F910">
        <f t="shared" si="142"/>
        <v>39.15</v>
      </c>
      <c r="G910">
        <f t="shared" si="143"/>
        <v>36</v>
      </c>
      <c r="H910" cm="1">
        <f t="array" ref="H910">INDEX($D$2:$D$1000, MATCH(1,(F910= $B$2:$B$1000)*(E910=$E$2:$E$1000), 0))</f>
        <v>15.483333333333333</v>
      </c>
      <c r="I910" cm="1">
        <f t="array" ref="I910">INDEX($D$2:$D$1000, MATCH(1,(G910= $C$2:$C$1000)*(E910=$E$2:$E$1000), 0))</f>
        <v>19.483333333333334</v>
      </c>
      <c r="J910">
        <f t="shared" si="144"/>
        <v>4.0000000000000018</v>
      </c>
      <c r="L910" s="2">
        <v>37403.416666666664</v>
      </c>
      <c r="M910">
        <v>32.753549999999997</v>
      </c>
      <c r="N910">
        <v>32.47063</v>
      </c>
      <c r="O910">
        <f t="shared" si="145"/>
        <v>10</v>
      </c>
      <c r="P910" s="2">
        <f t="shared" si="146"/>
        <v>37403</v>
      </c>
      <c r="Q910">
        <f t="shared" si="147"/>
        <v>37.143810000000002</v>
      </c>
      <c r="R910">
        <f t="shared" si="148"/>
        <v>35.600430000000003</v>
      </c>
      <c r="S910" cm="1">
        <f t="array" ref="S910">INDEX($O$2:$O$1000, MATCH(1,(Q910= $M$2:$M$1000)*(P910=$P$2:$P$1000), 0))</f>
        <v>18</v>
      </c>
      <c r="T910" cm="1">
        <f t="array" ref="T910">INDEX($O$2:$O$1000, MATCH(1,(R910= $N$2:$N$1000)*(P910=$P$2:$P$1000), 0))</f>
        <v>20</v>
      </c>
      <c r="U910">
        <f t="shared" si="149"/>
        <v>2</v>
      </c>
    </row>
    <row r="911" spans="1:21" x14ac:dyDescent="0.3">
      <c r="A911" s="2">
        <v>41056.478738425925</v>
      </c>
      <c r="B911">
        <v>36.299999999999997</v>
      </c>
      <c r="C911">
        <v>33.700000000000003</v>
      </c>
      <c r="D911">
        <f t="shared" si="140"/>
        <v>11.483333333333333</v>
      </c>
      <c r="E911" s="2">
        <f t="shared" si="141"/>
        <v>41056</v>
      </c>
      <c r="F911">
        <f t="shared" si="142"/>
        <v>39.15</v>
      </c>
      <c r="G911">
        <f t="shared" si="143"/>
        <v>36</v>
      </c>
      <c r="H911" cm="1">
        <f t="array" ref="H911">INDEX($D$2:$D$1000, MATCH(1,(F911= $B$2:$B$1000)*(E911=$E$2:$E$1000), 0))</f>
        <v>15.483333333333333</v>
      </c>
      <c r="I911" cm="1">
        <f t="array" ref="I911">INDEX($D$2:$D$1000, MATCH(1,(G911= $C$2:$C$1000)*(E911=$E$2:$E$1000), 0))</f>
        <v>19.483333333333334</v>
      </c>
      <c r="J911">
        <f t="shared" si="144"/>
        <v>4.0000000000000018</v>
      </c>
      <c r="L911" s="2">
        <v>37403.458333333336</v>
      </c>
      <c r="M911">
        <v>33.49091</v>
      </c>
      <c r="N911">
        <v>32.663330000000002</v>
      </c>
      <c r="O911">
        <f t="shared" si="145"/>
        <v>11</v>
      </c>
      <c r="P911" s="2">
        <f t="shared" si="146"/>
        <v>37403</v>
      </c>
      <c r="Q911">
        <f t="shared" si="147"/>
        <v>37.143810000000002</v>
      </c>
      <c r="R911">
        <f t="shared" si="148"/>
        <v>35.600430000000003</v>
      </c>
      <c r="S911" cm="1">
        <f t="array" ref="S911">INDEX($O$2:$O$1000, MATCH(1,(Q911= $M$2:$M$1000)*(P911=$P$2:$P$1000), 0))</f>
        <v>18</v>
      </c>
      <c r="T911" cm="1">
        <f t="array" ref="T911">INDEX($O$2:$O$1000, MATCH(1,(R911= $N$2:$N$1000)*(P911=$P$2:$P$1000), 0))</f>
        <v>20</v>
      </c>
      <c r="U911">
        <f t="shared" si="149"/>
        <v>2</v>
      </c>
    </row>
    <row r="912" spans="1:21" x14ac:dyDescent="0.3">
      <c r="A912" s="2">
        <v>41056.520405092589</v>
      </c>
      <c r="B912">
        <v>37.15</v>
      </c>
      <c r="C912">
        <v>34</v>
      </c>
      <c r="D912">
        <f t="shared" si="140"/>
        <v>12.483333333333333</v>
      </c>
      <c r="E912" s="2">
        <f t="shared" si="141"/>
        <v>41056</v>
      </c>
      <c r="F912">
        <f t="shared" si="142"/>
        <v>39.15</v>
      </c>
      <c r="G912">
        <f t="shared" si="143"/>
        <v>36</v>
      </c>
      <c r="H912" cm="1">
        <f t="array" ref="H912">INDEX($D$2:$D$1000, MATCH(1,(F912= $B$2:$B$1000)*(E912=$E$2:$E$1000), 0))</f>
        <v>15.483333333333333</v>
      </c>
      <c r="I912" cm="1">
        <f t="array" ref="I912">INDEX($D$2:$D$1000, MATCH(1,(G912= $C$2:$C$1000)*(E912=$E$2:$E$1000), 0))</f>
        <v>19.483333333333334</v>
      </c>
      <c r="J912">
        <f t="shared" si="144"/>
        <v>4.0000000000000018</v>
      </c>
      <c r="L912" s="2">
        <v>37403.5</v>
      </c>
      <c r="M912">
        <v>34.368589999999998</v>
      </c>
      <c r="N912">
        <v>32.942610000000002</v>
      </c>
      <c r="O912">
        <f t="shared" si="145"/>
        <v>12</v>
      </c>
      <c r="P912" s="2">
        <f t="shared" si="146"/>
        <v>37403</v>
      </c>
      <c r="Q912">
        <f t="shared" si="147"/>
        <v>37.143810000000002</v>
      </c>
      <c r="R912">
        <f t="shared" si="148"/>
        <v>35.600430000000003</v>
      </c>
      <c r="S912" cm="1">
        <f t="array" ref="S912">INDEX($O$2:$O$1000, MATCH(1,(Q912= $M$2:$M$1000)*(P912=$P$2:$P$1000), 0))</f>
        <v>18</v>
      </c>
      <c r="T912" cm="1">
        <f t="array" ref="T912">INDEX($O$2:$O$1000, MATCH(1,(R912= $N$2:$N$1000)*(P912=$P$2:$P$1000), 0))</f>
        <v>20</v>
      </c>
      <c r="U912">
        <f t="shared" si="149"/>
        <v>2</v>
      </c>
    </row>
    <row r="913" spans="1:21" x14ac:dyDescent="0.3">
      <c r="A913" s="2">
        <v>41056.562071759261</v>
      </c>
      <c r="B913">
        <v>38.049999999999997</v>
      </c>
      <c r="C913">
        <v>34.35</v>
      </c>
      <c r="D913">
        <f t="shared" si="140"/>
        <v>13.483333333333333</v>
      </c>
      <c r="E913" s="2">
        <f t="shared" si="141"/>
        <v>41056</v>
      </c>
      <c r="F913">
        <f t="shared" si="142"/>
        <v>39.15</v>
      </c>
      <c r="G913">
        <f t="shared" si="143"/>
        <v>36</v>
      </c>
      <c r="H913" cm="1">
        <f t="array" ref="H913">INDEX($D$2:$D$1000, MATCH(1,(F913= $B$2:$B$1000)*(E913=$E$2:$E$1000), 0))</f>
        <v>15.483333333333333</v>
      </c>
      <c r="I913" cm="1">
        <f t="array" ref="I913">INDEX($D$2:$D$1000, MATCH(1,(G913= $C$2:$C$1000)*(E913=$E$2:$E$1000), 0))</f>
        <v>19.483333333333334</v>
      </c>
      <c r="J913">
        <f t="shared" si="144"/>
        <v>4.0000000000000018</v>
      </c>
      <c r="L913" s="2">
        <v>37403.541666666664</v>
      </c>
      <c r="M913">
        <v>35.138069999999999</v>
      </c>
      <c r="N913">
        <v>33.30294</v>
      </c>
      <c r="O913">
        <f t="shared" si="145"/>
        <v>13</v>
      </c>
      <c r="P913" s="2">
        <f t="shared" si="146"/>
        <v>37403</v>
      </c>
      <c r="Q913">
        <f t="shared" si="147"/>
        <v>37.143810000000002</v>
      </c>
      <c r="R913">
        <f t="shared" si="148"/>
        <v>35.600430000000003</v>
      </c>
      <c r="S913" cm="1">
        <f t="array" ref="S913">INDEX($O$2:$O$1000, MATCH(1,(Q913= $M$2:$M$1000)*(P913=$P$2:$P$1000), 0))</f>
        <v>18</v>
      </c>
      <c r="T913" cm="1">
        <f t="array" ref="T913">INDEX($O$2:$O$1000, MATCH(1,(R913= $N$2:$N$1000)*(P913=$P$2:$P$1000), 0))</f>
        <v>20</v>
      </c>
      <c r="U913">
        <f t="shared" si="149"/>
        <v>2</v>
      </c>
    </row>
    <row r="914" spans="1:21" x14ac:dyDescent="0.3">
      <c r="A914" s="2">
        <v>41056.603738425925</v>
      </c>
      <c r="B914">
        <v>38.6</v>
      </c>
      <c r="C914">
        <v>34.75</v>
      </c>
      <c r="D914">
        <f t="shared" si="140"/>
        <v>14.483333333333333</v>
      </c>
      <c r="E914" s="2">
        <f t="shared" si="141"/>
        <v>41056</v>
      </c>
      <c r="F914">
        <f t="shared" si="142"/>
        <v>39.15</v>
      </c>
      <c r="G914">
        <f t="shared" si="143"/>
        <v>36</v>
      </c>
      <c r="H914" cm="1">
        <f t="array" ref="H914">INDEX($D$2:$D$1000, MATCH(1,(F914= $B$2:$B$1000)*(E914=$E$2:$E$1000), 0))</f>
        <v>15.483333333333333</v>
      </c>
      <c r="I914" cm="1">
        <f t="array" ref="I914">INDEX($D$2:$D$1000, MATCH(1,(G914= $C$2:$C$1000)*(E914=$E$2:$E$1000), 0))</f>
        <v>19.483333333333334</v>
      </c>
      <c r="J914">
        <f t="shared" si="144"/>
        <v>4.0000000000000018</v>
      </c>
      <c r="L914" s="2">
        <v>37403.583333333336</v>
      </c>
      <c r="M914">
        <v>35.825789999999998</v>
      </c>
      <c r="N914">
        <v>33.71463</v>
      </c>
      <c r="O914">
        <f t="shared" si="145"/>
        <v>14</v>
      </c>
      <c r="P914" s="2">
        <f t="shared" si="146"/>
        <v>37403</v>
      </c>
      <c r="Q914">
        <f t="shared" si="147"/>
        <v>37.143810000000002</v>
      </c>
      <c r="R914">
        <f t="shared" si="148"/>
        <v>35.600430000000003</v>
      </c>
      <c r="S914" cm="1">
        <f t="array" ref="S914">INDEX($O$2:$O$1000, MATCH(1,(Q914= $M$2:$M$1000)*(P914=$P$2:$P$1000), 0))</f>
        <v>18</v>
      </c>
      <c r="T914" cm="1">
        <f t="array" ref="T914">INDEX($O$2:$O$1000, MATCH(1,(R914= $N$2:$N$1000)*(P914=$P$2:$P$1000), 0))</f>
        <v>20</v>
      </c>
      <c r="U914">
        <f t="shared" si="149"/>
        <v>2</v>
      </c>
    </row>
    <row r="915" spans="1:21" x14ac:dyDescent="0.3">
      <c r="A915" s="2">
        <v>41056.645405092589</v>
      </c>
      <c r="B915">
        <v>39.15</v>
      </c>
      <c r="C915">
        <v>35.15</v>
      </c>
      <c r="D915">
        <f t="shared" si="140"/>
        <v>15.483333333333333</v>
      </c>
      <c r="E915" s="2">
        <f t="shared" si="141"/>
        <v>41056</v>
      </c>
      <c r="F915">
        <f t="shared" si="142"/>
        <v>39.15</v>
      </c>
      <c r="G915">
        <f t="shared" si="143"/>
        <v>36</v>
      </c>
      <c r="H915" cm="1">
        <f t="array" ref="H915">INDEX($D$2:$D$1000, MATCH(1,(F915= $B$2:$B$1000)*(E915=$E$2:$E$1000), 0))</f>
        <v>15.483333333333333</v>
      </c>
      <c r="I915" cm="1">
        <f t="array" ref="I915">INDEX($D$2:$D$1000, MATCH(1,(G915= $C$2:$C$1000)*(E915=$E$2:$E$1000), 0))</f>
        <v>19.483333333333334</v>
      </c>
      <c r="J915">
        <f t="shared" si="144"/>
        <v>4.0000000000000018</v>
      </c>
      <c r="L915" s="2">
        <v>37403.625</v>
      </c>
      <c r="M915">
        <v>36.253779999999999</v>
      </c>
      <c r="N915">
        <v>34.143619999999999</v>
      </c>
      <c r="O915">
        <f t="shared" si="145"/>
        <v>15</v>
      </c>
      <c r="P915" s="2">
        <f t="shared" si="146"/>
        <v>37403</v>
      </c>
      <c r="Q915">
        <f t="shared" si="147"/>
        <v>37.143810000000002</v>
      </c>
      <c r="R915">
        <f t="shared" si="148"/>
        <v>35.600430000000003</v>
      </c>
      <c r="S915" cm="1">
        <f t="array" ref="S915">INDEX($O$2:$O$1000, MATCH(1,(Q915= $M$2:$M$1000)*(P915=$P$2:$P$1000), 0))</f>
        <v>18</v>
      </c>
      <c r="T915" cm="1">
        <f t="array" ref="T915">INDEX($O$2:$O$1000, MATCH(1,(R915= $N$2:$N$1000)*(P915=$P$2:$P$1000), 0))</f>
        <v>20</v>
      </c>
      <c r="U915">
        <f t="shared" si="149"/>
        <v>2</v>
      </c>
    </row>
    <row r="916" spans="1:21" x14ac:dyDescent="0.3">
      <c r="A916" s="2">
        <v>41056.687071759261</v>
      </c>
      <c r="B916">
        <v>39.049999999999997</v>
      </c>
      <c r="C916">
        <v>35.6</v>
      </c>
      <c r="D916">
        <f t="shared" si="140"/>
        <v>16.483333333333334</v>
      </c>
      <c r="E916" s="2">
        <f t="shared" si="141"/>
        <v>41056</v>
      </c>
      <c r="F916">
        <f t="shared" si="142"/>
        <v>39.15</v>
      </c>
      <c r="G916">
        <f t="shared" si="143"/>
        <v>36</v>
      </c>
      <c r="H916" cm="1">
        <f t="array" ref="H916">INDEX($D$2:$D$1000, MATCH(1,(F916= $B$2:$B$1000)*(E916=$E$2:$E$1000), 0))</f>
        <v>15.483333333333333</v>
      </c>
      <c r="I916" cm="1">
        <f t="array" ref="I916">INDEX($D$2:$D$1000, MATCH(1,(G916= $C$2:$C$1000)*(E916=$E$2:$E$1000), 0))</f>
        <v>19.483333333333334</v>
      </c>
      <c r="J916">
        <f t="shared" si="144"/>
        <v>4.0000000000000018</v>
      </c>
      <c r="L916" s="2">
        <v>37403.666666666664</v>
      </c>
      <c r="M916">
        <v>36.736469999999997</v>
      </c>
      <c r="N916">
        <v>34.546660000000003</v>
      </c>
      <c r="O916">
        <f t="shared" si="145"/>
        <v>16</v>
      </c>
      <c r="P916" s="2">
        <f t="shared" si="146"/>
        <v>37403</v>
      </c>
      <c r="Q916">
        <f t="shared" si="147"/>
        <v>37.143810000000002</v>
      </c>
      <c r="R916">
        <f t="shared" si="148"/>
        <v>35.600430000000003</v>
      </c>
      <c r="S916" cm="1">
        <f t="array" ref="S916">INDEX($O$2:$O$1000, MATCH(1,(Q916= $M$2:$M$1000)*(P916=$P$2:$P$1000), 0))</f>
        <v>18</v>
      </c>
      <c r="T916" cm="1">
        <f t="array" ref="T916">INDEX($O$2:$O$1000, MATCH(1,(R916= $N$2:$N$1000)*(P916=$P$2:$P$1000), 0))</f>
        <v>20</v>
      </c>
      <c r="U916">
        <f t="shared" si="149"/>
        <v>2</v>
      </c>
    </row>
    <row r="917" spans="1:21" x14ac:dyDescent="0.3">
      <c r="A917" s="2">
        <v>41056.728738425925</v>
      </c>
      <c r="B917">
        <v>38.85</v>
      </c>
      <c r="C917">
        <v>35.85</v>
      </c>
      <c r="D917">
        <f t="shared" si="140"/>
        <v>17.483333333333334</v>
      </c>
      <c r="E917" s="2">
        <f t="shared" si="141"/>
        <v>41056</v>
      </c>
      <c r="F917">
        <f t="shared" si="142"/>
        <v>39.15</v>
      </c>
      <c r="G917">
        <f t="shared" si="143"/>
        <v>36</v>
      </c>
      <c r="H917" cm="1">
        <f t="array" ref="H917">INDEX($D$2:$D$1000, MATCH(1,(F917= $B$2:$B$1000)*(E917=$E$2:$E$1000), 0))</f>
        <v>15.483333333333333</v>
      </c>
      <c r="I917" cm="1">
        <f t="array" ref="I917">INDEX($D$2:$D$1000, MATCH(1,(G917= $C$2:$C$1000)*(E917=$E$2:$E$1000), 0))</f>
        <v>19.483333333333334</v>
      </c>
      <c r="J917">
        <f t="shared" si="144"/>
        <v>4.0000000000000018</v>
      </c>
      <c r="L917" s="2">
        <v>37403.708333333336</v>
      </c>
      <c r="M917">
        <v>37.065939999999998</v>
      </c>
      <c r="N917">
        <v>34.922339999999998</v>
      </c>
      <c r="O917">
        <f t="shared" si="145"/>
        <v>17</v>
      </c>
      <c r="P917" s="2">
        <f t="shared" si="146"/>
        <v>37403</v>
      </c>
      <c r="Q917">
        <f t="shared" si="147"/>
        <v>37.143810000000002</v>
      </c>
      <c r="R917">
        <f t="shared" si="148"/>
        <v>35.600430000000003</v>
      </c>
      <c r="S917" cm="1">
        <f t="array" ref="S917">INDEX($O$2:$O$1000, MATCH(1,(Q917= $M$2:$M$1000)*(P917=$P$2:$P$1000), 0))</f>
        <v>18</v>
      </c>
      <c r="T917" cm="1">
        <f t="array" ref="T917">INDEX($O$2:$O$1000, MATCH(1,(R917= $N$2:$N$1000)*(P917=$P$2:$P$1000), 0))</f>
        <v>20</v>
      </c>
      <c r="U917">
        <f t="shared" si="149"/>
        <v>2</v>
      </c>
    </row>
    <row r="918" spans="1:21" x14ac:dyDescent="0.3">
      <c r="A918" s="2">
        <v>41056.770405092589</v>
      </c>
      <c r="B918">
        <v>38.25</v>
      </c>
      <c r="C918">
        <v>35.9</v>
      </c>
      <c r="D918">
        <f t="shared" si="140"/>
        <v>18.483333333333334</v>
      </c>
      <c r="E918" s="2">
        <f t="shared" si="141"/>
        <v>41056</v>
      </c>
      <c r="F918">
        <f t="shared" si="142"/>
        <v>39.15</v>
      </c>
      <c r="G918">
        <f t="shared" si="143"/>
        <v>36</v>
      </c>
      <c r="H918" cm="1">
        <f t="array" ref="H918">INDEX($D$2:$D$1000, MATCH(1,(F918= $B$2:$B$1000)*(E918=$E$2:$E$1000), 0))</f>
        <v>15.483333333333333</v>
      </c>
      <c r="I918" cm="1">
        <f t="array" ref="I918">INDEX($D$2:$D$1000, MATCH(1,(G918= $C$2:$C$1000)*(E918=$E$2:$E$1000), 0))</f>
        <v>19.483333333333334</v>
      </c>
      <c r="J918">
        <f t="shared" si="144"/>
        <v>4.0000000000000018</v>
      </c>
      <c r="L918" s="2">
        <v>37403.75</v>
      </c>
      <c r="M918">
        <v>37.143810000000002</v>
      </c>
      <c r="N918">
        <v>35.259779999999999</v>
      </c>
      <c r="O918">
        <f t="shared" si="145"/>
        <v>18</v>
      </c>
      <c r="P918" s="2">
        <f t="shared" si="146"/>
        <v>37403</v>
      </c>
      <c r="Q918">
        <f t="shared" si="147"/>
        <v>37.143810000000002</v>
      </c>
      <c r="R918">
        <f t="shared" si="148"/>
        <v>35.600430000000003</v>
      </c>
      <c r="S918" cm="1">
        <f t="array" ref="S918">INDEX($O$2:$O$1000, MATCH(1,(Q918= $M$2:$M$1000)*(P918=$P$2:$P$1000), 0))</f>
        <v>18</v>
      </c>
      <c r="T918" cm="1">
        <f t="array" ref="T918">INDEX($O$2:$O$1000, MATCH(1,(R918= $N$2:$N$1000)*(P918=$P$2:$P$1000), 0))</f>
        <v>20</v>
      </c>
      <c r="U918">
        <f t="shared" si="149"/>
        <v>2</v>
      </c>
    </row>
    <row r="919" spans="1:21" x14ac:dyDescent="0.3">
      <c r="A919" s="2">
        <v>41056.812071759261</v>
      </c>
      <c r="B919">
        <v>37.75</v>
      </c>
      <c r="C919">
        <v>36</v>
      </c>
      <c r="D919">
        <f t="shared" si="140"/>
        <v>19.483333333333334</v>
      </c>
      <c r="E919" s="2">
        <f t="shared" si="141"/>
        <v>41056</v>
      </c>
      <c r="F919">
        <f t="shared" si="142"/>
        <v>39.15</v>
      </c>
      <c r="G919">
        <f t="shared" si="143"/>
        <v>36</v>
      </c>
      <c r="H919" cm="1">
        <f t="array" ref="H919">INDEX($D$2:$D$1000, MATCH(1,(F919= $B$2:$B$1000)*(E919=$E$2:$E$1000), 0))</f>
        <v>15.483333333333333</v>
      </c>
      <c r="I919" cm="1">
        <f t="array" ref="I919">INDEX($D$2:$D$1000, MATCH(1,(G919= $C$2:$C$1000)*(E919=$E$2:$E$1000), 0))</f>
        <v>19.483333333333334</v>
      </c>
      <c r="J919">
        <f t="shared" si="144"/>
        <v>4.0000000000000018</v>
      </c>
      <c r="L919" s="2">
        <v>37403.791666666664</v>
      </c>
      <c r="M919">
        <v>36.560229999999997</v>
      </c>
      <c r="N919">
        <v>35.515619999999998</v>
      </c>
      <c r="O919">
        <f t="shared" si="145"/>
        <v>19</v>
      </c>
      <c r="P919" s="2">
        <f t="shared" si="146"/>
        <v>37403</v>
      </c>
      <c r="Q919">
        <f t="shared" si="147"/>
        <v>37.143810000000002</v>
      </c>
      <c r="R919">
        <f t="shared" si="148"/>
        <v>35.600430000000003</v>
      </c>
      <c r="S919" cm="1">
        <f t="array" ref="S919">INDEX($O$2:$O$1000, MATCH(1,(Q919= $M$2:$M$1000)*(P919=$P$2:$P$1000), 0))</f>
        <v>18</v>
      </c>
      <c r="T919" cm="1">
        <f t="array" ref="T919">INDEX($O$2:$O$1000, MATCH(1,(R919= $N$2:$N$1000)*(P919=$P$2:$P$1000), 0))</f>
        <v>20</v>
      </c>
      <c r="U919">
        <f t="shared" si="149"/>
        <v>2</v>
      </c>
    </row>
    <row r="920" spans="1:21" x14ac:dyDescent="0.3">
      <c r="A920" s="2">
        <v>41056.853738425925</v>
      </c>
      <c r="B920">
        <v>36.700000000000003</v>
      </c>
      <c r="C920">
        <v>36</v>
      </c>
      <c r="D920">
        <f t="shared" si="140"/>
        <v>20.483333333333334</v>
      </c>
      <c r="E920" s="2">
        <f t="shared" si="141"/>
        <v>41056</v>
      </c>
      <c r="F920">
        <f t="shared" si="142"/>
        <v>39.15</v>
      </c>
      <c r="G920">
        <f t="shared" si="143"/>
        <v>36</v>
      </c>
      <c r="H920" cm="1">
        <f t="array" ref="H920">INDEX($D$2:$D$1000, MATCH(1,(F920= $B$2:$B$1000)*(E920=$E$2:$E$1000), 0))</f>
        <v>15.483333333333333</v>
      </c>
      <c r="I920" cm="1">
        <f t="array" ref="I920">INDEX($D$2:$D$1000, MATCH(1,(G920= $C$2:$C$1000)*(E920=$E$2:$E$1000), 0))</f>
        <v>19.483333333333334</v>
      </c>
      <c r="J920">
        <f t="shared" si="144"/>
        <v>4.0000000000000018</v>
      </c>
      <c r="L920" s="2">
        <v>37403.833333333336</v>
      </c>
      <c r="M920">
        <v>35.646430000000002</v>
      </c>
      <c r="N920">
        <v>35.600430000000003</v>
      </c>
      <c r="O920">
        <f t="shared" si="145"/>
        <v>20</v>
      </c>
      <c r="P920" s="2">
        <f t="shared" si="146"/>
        <v>37403</v>
      </c>
      <c r="Q920">
        <f t="shared" si="147"/>
        <v>37.143810000000002</v>
      </c>
      <c r="R920">
        <f t="shared" si="148"/>
        <v>35.600430000000003</v>
      </c>
      <c r="S920" cm="1">
        <f t="array" ref="S920">INDEX($O$2:$O$1000, MATCH(1,(Q920= $M$2:$M$1000)*(P920=$P$2:$P$1000), 0))</f>
        <v>18</v>
      </c>
      <c r="T920" cm="1">
        <f t="array" ref="T920">INDEX($O$2:$O$1000, MATCH(1,(R920= $N$2:$N$1000)*(P920=$P$2:$P$1000), 0))</f>
        <v>20</v>
      </c>
      <c r="U920">
        <f t="shared" si="149"/>
        <v>2</v>
      </c>
    </row>
    <row r="921" spans="1:21" x14ac:dyDescent="0.3">
      <c r="A921" s="2">
        <v>41056.895405092589</v>
      </c>
      <c r="B921">
        <v>35.9</v>
      </c>
      <c r="C921">
        <v>35.9</v>
      </c>
      <c r="D921">
        <f t="shared" si="140"/>
        <v>21.483333333333334</v>
      </c>
      <c r="E921" s="2">
        <f t="shared" si="141"/>
        <v>41056</v>
      </c>
      <c r="F921">
        <f t="shared" si="142"/>
        <v>39.15</v>
      </c>
      <c r="G921">
        <f t="shared" si="143"/>
        <v>36</v>
      </c>
      <c r="H921" cm="1">
        <f t="array" ref="H921">INDEX($D$2:$D$1000, MATCH(1,(F921= $B$2:$B$1000)*(E921=$E$2:$E$1000), 0))</f>
        <v>15.483333333333333</v>
      </c>
      <c r="I921" cm="1">
        <f t="array" ref="I921">INDEX($D$2:$D$1000, MATCH(1,(G921= $C$2:$C$1000)*(E921=$E$2:$E$1000), 0))</f>
        <v>19.483333333333334</v>
      </c>
      <c r="J921">
        <f t="shared" si="144"/>
        <v>4.0000000000000018</v>
      </c>
      <c r="L921" s="2">
        <v>37403.875</v>
      </c>
      <c r="M921">
        <v>34.640520000000002</v>
      </c>
      <c r="N921">
        <v>35.489530000000002</v>
      </c>
      <c r="O921">
        <f t="shared" si="145"/>
        <v>21</v>
      </c>
      <c r="P921" s="2">
        <f t="shared" si="146"/>
        <v>37403</v>
      </c>
      <c r="Q921">
        <f t="shared" si="147"/>
        <v>37.143810000000002</v>
      </c>
      <c r="R921">
        <f t="shared" si="148"/>
        <v>35.600430000000003</v>
      </c>
      <c r="S921" cm="1">
        <f t="array" ref="S921">INDEX($O$2:$O$1000, MATCH(1,(Q921= $M$2:$M$1000)*(P921=$P$2:$P$1000), 0))</f>
        <v>18</v>
      </c>
      <c r="T921" cm="1">
        <f t="array" ref="T921">INDEX($O$2:$O$1000, MATCH(1,(R921= $N$2:$N$1000)*(P921=$P$2:$P$1000), 0))</f>
        <v>20</v>
      </c>
      <c r="U921">
        <f t="shared" si="149"/>
        <v>2</v>
      </c>
    </row>
    <row r="922" spans="1:21" x14ac:dyDescent="0.3">
      <c r="A922" s="2">
        <v>41056.937071759261</v>
      </c>
      <c r="B922">
        <v>35.549999999999997</v>
      </c>
      <c r="C922">
        <v>35.65</v>
      </c>
      <c r="D922">
        <f t="shared" si="140"/>
        <v>22.483333333333334</v>
      </c>
      <c r="E922" s="2">
        <f t="shared" si="141"/>
        <v>41056</v>
      </c>
      <c r="F922">
        <f t="shared" si="142"/>
        <v>39.15</v>
      </c>
      <c r="G922">
        <f t="shared" si="143"/>
        <v>36</v>
      </c>
      <c r="H922" cm="1">
        <f t="array" ref="H922">INDEX($D$2:$D$1000, MATCH(1,(F922= $B$2:$B$1000)*(E922=$E$2:$E$1000), 0))</f>
        <v>15.483333333333333</v>
      </c>
      <c r="I922" cm="1">
        <f t="array" ref="I922">INDEX($D$2:$D$1000, MATCH(1,(G922= $C$2:$C$1000)*(E922=$E$2:$E$1000), 0))</f>
        <v>19.483333333333334</v>
      </c>
      <c r="J922">
        <f t="shared" si="144"/>
        <v>4.0000000000000018</v>
      </c>
      <c r="L922" s="2">
        <v>37403.916666666664</v>
      </c>
      <c r="M922">
        <v>33.76361</v>
      </c>
      <c r="N922">
        <v>35.216720000000002</v>
      </c>
      <c r="O922">
        <f t="shared" si="145"/>
        <v>22</v>
      </c>
      <c r="P922" s="2">
        <f t="shared" si="146"/>
        <v>37403</v>
      </c>
      <c r="Q922">
        <f t="shared" si="147"/>
        <v>37.143810000000002</v>
      </c>
      <c r="R922">
        <f t="shared" si="148"/>
        <v>35.600430000000003</v>
      </c>
      <c r="S922" cm="1">
        <f t="array" ref="S922">INDEX($O$2:$O$1000, MATCH(1,(Q922= $M$2:$M$1000)*(P922=$P$2:$P$1000), 0))</f>
        <v>18</v>
      </c>
      <c r="T922" cm="1">
        <f t="array" ref="T922">INDEX($O$2:$O$1000, MATCH(1,(R922= $N$2:$N$1000)*(P922=$P$2:$P$1000), 0))</f>
        <v>20</v>
      </c>
      <c r="U922">
        <f t="shared" si="149"/>
        <v>2</v>
      </c>
    </row>
    <row r="923" spans="1:21" x14ac:dyDescent="0.3">
      <c r="A923" s="2">
        <v>41056.978738425925</v>
      </c>
      <c r="B923">
        <v>35.15</v>
      </c>
      <c r="C923">
        <v>35.25</v>
      </c>
      <c r="D923">
        <f t="shared" si="140"/>
        <v>23.483333333333334</v>
      </c>
      <c r="E923" s="2">
        <f t="shared" si="141"/>
        <v>41056</v>
      </c>
      <c r="F923">
        <f t="shared" si="142"/>
        <v>39.15</v>
      </c>
      <c r="G923">
        <f t="shared" si="143"/>
        <v>36</v>
      </c>
      <c r="H923" cm="1">
        <f t="array" ref="H923">INDEX($D$2:$D$1000, MATCH(1,(F923= $B$2:$B$1000)*(E923=$E$2:$E$1000), 0))</f>
        <v>15.483333333333333</v>
      </c>
      <c r="I923" cm="1">
        <f t="array" ref="I923">INDEX($D$2:$D$1000, MATCH(1,(G923= $C$2:$C$1000)*(E923=$E$2:$E$1000), 0))</f>
        <v>19.483333333333334</v>
      </c>
      <c r="J923">
        <f t="shared" si="144"/>
        <v>4.0000000000000018</v>
      </c>
      <c r="L923" s="2">
        <v>37403.958333333336</v>
      </c>
      <c r="M923">
        <v>33.047179999999997</v>
      </c>
      <c r="N923">
        <v>34.848050000000001</v>
      </c>
      <c r="O923">
        <f t="shared" si="145"/>
        <v>23</v>
      </c>
      <c r="P923" s="2">
        <f t="shared" si="146"/>
        <v>37403</v>
      </c>
      <c r="Q923">
        <f t="shared" si="147"/>
        <v>37.143810000000002</v>
      </c>
      <c r="R923">
        <f t="shared" si="148"/>
        <v>35.600430000000003</v>
      </c>
      <c r="S923" cm="1">
        <f t="array" ref="S923">INDEX($O$2:$O$1000, MATCH(1,(Q923= $M$2:$M$1000)*(P923=$P$2:$P$1000), 0))</f>
        <v>18</v>
      </c>
      <c r="T923" cm="1">
        <f t="array" ref="T923">INDEX($O$2:$O$1000, MATCH(1,(R923= $N$2:$N$1000)*(P923=$P$2:$P$1000), 0))</f>
        <v>20</v>
      </c>
      <c r="U923">
        <f t="shared" si="149"/>
        <v>2</v>
      </c>
    </row>
    <row r="924" spans="1:21" x14ac:dyDescent="0.3">
      <c r="A924" s="2">
        <v>41057.020405092589</v>
      </c>
      <c r="B924">
        <v>34.6</v>
      </c>
      <c r="C924">
        <v>35.049999999999997</v>
      </c>
      <c r="D924">
        <f t="shared" si="140"/>
        <v>0.48333333333333334</v>
      </c>
      <c r="E924" s="2">
        <f t="shared" si="141"/>
        <v>41057</v>
      </c>
      <c r="F924">
        <f t="shared" si="142"/>
        <v>39.25</v>
      </c>
      <c r="G924">
        <f t="shared" si="143"/>
        <v>35.799999999999997</v>
      </c>
      <c r="H924" cm="1">
        <f t="array" ref="H924">INDEX($D$2:$D$1000, MATCH(1,(F924= $B$2:$B$1000)*(E924=$E$2:$E$1000), 0))</f>
        <v>16.483333333333334</v>
      </c>
      <c r="I924" cm="1">
        <f t="array" ref="I924">INDEX($D$2:$D$1000, MATCH(1,(G924= $C$2:$C$1000)*(E924=$E$2:$E$1000), 0))</f>
        <v>19.483333333333334</v>
      </c>
      <c r="J924">
        <f t="shared" si="144"/>
        <v>3</v>
      </c>
      <c r="L924" s="3">
        <v>37404</v>
      </c>
      <c r="M924">
        <v>32.360720000000001</v>
      </c>
      <c r="N924">
        <v>34.440460000000002</v>
      </c>
      <c r="O924">
        <f t="shared" si="145"/>
        <v>0</v>
      </c>
      <c r="P924" s="2">
        <f t="shared" si="146"/>
        <v>37404</v>
      </c>
      <c r="Q924">
        <f t="shared" si="147"/>
        <v>37.464419999999997</v>
      </c>
      <c r="R924">
        <f t="shared" si="148"/>
        <v>35.758490000000002</v>
      </c>
      <c r="S924" cm="1">
        <f t="array" ref="S924">INDEX($O$2:$O$1000, MATCH(1,(Q924= $M$2:$M$1000)*(P924=$P$2:$P$1000), 0))</f>
        <v>17</v>
      </c>
      <c r="T924" cm="1">
        <f t="array" ref="T924">INDEX($O$2:$O$1000, MATCH(1,(R924= $N$2:$N$1000)*(P924=$P$2:$P$1000), 0))</f>
        <v>19</v>
      </c>
      <c r="U924">
        <f t="shared" si="149"/>
        <v>2</v>
      </c>
    </row>
    <row r="925" spans="1:21" x14ac:dyDescent="0.3">
      <c r="A925" s="2">
        <v>41057.062071759261</v>
      </c>
      <c r="B925">
        <v>33.85</v>
      </c>
      <c r="C925">
        <v>34.75</v>
      </c>
      <c r="D925">
        <f t="shared" si="140"/>
        <v>1.4833333333333334</v>
      </c>
      <c r="E925" s="2">
        <f t="shared" si="141"/>
        <v>41057</v>
      </c>
      <c r="F925">
        <f t="shared" si="142"/>
        <v>39.25</v>
      </c>
      <c r="G925">
        <f t="shared" si="143"/>
        <v>35.799999999999997</v>
      </c>
      <c r="H925" cm="1">
        <f t="array" ref="H925">INDEX($D$2:$D$1000, MATCH(1,(F925= $B$2:$B$1000)*(E925=$E$2:$E$1000), 0))</f>
        <v>16.483333333333334</v>
      </c>
      <c r="I925" cm="1">
        <f t="array" ref="I925">INDEX($D$2:$D$1000, MATCH(1,(G925= $C$2:$C$1000)*(E925=$E$2:$E$1000), 0))</f>
        <v>19.483333333333334</v>
      </c>
      <c r="J925">
        <f t="shared" si="144"/>
        <v>3</v>
      </c>
      <c r="L925" s="2">
        <v>37404.041666666664</v>
      </c>
      <c r="M925">
        <v>31.860240000000001</v>
      </c>
      <c r="N925">
        <v>34.017090000000003</v>
      </c>
      <c r="O925">
        <f t="shared" si="145"/>
        <v>1</v>
      </c>
      <c r="P925" s="2">
        <f t="shared" si="146"/>
        <v>37404</v>
      </c>
      <c r="Q925">
        <f t="shared" si="147"/>
        <v>37.464419999999997</v>
      </c>
      <c r="R925">
        <f t="shared" si="148"/>
        <v>35.758490000000002</v>
      </c>
      <c r="S925" cm="1">
        <f t="array" ref="S925">INDEX($O$2:$O$1000, MATCH(1,(Q925= $M$2:$M$1000)*(P925=$P$2:$P$1000), 0))</f>
        <v>17</v>
      </c>
      <c r="T925" cm="1">
        <f t="array" ref="T925">INDEX($O$2:$O$1000, MATCH(1,(R925= $N$2:$N$1000)*(P925=$P$2:$P$1000), 0))</f>
        <v>19</v>
      </c>
      <c r="U925">
        <f t="shared" si="149"/>
        <v>2</v>
      </c>
    </row>
    <row r="926" spans="1:21" x14ac:dyDescent="0.3">
      <c r="A926" s="2">
        <v>41057.103738425925</v>
      </c>
      <c r="B926">
        <v>33.25</v>
      </c>
      <c r="C926">
        <v>34.5</v>
      </c>
      <c r="D926">
        <f t="shared" si="140"/>
        <v>2.4833333333333334</v>
      </c>
      <c r="E926" s="2">
        <f t="shared" si="141"/>
        <v>41057</v>
      </c>
      <c r="F926">
        <f t="shared" si="142"/>
        <v>39.25</v>
      </c>
      <c r="G926">
        <f t="shared" si="143"/>
        <v>35.799999999999997</v>
      </c>
      <c r="H926" cm="1">
        <f t="array" ref="H926">INDEX($D$2:$D$1000, MATCH(1,(F926= $B$2:$B$1000)*(E926=$E$2:$E$1000), 0))</f>
        <v>16.483333333333334</v>
      </c>
      <c r="I926" cm="1">
        <f t="array" ref="I926">INDEX($D$2:$D$1000, MATCH(1,(G926= $C$2:$C$1000)*(E926=$E$2:$E$1000), 0))</f>
        <v>19.483333333333334</v>
      </c>
      <c r="J926">
        <f t="shared" si="144"/>
        <v>3</v>
      </c>
      <c r="L926" s="2">
        <v>37404.083333333336</v>
      </c>
      <c r="M926">
        <v>31.50705</v>
      </c>
      <c r="N926">
        <v>33.610190000000003</v>
      </c>
      <c r="O926">
        <f t="shared" si="145"/>
        <v>2</v>
      </c>
      <c r="P926" s="2">
        <f t="shared" si="146"/>
        <v>37404</v>
      </c>
      <c r="Q926">
        <f t="shared" si="147"/>
        <v>37.464419999999997</v>
      </c>
      <c r="R926">
        <f t="shared" si="148"/>
        <v>35.758490000000002</v>
      </c>
      <c r="S926" cm="1">
        <f t="array" ref="S926">INDEX($O$2:$O$1000, MATCH(1,(Q926= $M$2:$M$1000)*(P926=$P$2:$P$1000), 0))</f>
        <v>17</v>
      </c>
      <c r="T926" cm="1">
        <f t="array" ref="T926">INDEX($O$2:$O$1000, MATCH(1,(R926= $N$2:$N$1000)*(P926=$P$2:$P$1000), 0))</f>
        <v>19</v>
      </c>
      <c r="U926">
        <f t="shared" si="149"/>
        <v>2</v>
      </c>
    </row>
    <row r="927" spans="1:21" x14ac:dyDescent="0.3">
      <c r="A927" s="2">
        <v>41057.145405092589</v>
      </c>
      <c r="B927">
        <v>32.75</v>
      </c>
      <c r="C927">
        <v>34.15</v>
      </c>
      <c r="D927">
        <f t="shared" si="140"/>
        <v>3.4833333333333334</v>
      </c>
      <c r="E927" s="2">
        <f t="shared" si="141"/>
        <v>41057</v>
      </c>
      <c r="F927">
        <f t="shared" si="142"/>
        <v>39.25</v>
      </c>
      <c r="G927">
        <f t="shared" si="143"/>
        <v>35.799999999999997</v>
      </c>
      <c r="H927" cm="1">
        <f t="array" ref="H927">INDEX($D$2:$D$1000, MATCH(1,(F927= $B$2:$B$1000)*(E927=$E$2:$E$1000), 0))</f>
        <v>16.483333333333334</v>
      </c>
      <c r="I927" cm="1">
        <f t="array" ref="I927">INDEX($D$2:$D$1000, MATCH(1,(G927= $C$2:$C$1000)*(E927=$E$2:$E$1000), 0))</f>
        <v>19.483333333333334</v>
      </c>
      <c r="J927">
        <f t="shared" si="144"/>
        <v>3</v>
      </c>
      <c r="L927" s="2">
        <v>37404.125</v>
      </c>
      <c r="M927">
        <v>31.206589999999998</v>
      </c>
      <c r="N927">
        <v>33.248899999999999</v>
      </c>
      <c r="O927">
        <f t="shared" si="145"/>
        <v>3</v>
      </c>
      <c r="P927" s="2">
        <f t="shared" si="146"/>
        <v>37404</v>
      </c>
      <c r="Q927">
        <f t="shared" si="147"/>
        <v>37.464419999999997</v>
      </c>
      <c r="R927">
        <f t="shared" si="148"/>
        <v>35.758490000000002</v>
      </c>
      <c r="S927" cm="1">
        <f t="array" ref="S927">INDEX($O$2:$O$1000, MATCH(1,(Q927= $M$2:$M$1000)*(P927=$P$2:$P$1000), 0))</f>
        <v>17</v>
      </c>
      <c r="T927" cm="1">
        <f t="array" ref="T927">INDEX($O$2:$O$1000, MATCH(1,(R927= $N$2:$N$1000)*(P927=$P$2:$P$1000), 0))</f>
        <v>19</v>
      </c>
      <c r="U927">
        <f t="shared" si="149"/>
        <v>2</v>
      </c>
    </row>
    <row r="928" spans="1:21" x14ac:dyDescent="0.3">
      <c r="A928" s="2">
        <v>41057.187071759261</v>
      </c>
      <c r="B928">
        <v>32.35</v>
      </c>
      <c r="C928">
        <v>33.799999999999997</v>
      </c>
      <c r="D928">
        <f t="shared" si="140"/>
        <v>4.4833333333333334</v>
      </c>
      <c r="E928" s="2">
        <f t="shared" si="141"/>
        <v>41057</v>
      </c>
      <c r="F928">
        <f t="shared" si="142"/>
        <v>39.25</v>
      </c>
      <c r="G928">
        <f t="shared" si="143"/>
        <v>35.799999999999997</v>
      </c>
      <c r="H928" cm="1">
        <f t="array" ref="H928">INDEX($D$2:$D$1000, MATCH(1,(F928= $B$2:$B$1000)*(E928=$E$2:$E$1000), 0))</f>
        <v>16.483333333333334</v>
      </c>
      <c r="I928" cm="1">
        <f t="array" ref="I928">INDEX($D$2:$D$1000, MATCH(1,(G928= $C$2:$C$1000)*(E928=$E$2:$E$1000), 0))</f>
        <v>19.483333333333334</v>
      </c>
      <c r="J928">
        <f t="shared" si="144"/>
        <v>3</v>
      </c>
      <c r="L928" s="2">
        <v>37404.166666666664</v>
      </c>
      <c r="M928">
        <v>30.870460000000001</v>
      </c>
      <c r="N928">
        <v>32.927970000000002</v>
      </c>
      <c r="O928">
        <f t="shared" si="145"/>
        <v>4</v>
      </c>
      <c r="P928" s="2">
        <f t="shared" si="146"/>
        <v>37404</v>
      </c>
      <c r="Q928">
        <f t="shared" si="147"/>
        <v>37.464419999999997</v>
      </c>
      <c r="R928">
        <f t="shared" si="148"/>
        <v>35.758490000000002</v>
      </c>
      <c r="S928" cm="1">
        <f t="array" ref="S928">INDEX($O$2:$O$1000, MATCH(1,(Q928= $M$2:$M$1000)*(P928=$P$2:$P$1000), 0))</f>
        <v>17</v>
      </c>
      <c r="T928" cm="1">
        <f t="array" ref="T928">INDEX($O$2:$O$1000, MATCH(1,(R928= $N$2:$N$1000)*(P928=$P$2:$P$1000), 0))</f>
        <v>19</v>
      </c>
      <c r="U928">
        <f t="shared" si="149"/>
        <v>2</v>
      </c>
    </row>
    <row r="929" spans="1:21" x14ac:dyDescent="0.3">
      <c r="A929" s="2">
        <v>41057.228738425925</v>
      </c>
      <c r="B929">
        <v>31.9</v>
      </c>
      <c r="C929">
        <v>33.5</v>
      </c>
      <c r="D929">
        <f t="shared" si="140"/>
        <v>5.4833333333333334</v>
      </c>
      <c r="E929" s="2">
        <f t="shared" si="141"/>
        <v>41057</v>
      </c>
      <c r="F929">
        <f t="shared" si="142"/>
        <v>39.25</v>
      </c>
      <c r="G929">
        <f t="shared" si="143"/>
        <v>35.799999999999997</v>
      </c>
      <c r="H929" cm="1">
        <f t="array" ref="H929">INDEX($D$2:$D$1000, MATCH(1,(F929= $B$2:$B$1000)*(E929=$E$2:$E$1000), 0))</f>
        <v>16.483333333333334</v>
      </c>
      <c r="I929" cm="1">
        <f t="array" ref="I929">INDEX($D$2:$D$1000, MATCH(1,(G929= $C$2:$C$1000)*(E929=$E$2:$E$1000), 0))</f>
        <v>19.483333333333334</v>
      </c>
      <c r="J929">
        <f t="shared" si="144"/>
        <v>3</v>
      </c>
      <c r="L929" s="2">
        <v>37404.208333333336</v>
      </c>
      <c r="M929">
        <v>30.51557</v>
      </c>
      <c r="N929">
        <v>32.629219999999997</v>
      </c>
      <c r="O929">
        <f t="shared" si="145"/>
        <v>5</v>
      </c>
      <c r="P929" s="2">
        <f t="shared" si="146"/>
        <v>37404</v>
      </c>
      <c r="Q929">
        <f t="shared" si="147"/>
        <v>37.464419999999997</v>
      </c>
      <c r="R929">
        <f t="shared" si="148"/>
        <v>35.758490000000002</v>
      </c>
      <c r="S929" cm="1">
        <f t="array" ref="S929">INDEX($O$2:$O$1000, MATCH(1,(Q929= $M$2:$M$1000)*(P929=$P$2:$P$1000), 0))</f>
        <v>17</v>
      </c>
      <c r="T929" cm="1">
        <f t="array" ref="T929">INDEX($O$2:$O$1000, MATCH(1,(R929= $N$2:$N$1000)*(P929=$P$2:$P$1000), 0))</f>
        <v>19</v>
      </c>
      <c r="U929">
        <f t="shared" si="149"/>
        <v>2</v>
      </c>
    </row>
    <row r="930" spans="1:21" x14ac:dyDescent="0.3">
      <c r="A930" s="2">
        <v>41057.270405092589</v>
      </c>
      <c r="B930">
        <v>31.75</v>
      </c>
      <c r="C930">
        <v>33.450000000000003</v>
      </c>
      <c r="D930">
        <f t="shared" si="140"/>
        <v>6.4833333333333334</v>
      </c>
      <c r="E930" s="2">
        <f t="shared" si="141"/>
        <v>41057</v>
      </c>
      <c r="F930">
        <f t="shared" si="142"/>
        <v>39.25</v>
      </c>
      <c r="G930">
        <f t="shared" si="143"/>
        <v>35.799999999999997</v>
      </c>
      <c r="H930" cm="1">
        <f t="array" ref="H930">INDEX($D$2:$D$1000, MATCH(1,(F930= $B$2:$B$1000)*(E930=$E$2:$E$1000), 0))</f>
        <v>16.483333333333334</v>
      </c>
      <c r="I930" cm="1">
        <f t="array" ref="I930">INDEX($D$2:$D$1000, MATCH(1,(G930= $C$2:$C$1000)*(E930=$E$2:$E$1000), 0))</f>
        <v>19.483333333333334</v>
      </c>
      <c r="J930">
        <f t="shared" si="144"/>
        <v>3</v>
      </c>
      <c r="L930" s="2">
        <v>37404.25</v>
      </c>
      <c r="M930">
        <v>30.181460000000001</v>
      </c>
      <c r="N930">
        <v>32.339579999999998</v>
      </c>
      <c r="O930">
        <f t="shared" si="145"/>
        <v>6</v>
      </c>
      <c r="P930" s="2">
        <f t="shared" si="146"/>
        <v>37404</v>
      </c>
      <c r="Q930">
        <f t="shared" si="147"/>
        <v>37.464419999999997</v>
      </c>
      <c r="R930">
        <f t="shared" si="148"/>
        <v>35.758490000000002</v>
      </c>
      <c r="S930" cm="1">
        <f t="array" ref="S930">INDEX($O$2:$O$1000, MATCH(1,(Q930= $M$2:$M$1000)*(P930=$P$2:$P$1000), 0))</f>
        <v>17</v>
      </c>
      <c r="T930" cm="1">
        <f t="array" ref="T930">INDEX($O$2:$O$1000, MATCH(1,(R930= $N$2:$N$1000)*(P930=$P$2:$P$1000), 0))</f>
        <v>19</v>
      </c>
      <c r="U930">
        <f t="shared" si="149"/>
        <v>2</v>
      </c>
    </row>
    <row r="931" spans="1:21" x14ac:dyDescent="0.3">
      <c r="A931" s="2">
        <v>41057.312071759261</v>
      </c>
      <c r="B931">
        <v>32.200000000000003</v>
      </c>
      <c r="C931">
        <v>33.75</v>
      </c>
      <c r="D931">
        <f t="shared" si="140"/>
        <v>7.4833333333333334</v>
      </c>
      <c r="E931" s="2">
        <f t="shared" si="141"/>
        <v>41057</v>
      </c>
      <c r="F931">
        <f t="shared" si="142"/>
        <v>39.25</v>
      </c>
      <c r="G931">
        <f t="shared" si="143"/>
        <v>35.799999999999997</v>
      </c>
      <c r="H931" cm="1">
        <f t="array" ref="H931">INDEX($D$2:$D$1000, MATCH(1,(F931= $B$2:$B$1000)*(E931=$E$2:$E$1000), 0))</f>
        <v>16.483333333333334</v>
      </c>
      <c r="I931" cm="1">
        <f t="array" ref="I931">INDEX($D$2:$D$1000, MATCH(1,(G931= $C$2:$C$1000)*(E931=$E$2:$E$1000), 0))</f>
        <v>19.483333333333334</v>
      </c>
      <c r="J931">
        <f t="shared" si="144"/>
        <v>3</v>
      </c>
      <c r="L931" s="2">
        <v>37404.291666666664</v>
      </c>
      <c r="M931">
        <v>30.258690000000001</v>
      </c>
      <c r="N931">
        <v>32.064210000000003</v>
      </c>
      <c r="O931">
        <f t="shared" si="145"/>
        <v>7</v>
      </c>
      <c r="P931" s="2">
        <f t="shared" si="146"/>
        <v>37404</v>
      </c>
      <c r="Q931">
        <f t="shared" si="147"/>
        <v>37.464419999999997</v>
      </c>
      <c r="R931">
        <f t="shared" si="148"/>
        <v>35.758490000000002</v>
      </c>
      <c r="S931" cm="1">
        <f t="array" ref="S931">INDEX($O$2:$O$1000, MATCH(1,(Q931= $M$2:$M$1000)*(P931=$P$2:$P$1000), 0))</f>
        <v>17</v>
      </c>
      <c r="T931" cm="1">
        <f t="array" ref="T931">INDEX($O$2:$O$1000, MATCH(1,(R931= $N$2:$N$1000)*(P931=$P$2:$P$1000), 0))</f>
        <v>19</v>
      </c>
      <c r="U931">
        <f t="shared" si="149"/>
        <v>2</v>
      </c>
    </row>
    <row r="932" spans="1:21" x14ac:dyDescent="0.3">
      <c r="A932" s="2">
        <v>41057.353738425925</v>
      </c>
      <c r="B932">
        <v>33.25</v>
      </c>
      <c r="C932">
        <v>33.549999999999997</v>
      </c>
      <c r="D932">
        <f t="shared" si="140"/>
        <v>8.4833333333333325</v>
      </c>
      <c r="E932" s="2">
        <f t="shared" si="141"/>
        <v>41057</v>
      </c>
      <c r="F932">
        <f t="shared" si="142"/>
        <v>39.25</v>
      </c>
      <c r="G932">
        <f t="shared" si="143"/>
        <v>35.799999999999997</v>
      </c>
      <c r="H932" cm="1">
        <f t="array" ref="H932">INDEX($D$2:$D$1000, MATCH(1,(F932= $B$2:$B$1000)*(E932=$E$2:$E$1000), 0))</f>
        <v>16.483333333333334</v>
      </c>
      <c r="I932" cm="1">
        <f t="array" ref="I932">INDEX($D$2:$D$1000, MATCH(1,(G932= $C$2:$C$1000)*(E932=$E$2:$E$1000), 0))</f>
        <v>19.483333333333334</v>
      </c>
      <c r="J932">
        <f t="shared" si="144"/>
        <v>3</v>
      </c>
      <c r="L932" s="2">
        <v>37404.333333333336</v>
      </c>
      <c r="M932">
        <v>30.855540000000001</v>
      </c>
      <c r="N932">
        <v>31.870190000000001</v>
      </c>
      <c r="O932">
        <f t="shared" si="145"/>
        <v>8</v>
      </c>
      <c r="P932" s="2">
        <f t="shared" si="146"/>
        <v>37404</v>
      </c>
      <c r="Q932">
        <f t="shared" si="147"/>
        <v>37.464419999999997</v>
      </c>
      <c r="R932">
        <f t="shared" si="148"/>
        <v>35.758490000000002</v>
      </c>
      <c r="S932" cm="1">
        <f t="array" ref="S932">INDEX($O$2:$O$1000, MATCH(1,(Q932= $M$2:$M$1000)*(P932=$P$2:$P$1000), 0))</f>
        <v>17</v>
      </c>
      <c r="T932" cm="1">
        <f t="array" ref="T932">INDEX($O$2:$O$1000, MATCH(1,(R932= $N$2:$N$1000)*(P932=$P$2:$P$1000), 0))</f>
        <v>19</v>
      </c>
      <c r="U932">
        <f t="shared" si="149"/>
        <v>2</v>
      </c>
    </row>
    <row r="933" spans="1:21" x14ac:dyDescent="0.3">
      <c r="A933" s="2">
        <v>41057.395405092589</v>
      </c>
      <c r="B933">
        <v>34.1</v>
      </c>
      <c r="C933">
        <v>33.450000000000003</v>
      </c>
      <c r="D933">
        <f t="shared" si="140"/>
        <v>9.4833333333333325</v>
      </c>
      <c r="E933" s="2">
        <f t="shared" si="141"/>
        <v>41057</v>
      </c>
      <c r="F933">
        <f t="shared" si="142"/>
        <v>39.25</v>
      </c>
      <c r="G933">
        <f t="shared" si="143"/>
        <v>35.799999999999997</v>
      </c>
      <c r="H933" cm="1">
        <f t="array" ref="H933">INDEX($D$2:$D$1000, MATCH(1,(F933= $B$2:$B$1000)*(E933=$E$2:$E$1000), 0))</f>
        <v>16.483333333333334</v>
      </c>
      <c r="I933" cm="1">
        <f t="array" ref="I933">INDEX($D$2:$D$1000, MATCH(1,(G933= $C$2:$C$1000)*(E933=$E$2:$E$1000), 0))</f>
        <v>19.483333333333334</v>
      </c>
      <c r="J933">
        <f t="shared" si="144"/>
        <v>3</v>
      </c>
      <c r="L933" s="2">
        <v>37404.375</v>
      </c>
      <c r="M933">
        <v>31.576779999999999</v>
      </c>
      <c r="N933">
        <v>31.825279999999999</v>
      </c>
      <c r="O933">
        <f t="shared" si="145"/>
        <v>9</v>
      </c>
      <c r="P933" s="2">
        <f t="shared" si="146"/>
        <v>37404</v>
      </c>
      <c r="Q933">
        <f t="shared" si="147"/>
        <v>37.464419999999997</v>
      </c>
      <c r="R933">
        <f t="shared" si="148"/>
        <v>35.758490000000002</v>
      </c>
      <c r="S933" cm="1">
        <f t="array" ref="S933">INDEX($O$2:$O$1000, MATCH(1,(Q933= $M$2:$M$1000)*(P933=$P$2:$P$1000), 0))</f>
        <v>17</v>
      </c>
      <c r="T933" cm="1">
        <f t="array" ref="T933">INDEX($O$2:$O$1000, MATCH(1,(R933= $N$2:$N$1000)*(P933=$P$2:$P$1000), 0))</f>
        <v>19</v>
      </c>
      <c r="U933">
        <f t="shared" si="149"/>
        <v>2</v>
      </c>
    </row>
    <row r="934" spans="1:21" x14ac:dyDescent="0.3">
      <c r="A934" s="2">
        <v>41057.437071759261</v>
      </c>
      <c r="B934">
        <v>35</v>
      </c>
      <c r="C934">
        <v>33.4</v>
      </c>
      <c r="D934">
        <f t="shared" si="140"/>
        <v>10.483333333333333</v>
      </c>
      <c r="E934" s="2">
        <f t="shared" si="141"/>
        <v>41057</v>
      </c>
      <c r="F934">
        <f t="shared" si="142"/>
        <v>39.25</v>
      </c>
      <c r="G934">
        <f t="shared" si="143"/>
        <v>35.799999999999997</v>
      </c>
      <c r="H934" cm="1">
        <f t="array" ref="H934">INDEX($D$2:$D$1000, MATCH(1,(F934= $B$2:$B$1000)*(E934=$E$2:$E$1000), 0))</f>
        <v>16.483333333333334</v>
      </c>
      <c r="I934" cm="1">
        <f t="array" ref="I934">INDEX($D$2:$D$1000, MATCH(1,(G934= $C$2:$C$1000)*(E934=$E$2:$E$1000), 0))</f>
        <v>19.483333333333334</v>
      </c>
      <c r="J934">
        <f t="shared" si="144"/>
        <v>3</v>
      </c>
      <c r="L934" s="2">
        <v>37404.416666666664</v>
      </c>
      <c r="M934">
        <v>32.58287</v>
      </c>
      <c r="N934">
        <v>31.929279999999999</v>
      </c>
      <c r="O934">
        <f t="shared" si="145"/>
        <v>10</v>
      </c>
      <c r="P934" s="2">
        <f t="shared" si="146"/>
        <v>37404</v>
      </c>
      <c r="Q934">
        <f t="shared" si="147"/>
        <v>37.464419999999997</v>
      </c>
      <c r="R934">
        <f t="shared" si="148"/>
        <v>35.758490000000002</v>
      </c>
      <c r="S934" cm="1">
        <f t="array" ref="S934">INDEX($O$2:$O$1000, MATCH(1,(Q934= $M$2:$M$1000)*(P934=$P$2:$P$1000), 0))</f>
        <v>17</v>
      </c>
      <c r="T934" cm="1">
        <f t="array" ref="T934">INDEX($O$2:$O$1000, MATCH(1,(R934= $N$2:$N$1000)*(P934=$P$2:$P$1000), 0))</f>
        <v>19</v>
      </c>
      <c r="U934">
        <f t="shared" si="149"/>
        <v>2</v>
      </c>
    </row>
    <row r="935" spans="1:21" x14ac:dyDescent="0.3">
      <c r="A935" s="2">
        <v>41057.478738425925</v>
      </c>
      <c r="B935">
        <v>36.1</v>
      </c>
      <c r="C935">
        <v>33.549999999999997</v>
      </c>
      <c r="D935">
        <f t="shared" si="140"/>
        <v>11.483333333333333</v>
      </c>
      <c r="E935" s="2">
        <f t="shared" si="141"/>
        <v>41057</v>
      </c>
      <c r="F935">
        <f t="shared" si="142"/>
        <v>39.25</v>
      </c>
      <c r="G935">
        <f t="shared" si="143"/>
        <v>35.799999999999997</v>
      </c>
      <c r="H935" cm="1">
        <f t="array" ref="H935">INDEX($D$2:$D$1000, MATCH(1,(F935= $B$2:$B$1000)*(E935=$E$2:$E$1000), 0))</f>
        <v>16.483333333333334</v>
      </c>
      <c r="I935" cm="1">
        <f t="array" ref="I935">INDEX($D$2:$D$1000, MATCH(1,(G935= $C$2:$C$1000)*(E935=$E$2:$E$1000), 0))</f>
        <v>19.483333333333334</v>
      </c>
      <c r="J935">
        <f t="shared" si="144"/>
        <v>3</v>
      </c>
      <c r="L935" s="2">
        <v>37404.458333333336</v>
      </c>
      <c r="M935">
        <v>33.910400000000003</v>
      </c>
      <c r="N935">
        <v>32.19529</v>
      </c>
      <c r="O935">
        <f t="shared" si="145"/>
        <v>11</v>
      </c>
      <c r="P935" s="2">
        <f t="shared" si="146"/>
        <v>37404</v>
      </c>
      <c r="Q935">
        <f t="shared" si="147"/>
        <v>37.464419999999997</v>
      </c>
      <c r="R935">
        <f t="shared" si="148"/>
        <v>35.758490000000002</v>
      </c>
      <c r="S935" cm="1">
        <f t="array" ref="S935">INDEX($O$2:$O$1000, MATCH(1,(Q935= $M$2:$M$1000)*(P935=$P$2:$P$1000), 0))</f>
        <v>17</v>
      </c>
      <c r="T935" cm="1">
        <f t="array" ref="T935">INDEX($O$2:$O$1000, MATCH(1,(R935= $N$2:$N$1000)*(P935=$P$2:$P$1000), 0))</f>
        <v>19</v>
      </c>
      <c r="U935">
        <f t="shared" si="149"/>
        <v>2</v>
      </c>
    </row>
    <row r="936" spans="1:21" x14ac:dyDescent="0.3">
      <c r="A936" s="2">
        <v>41057.520405092589</v>
      </c>
      <c r="B936">
        <v>37</v>
      </c>
      <c r="C936">
        <v>33.75</v>
      </c>
      <c r="D936">
        <f t="shared" si="140"/>
        <v>12.483333333333333</v>
      </c>
      <c r="E936" s="2">
        <f t="shared" si="141"/>
        <v>41057</v>
      </c>
      <c r="F936">
        <f t="shared" si="142"/>
        <v>39.25</v>
      </c>
      <c r="G936">
        <f t="shared" si="143"/>
        <v>35.799999999999997</v>
      </c>
      <c r="H936" cm="1">
        <f t="array" ref="H936">INDEX($D$2:$D$1000, MATCH(1,(F936= $B$2:$B$1000)*(E936=$E$2:$E$1000), 0))</f>
        <v>16.483333333333334</v>
      </c>
      <c r="I936" cm="1">
        <f t="array" ref="I936">INDEX($D$2:$D$1000, MATCH(1,(G936= $C$2:$C$1000)*(E936=$E$2:$E$1000), 0))</f>
        <v>19.483333333333334</v>
      </c>
      <c r="J936">
        <f t="shared" si="144"/>
        <v>3</v>
      </c>
      <c r="L936" s="2">
        <v>37404.5</v>
      </c>
      <c r="M936">
        <v>35.584829999999997</v>
      </c>
      <c r="N936">
        <v>32.646450000000002</v>
      </c>
      <c r="O936">
        <f t="shared" si="145"/>
        <v>12</v>
      </c>
      <c r="P936" s="2">
        <f t="shared" si="146"/>
        <v>37404</v>
      </c>
      <c r="Q936">
        <f t="shared" si="147"/>
        <v>37.464419999999997</v>
      </c>
      <c r="R936">
        <f t="shared" si="148"/>
        <v>35.758490000000002</v>
      </c>
      <c r="S936" cm="1">
        <f t="array" ref="S936">INDEX($O$2:$O$1000, MATCH(1,(Q936= $M$2:$M$1000)*(P936=$P$2:$P$1000), 0))</f>
        <v>17</v>
      </c>
      <c r="T936" cm="1">
        <f t="array" ref="T936">INDEX($O$2:$O$1000, MATCH(1,(R936= $N$2:$N$1000)*(P936=$P$2:$P$1000), 0))</f>
        <v>19</v>
      </c>
      <c r="U936">
        <f t="shared" si="149"/>
        <v>2</v>
      </c>
    </row>
    <row r="937" spans="1:21" x14ac:dyDescent="0.3">
      <c r="A937" s="2">
        <v>41057.562071759261</v>
      </c>
      <c r="B937">
        <v>37.950000000000003</v>
      </c>
      <c r="C937">
        <v>34.200000000000003</v>
      </c>
      <c r="D937">
        <f t="shared" si="140"/>
        <v>13.483333333333333</v>
      </c>
      <c r="E937" s="2">
        <f t="shared" si="141"/>
        <v>41057</v>
      </c>
      <c r="F937">
        <f t="shared" si="142"/>
        <v>39.25</v>
      </c>
      <c r="G937">
        <f t="shared" si="143"/>
        <v>35.799999999999997</v>
      </c>
      <c r="H937" cm="1">
        <f t="array" ref="H937">INDEX($D$2:$D$1000, MATCH(1,(F937= $B$2:$B$1000)*(E937=$E$2:$E$1000), 0))</f>
        <v>16.483333333333334</v>
      </c>
      <c r="I937" cm="1">
        <f t="array" ref="I937">INDEX($D$2:$D$1000, MATCH(1,(G937= $C$2:$C$1000)*(E937=$E$2:$E$1000), 0))</f>
        <v>19.483333333333334</v>
      </c>
      <c r="J937">
        <f t="shared" si="144"/>
        <v>3</v>
      </c>
      <c r="L937" s="2">
        <v>37404.541666666664</v>
      </c>
      <c r="M937">
        <v>36.629309999999997</v>
      </c>
      <c r="N937">
        <v>33.278550000000003</v>
      </c>
      <c r="O937">
        <f t="shared" si="145"/>
        <v>13</v>
      </c>
      <c r="P937" s="2">
        <f t="shared" si="146"/>
        <v>37404</v>
      </c>
      <c r="Q937">
        <f t="shared" si="147"/>
        <v>37.464419999999997</v>
      </c>
      <c r="R937">
        <f t="shared" si="148"/>
        <v>35.758490000000002</v>
      </c>
      <c r="S937" cm="1">
        <f t="array" ref="S937">INDEX($O$2:$O$1000, MATCH(1,(Q937= $M$2:$M$1000)*(P937=$P$2:$P$1000), 0))</f>
        <v>17</v>
      </c>
      <c r="T937" cm="1">
        <f t="array" ref="T937">INDEX($O$2:$O$1000, MATCH(1,(R937= $N$2:$N$1000)*(P937=$P$2:$P$1000), 0))</f>
        <v>19</v>
      </c>
      <c r="U937">
        <f t="shared" si="149"/>
        <v>2</v>
      </c>
    </row>
    <row r="938" spans="1:21" x14ac:dyDescent="0.3">
      <c r="A938" s="2">
        <v>41057.603738425925</v>
      </c>
      <c r="B938">
        <v>38.6</v>
      </c>
      <c r="C938">
        <v>34.6</v>
      </c>
      <c r="D938">
        <f t="shared" si="140"/>
        <v>14.483333333333333</v>
      </c>
      <c r="E938" s="2">
        <f t="shared" si="141"/>
        <v>41057</v>
      </c>
      <c r="F938">
        <f t="shared" si="142"/>
        <v>39.25</v>
      </c>
      <c r="G938">
        <f t="shared" si="143"/>
        <v>35.799999999999997</v>
      </c>
      <c r="H938" cm="1">
        <f t="array" ref="H938">INDEX($D$2:$D$1000, MATCH(1,(F938= $B$2:$B$1000)*(E938=$E$2:$E$1000), 0))</f>
        <v>16.483333333333334</v>
      </c>
      <c r="I938" cm="1">
        <f t="array" ref="I938">INDEX($D$2:$D$1000, MATCH(1,(G938= $C$2:$C$1000)*(E938=$E$2:$E$1000), 0))</f>
        <v>19.483333333333334</v>
      </c>
      <c r="J938">
        <f t="shared" si="144"/>
        <v>3</v>
      </c>
      <c r="L938" s="2">
        <v>37404.583333333336</v>
      </c>
      <c r="M938">
        <v>37.183320000000002</v>
      </c>
      <c r="N938">
        <v>33.952469999999998</v>
      </c>
      <c r="O938">
        <f t="shared" si="145"/>
        <v>14</v>
      </c>
      <c r="P938" s="2">
        <f t="shared" si="146"/>
        <v>37404</v>
      </c>
      <c r="Q938">
        <f t="shared" si="147"/>
        <v>37.464419999999997</v>
      </c>
      <c r="R938">
        <f t="shared" si="148"/>
        <v>35.758490000000002</v>
      </c>
      <c r="S938" cm="1">
        <f t="array" ref="S938">INDEX($O$2:$O$1000, MATCH(1,(Q938= $M$2:$M$1000)*(P938=$P$2:$P$1000), 0))</f>
        <v>17</v>
      </c>
      <c r="T938" cm="1">
        <f t="array" ref="T938">INDEX($O$2:$O$1000, MATCH(1,(R938= $N$2:$N$1000)*(P938=$P$2:$P$1000), 0))</f>
        <v>19</v>
      </c>
      <c r="U938">
        <f t="shared" si="149"/>
        <v>2</v>
      </c>
    </row>
    <row r="939" spans="1:21" x14ac:dyDescent="0.3">
      <c r="A939" s="2">
        <v>41057.645405092589</v>
      </c>
      <c r="B939">
        <v>39.15</v>
      </c>
      <c r="C939">
        <v>34.950000000000003</v>
      </c>
      <c r="D939">
        <f t="shared" si="140"/>
        <v>15.483333333333333</v>
      </c>
      <c r="E939" s="2">
        <f t="shared" si="141"/>
        <v>41057</v>
      </c>
      <c r="F939">
        <f t="shared" si="142"/>
        <v>39.25</v>
      </c>
      <c r="G939">
        <f t="shared" si="143"/>
        <v>35.799999999999997</v>
      </c>
      <c r="H939" cm="1">
        <f t="array" ref="H939">INDEX($D$2:$D$1000, MATCH(1,(F939= $B$2:$B$1000)*(E939=$E$2:$E$1000), 0))</f>
        <v>16.483333333333334</v>
      </c>
      <c r="I939" cm="1">
        <f t="array" ref="I939">INDEX($D$2:$D$1000, MATCH(1,(G939= $C$2:$C$1000)*(E939=$E$2:$E$1000), 0))</f>
        <v>19.483333333333334</v>
      </c>
      <c r="J939">
        <f t="shared" si="144"/>
        <v>3</v>
      </c>
      <c r="L939" s="2">
        <v>37404.625</v>
      </c>
      <c r="M939">
        <v>37.308540000000001</v>
      </c>
      <c r="N939">
        <v>34.545859999999998</v>
      </c>
      <c r="O939">
        <f t="shared" si="145"/>
        <v>15</v>
      </c>
      <c r="P939" s="2">
        <f t="shared" si="146"/>
        <v>37404</v>
      </c>
      <c r="Q939">
        <f t="shared" si="147"/>
        <v>37.464419999999997</v>
      </c>
      <c r="R939">
        <f t="shared" si="148"/>
        <v>35.758490000000002</v>
      </c>
      <c r="S939" cm="1">
        <f t="array" ref="S939">INDEX($O$2:$O$1000, MATCH(1,(Q939= $M$2:$M$1000)*(P939=$P$2:$P$1000), 0))</f>
        <v>17</v>
      </c>
      <c r="T939" cm="1">
        <f t="array" ref="T939">INDEX($O$2:$O$1000, MATCH(1,(R939= $N$2:$N$1000)*(P939=$P$2:$P$1000), 0))</f>
        <v>19</v>
      </c>
      <c r="U939">
        <f t="shared" si="149"/>
        <v>2</v>
      </c>
    </row>
    <row r="940" spans="1:21" x14ac:dyDescent="0.3">
      <c r="A940" s="2">
        <v>41057.687071759261</v>
      </c>
      <c r="B940">
        <v>39.25</v>
      </c>
      <c r="C940">
        <v>35.35</v>
      </c>
      <c r="D940">
        <f t="shared" si="140"/>
        <v>16.483333333333334</v>
      </c>
      <c r="E940" s="2">
        <f t="shared" si="141"/>
        <v>41057</v>
      </c>
      <c r="F940">
        <f t="shared" si="142"/>
        <v>39.25</v>
      </c>
      <c r="G940">
        <f t="shared" si="143"/>
        <v>35.799999999999997</v>
      </c>
      <c r="H940" cm="1">
        <f t="array" ref="H940">INDEX($D$2:$D$1000, MATCH(1,(F940= $B$2:$B$1000)*(E940=$E$2:$E$1000), 0))</f>
        <v>16.483333333333334</v>
      </c>
      <c r="I940" cm="1">
        <f t="array" ref="I940">INDEX($D$2:$D$1000, MATCH(1,(G940= $C$2:$C$1000)*(E940=$E$2:$E$1000), 0))</f>
        <v>19.483333333333334</v>
      </c>
      <c r="J940">
        <f t="shared" si="144"/>
        <v>3</v>
      </c>
      <c r="L940" s="2">
        <v>37404.666666666664</v>
      </c>
      <c r="M940">
        <v>37.42521</v>
      </c>
      <c r="N940">
        <v>35.002929999999999</v>
      </c>
      <c r="O940">
        <f t="shared" si="145"/>
        <v>16</v>
      </c>
      <c r="P940" s="2">
        <f t="shared" si="146"/>
        <v>37404</v>
      </c>
      <c r="Q940">
        <f t="shared" si="147"/>
        <v>37.464419999999997</v>
      </c>
      <c r="R940">
        <f t="shared" si="148"/>
        <v>35.758490000000002</v>
      </c>
      <c r="S940" cm="1">
        <f t="array" ref="S940">INDEX($O$2:$O$1000, MATCH(1,(Q940= $M$2:$M$1000)*(P940=$P$2:$P$1000), 0))</f>
        <v>17</v>
      </c>
      <c r="T940" cm="1">
        <f t="array" ref="T940">INDEX($O$2:$O$1000, MATCH(1,(R940= $N$2:$N$1000)*(P940=$P$2:$P$1000), 0))</f>
        <v>19</v>
      </c>
      <c r="U940">
        <f t="shared" si="149"/>
        <v>2</v>
      </c>
    </row>
    <row r="941" spans="1:21" x14ac:dyDescent="0.3">
      <c r="A941" s="2">
        <v>41057.728738425925</v>
      </c>
      <c r="B941">
        <v>39</v>
      </c>
      <c r="C941">
        <v>35.65</v>
      </c>
      <c r="D941">
        <f t="shared" si="140"/>
        <v>17.483333333333334</v>
      </c>
      <c r="E941" s="2">
        <f t="shared" si="141"/>
        <v>41057</v>
      </c>
      <c r="F941">
        <f t="shared" si="142"/>
        <v>39.25</v>
      </c>
      <c r="G941">
        <f t="shared" si="143"/>
        <v>35.799999999999997</v>
      </c>
      <c r="H941" cm="1">
        <f t="array" ref="H941">INDEX($D$2:$D$1000, MATCH(1,(F941= $B$2:$B$1000)*(E941=$E$2:$E$1000), 0))</f>
        <v>16.483333333333334</v>
      </c>
      <c r="I941" cm="1">
        <f t="array" ref="I941">INDEX($D$2:$D$1000, MATCH(1,(G941= $C$2:$C$1000)*(E941=$E$2:$E$1000), 0))</f>
        <v>19.483333333333334</v>
      </c>
      <c r="J941">
        <f t="shared" si="144"/>
        <v>3</v>
      </c>
      <c r="L941" s="2">
        <v>37404.708333333336</v>
      </c>
      <c r="M941">
        <v>37.464419999999997</v>
      </c>
      <c r="N941">
        <v>35.348439999999997</v>
      </c>
      <c r="O941">
        <f t="shared" si="145"/>
        <v>17</v>
      </c>
      <c r="P941" s="2">
        <f t="shared" si="146"/>
        <v>37404</v>
      </c>
      <c r="Q941">
        <f t="shared" si="147"/>
        <v>37.464419999999997</v>
      </c>
      <c r="R941">
        <f t="shared" si="148"/>
        <v>35.758490000000002</v>
      </c>
      <c r="S941" cm="1">
        <f t="array" ref="S941">INDEX($O$2:$O$1000, MATCH(1,(Q941= $M$2:$M$1000)*(P941=$P$2:$P$1000), 0))</f>
        <v>17</v>
      </c>
      <c r="T941" cm="1">
        <f t="array" ref="T941">INDEX($O$2:$O$1000, MATCH(1,(R941= $N$2:$N$1000)*(P941=$P$2:$P$1000), 0))</f>
        <v>19</v>
      </c>
      <c r="U941">
        <f t="shared" si="149"/>
        <v>2</v>
      </c>
    </row>
    <row r="942" spans="1:21" x14ac:dyDescent="0.3">
      <c r="A942" s="2">
        <v>41057.770405092589</v>
      </c>
      <c r="B942">
        <v>38.35</v>
      </c>
      <c r="C942">
        <v>35.75</v>
      </c>
      <c r="D942">
        <f t="shared" si="140"/>
        <v>18.483333333333334</v>
      </c>
      <c r="E942" s="2">
        <f t="shared" si="141"/>
        <v>41057</v>
      </c>
      <c r="F942">
        <f t="shared" si="142"/>
        <v>39.25</v>
      </c>
      <c r="G942">
        <f t="shared" si="143"/>
        <v>35.799999999999997</v>
      </c>
      <c r="H942" cm="1">
        <f t="array" ref="H942">INDEX($D$2:$D$1000, MATCH(1,(F942= $B$2:$B$1000)*(E942=$E$2:$E$1000), 0))</f>
        <v>16.483333333333334</v>
      </c>
      <c r="I942" cm="1">
        <f t="array" ref="I942">INDEX($D$2:$D$1000, MATCH(1,(G942= $C$2:$C$1000)*(E942=$E$2:$E$1000), 0))</f>
        <v>19.483333333333334</v>
      </c>
      <c r="J942">
        <f t="shared" si="144"/>
        <v>3</v>
      </c>
      <c r="L942" s="2">
        <v>37404.75</v>
      </c>
      <c r="M942">
        <v>37.282470000000004</v>
      </c>
      <c r="N942">
        <v>35.605899999999998</v>
      </c>
      <c r="O942">
        <f t="shared" si="145"/>
        <v>18</v>
      </c>
      <c r="P942" s="2">
        <f t="shared" si="146"/>
        <v>37404</v>
      </c>
      <c r="Q942">
        <f t="shared" si="147"/>
        <v>37.464419999999997</v>
      </c>
      <c r="R942">
        <f t="shared" si="148"/>
        <v>35.758490000000002</v>
      </c>
      <c r="S942" cm="1">
        <f t="array" ref="S942">INDEX($O$2:$O$1000, MATCH(1,(Q942= $M$2:$M$1000)*(P942=$P$2:$P$1000), 0))</f>
        <v>17</v>
      </c>
      <c r="T942" cm="1">
        <f t="array" ref="T942">INDEX($O$2:$O$1000, MATCH(1,(R942= $N$2:$N$1000)*(P942=$P$2:$P$1000), 0))</f>
        <v>19</v>
      </c>
      <c r="U942">
        <f t="shared" si="149"/>
        <v>2</v>
      </c>
    </row>
    <row r="943" spans="1:21" x14ac:dyDescent="0.3">
      <c r="A943" s="2">
        <v>41057.812071759261</v>
      </c>
      <c r="B943">
        <v>37.700000000000003</v>
      </c>
      <c r="C943">
        <v>35.799999999999997</v>
      </c>
      <c r="D943">
        <f t="shared" si="140"/>
        <v>19.483333333333334</v>
      </c>
      <c r="E943" s="2">
        <f t="shared" si="141"/>
        <v>41057</v>
      </c>
      <c r="F943">
        <f t="shared" si="142"/>
        <v>39.25</v>
      </c>
      <c r="G943">
        <f t="shared" si="143"/>
        <v>35.799999999999997</v>
      </c>
      <c r="H943" cm="1">
        <f t="array" ref="H943">INDEX($D$2:$D$1000, MATCH(1,(F943= $B$2:$B$1000)*(E943=$E$2:$E$1000), 0))</f>
        <v>16.483333333333334</v>
      </c>
      <c r="I943" cm="1">
        <f t="array" ref="I943">INDEX($D$2:$D$1000, MATCH(1,(G943= $C$2:$C$1000)*(E943=$E$2:$E$1000), 0))</f>
        <v>19.483333333333334</v>
      </c>
      <c r="J943">
        <f t="shared" si="144"/>
        <v>3</v>
      </c>
      <c r="L943" s="2">
        <v>37404.791666666664</v>
      </c>
      <c r="M943">
        <v>36.584510000000002</v>
      </c>
      <c r="N943">
        <v>35.758490000000002</v>
      </c>
      <c r="O943">
        <f t="shared" si="145"/>
        <v>19</v>
      </c>
      <c r="P943" s="2">
        <f t="shared" si="146"/>
        <v>37404</v>
      </c>
      <c r="Q943">
        <f t="shared" si="147"/>
        <v>37.464419999999997</v>
      </c>
      <c r="R943">
        <f t="shared" si="148"/>
        <v>35.758490000000002</v>
      </c>
      <c r="S943" cm="1">
        <f t="array" ref="S943">INDEX($O$2:$O$1000, MATCH(1,(Q943= $M$2:$M$1000)*(P943=$P$2:$P$1000), 0))</f>
        <v>17</v>
      </c>
      <c r="T943" cm="1">
        <f t="array" ref="T943">INDEX($O$2:$O$1000, MATCH(1,(R943= $N$2:$N$1000)*(P943=$P$2:$P$1000), 0))</f>
        <v>19</v>
      </c>
      <c r="U943">
        <f t="shared" si="149"/>
        <v>2</v>
      </c>
    </row>
    <row r="944" spans="1:21" x14ac:dyDescent="0.3">
      <c r="A944" s="2">
        <v>41057.853738425925</v>
      </c>
      <c r="B944">
        <v>37.25</v>
      </c>
      <c r="C944">
        <v>35.799999999999997</v>
      </c>
      <c r="D944">
        <f t="shared" si="140"/>
        <v>20.483333333333334</v>
      </c>
      <c r="E944" s="2">
        <f t="shared" si="141"/>
        <v>41057</v>
      </c>
      <c r="F944">
        <f t="shared" si="142"/>
        <v>39.25</v>
      </c>
      <c r="G944">
        <f t="shared" si="143"/>
        <v>35.799999999999997</v>
      </c>
      <c r="H944" cm="1">
        <f t="array" ref="H944">INDEX($D$2:$D$1000, MATCH(1,(F944= $B$2:$B$1000)*(E944=$E$2:$E$1000), 0))</f>
        <v>16.483333333333334</v>
      </c>
      <c r="I944" cm="1">
        <f t="array" ref="I944">INDEX($D$2:$D$1000, MATCH(1,(G944= $C$2:$C$1000)*(E944=$E$2:$E$1000), 0))</f>
        <v>19.483333333333334</v>
      </c>
      <c r="J944">
        <f t="shared" si="144"/>
        <v>3</v>
      </c>
      <c r="L944" s="2">
        <v>37404.833333333336</v>
      </c>
      <c r="M944">
        <v>35.704149999999998</v>
      </c>
      <c r="N944">
        <v>35.75206</v>
      </c>
      <c r="O944">
        <f t="shared" si="145"/>
        <v>20</v>
      </c>
      <c r="P944" s="2">
        <f t="shared" si="146"/>
        <v>37404</v>
      </c>
      <c r="Q944">
        <f t="shared" si="147"/>
        <v>37.464419999999997</v>
      </c>
      <c r="R944">
        <f t="shared" si="148"/>
        <v>35.758490000000002</v>
      </c>
      <c r="S944" cm="1">
        <f t="array" ref="S944">INDEX($O$2:$O$1000, MATCH(1,(Q944= $M$2:$M$1000)*(P944=$P$2:$P$1000), 0))</f>
        <v>17</v>
      </c>
      <c r="T944" cm="1">
        <f t="array" ref="T944">INDEX($O$2:$O$1000, MATCH(1,(R944= $N$2:$N$1000)*(P944=$P$2:$P$1000), 0))</f>
        <v>19</v>
      </c>
      <c r="U944">
        <f t="shared" si="149"/>
        <v>2</v>
      </c>
    </row>
    <row r="945" spans="1:21" x14ac:dyDescent="0.3">
      <c r="A945" s="2">
        <v>41057.895405092589</v>
      </c>
      <c r="B945">
        <v>36.1</v>
      </c>
      <c r="C945">
        <v>35.65</v>
      </c>
      <c r="D945">
        <f t="shared" si="140"/>
        <v>21.483333333333334</v>
      </c>
      <c r="E945" s="2">
        <f t="shared" si="141"/>
        <v>41057</v>
      </c>
      <c r="F945">
        <f t="shared" si="142"/>
        <v>39.25</v>
      </c>
      <c r="G945">
        <f t="shared" si="143"/>
        <v>35.799999999999997</v>
      </c>
      <c r="H945" cm="1">
        <f t="array" ref="H945">INDEX($D$2:$D$1000, MATCH(1,(F945= $B$2:$B$1000)*(E945=$E$2:$E$1000), 0))</f>
        <v>16.483333333333334</v>
      </c>
      <c r="I945" cm="1">
        <f t="array" ref="I945">INDEX($D$2:$D$1000, MATCH(1,(G945= $C$2:$C$1000)*(E945=$E$2:$E$1000), 0))</f>
        <v>19.483333333333334</v>
      </c>
      <c r="J945">
        <f t="shared" si="144"/>
        <v>3</v>
      </c>
      <c r="L945" s="2">
        <v>37404.875</v>
      </c>
      <c r="M945">
        <v>34.915689999999998</v>
      </c>
      <c r="N945">
        <v>35.588569999999997</v>
      </c>
      <c r="O945">
        <f t="shared" si="145"/>
        <v>21</v>
      </c>
      <c r="P945" s="2">
        <f t="shared" si="146"/>
        <v>37404</v>
      </c>
      <c r="Q945">
        <f t="shared" si="147"/>
        <v>37.464419999999997</v>
      </c>
      <c r="R945">
        <f t="shared" si="148"/>
        <v>35.758490000000002</v>
      </c>
      <c r="S945" cm="1">
        <f t="array" ref="S945">INDEX($O$2:$O$1000, MATCH(1,(Q945= $M$2:$M$1000)*(P945=$P$2:$P$1000), 0))</f>
        <v>17</v>
      </c>
      <c r="T945" cm="1">
        <f t="array" ref="T945">INDEX($O$2:$O$1000, MATCH(1,(R945= $N$2:$N$1000)*(P945=$P$2:$P$1000), 0))</f>
        <v>19</v>
      </c>
      <c r="U945">
        <f t="shared" si="149"/>
        <v>2</v>
      </c>
    </row>
    <row r="946" spans="1:21" x14ac:dyDescent="0.3">
      <c r="A946" s="2">
        <v>41057.937071759261</v>
      </c>
      <c r="B946">
        <v>35.450000000000003</v>
      </c>
      <c r="C946">
        <v>35.450000000000003</v>
      </c>
      <c r="D946">
        <f t="shared" si="140"/>
        <v>22.483333333333334</v>
      </c>
      <c r="E946" s="2">
        <f t="shared" si="141"/>
        <v>41057</v>
      </c>
      <c r="F946">
        <f t="shared" si="142"/>
        <v>39.25</v>
      </c>
      <c r="G946">
        <f t="shared" si="143"/>
        <v>35.799999999999997</v>
      </c>
      <c r="H946" cm="1">
        <f t="array" ref="H946">INDEX($D$2:$D$1000, MATCH(1,(F946= $B$2:$B$1000)*(E946=$E$2:$E$1000), 0))</f>
        <v>16.483333333333334</v>
      </c>
      <c r="I946" cm="1">
        <f t="array" ref="I946">INDEX($D$2:$D$1000, MATCH(1,(G946= $C$2:$C$1000)*(E946=$E$2:$E$1000), 0))</f>
        <v>19.483333333333334</v>
      </c>
      <c r="J946">
        <f t="shared" si="144"/>
        <v>3</v>
      </c>
      <c r="L946" s="2">
        <v>37404.916666666664</v>
      </c>
      <c r="M946">
        <v>34.21311</v>
      </c>
      <c r="N946">
        <v>35.320300000000003</v>
      </c>
      <c r="O946">
        <f t="shared" si="145"/>
        <v>22</v>
      </c>
      <c r="P946" s="2">
        <f t="shared" si="146"/>
        <v>37404</v>
      </c>
      <c r="Q946">
        <f t="shared" si="147"/>
        <v>37.464419999999997</v>
      </c>
      <c r="R946">
        <f t="shared" si="148"/>
        <v>35.758490000000002</v>
      </c>
      <c r="S946" cm="1">
        <f t="array" ref="S946">INDEX($O$2:$O$1000, MATCH(1,(Q946= $M$2:$M$1000)*(P946=$P$2:$P$1000), 0))</f>
        <v>17</v>
      </c>
      <c r="T946" cm="1">
        <f t="array" ref="T946">INDEX($O$2:$O$1000, MATCH(1,(R946= $N$2:$N$1000)*(P946=$P$2:$P$1000), 0))</f>
        <v>19</v>
      </c>
      <c r="U946">
        <f t="shared" si="149"/>
        <v>2</v>
      </c>
    </row>
    <row r="947" spans="1:21" x14ac:dyDescent="0.3">
      <c r="A947" s="2">
        <v>41057.978738425925</v>
      </c>
      <c r="B947">
        <v>35</v>
      </c>
      <c r="C947">
        <v>35.15</v>
      </c>
      <c r="D947">
        <f t="shared" si="140"/>
        <v>23.483333333333334</v>
      </c>
      <c r="E947" s="2">
        <f t="shared" si="141"/>
        <v>41057</v>
      </c>
      <c r="F947">
        <f t="shared" si="142"/>
        <v>39.25</v>
      </c>
      <c r="G947">
        <f t="shared" si="143"/>
        <v>35.799999999999997</v>
      </c>
      <c r="H947" cm="1">
        <f t="array" ref="H947">INDEX($D$2:$D$1000, MATCH(1,(F947= $B$2:$B$1000)*(E947=$E$2:$E$1000), 0))</f>
        <v>16.483333333333334</v>
      </c>
      <c r="I947" cm="1">
        <f t="array" ref="I947">INDEX($D$2:$D$1000, MATCH(1,(G947= $C$2:$C$1000)*(E947=$E$2:$E$1000), 0))</f>
        <v>19.483333333333334</v>
      </c>
      <c r="J947">
        <f t="shared" si="144"/>
        <v>3</v>
      </c>
      <c r="L947" s="2">
        <v>37404.958333333336</v>
      </c>
      <c r="M947">
        <v>33.55433</v>
      </c>
      <c r="N947">
        <v>34.994399999999999</v>
      </c>
      <c r="O947">
        <f t="shared" si="145"/>
        <v>23</v>
      </c>
      <c r="P947" s="2">
        <f t="shared" si="146"/>
        <v>37404</v>
      </c>
      <c r="Q947">
        <f t="shared" si="147"/>
        <v>37.464419999999997</v>
      </c>
      <c r="R947">
        <f t="shared" si="148"/>
        <v>35.758490000000002</v>
      </c>
      <c r="S947" cm="1">
        <f t="array" ref="S947">INDEX($O$2:$O$1000, MATCH(1,(Q947= $M$2:$M$1000)*(P947=$P$2:$P$1000), 0))</f>
        <v>17</v>
      </c>
      <c r="T947" cm="1">
        <f t="array" ref="T947">INDEX($O$2:$O$1000, MATCH(1,(R947= $N$2:$N$1000)*(P947=$P$2:$P$1000), 0))</f>
        <v>19</v>
      </c>
      <c r="U947">
        <f t="shared" si="149"/>
        <v>2</v>
      </c>
    </row>
    <row r="948" spans="1:21" x14ac:dyDescent="0.3">
      <c r="A948" s="2"/>
      <c r="E948" s="2"/>
      <c r="J948">
        <f>AVERAGE(J2:J947)</f>
        <v>3.4820295983086682</v>
      </c>
      <c r="L948" s="3">
        <v>37405</v>
      </c>
      <c r="M948">
        <v>32.8934</v>
      </c>
      <c r="N948">
        <v>34.635330000000003</v>
      </c>
      <c r="U948">
        <f>AVERAGE(U2:U947)</f>
        <v>3.2896405919661733</v>
      </c>
    </row>
    <row r="949" spans="1:21" x14ac:dyDescent="0.3">
      <c r="A949" s="2"/>
      <c r="E949" s="2"/>
      <c r="L949" s="2">
        <v>37405.041666666664</v>
      </c>
      <c r="M949">
        <v>32.421619999999997</v>
      </c>
      <c r="N949">
        <v>34.254829999999998</v>
      </c>
    </row>
    <row r="950" spans="1:21" x14ac:dyDescent="0.3">
      <c r="A950" s="2"/>
      <c r="E950" s="2"/>
      <c r="L950" s="2">
        <v>37405.083333333336</v>
      </c>
      <c r="M950">
        <v>32.101219999999998</v>
      </c>
      <c r="N950">
        <v>33.886310000000002</v>
      </c>
    </row>
    <row r="951" spans="1:21" x14ac:dyDescent="0.3">
      <c r="A951" s="2"/>
      <c r="E951" s="2"/>
      <c r="L951" s="2">
        <v>37405.125</v>
      </c>
      <c r="M951">
        <v>31.800619999999999</v>
      </c>
      <c r="N951">
        <v>33.556130000000003</v>
      </c>
    </row>
    <row r="952" spans="1:21" x14ac:dyDescent="0.3">
      <c r="A952" s="2"/>
      <c r="E952" s="2"/>
      <c r="L952" s="2">
        <v>37405.166666666664</v>
      </c>
      <c r="M952">
        <v>31.539349999999999</v>
      </c>
      <c r="N952">
        <v>33.262430000000002</v>
      </c>
    </row>
    <row r="953" spans="1:21" x14ac:dyDescent="0.3">
      <c r="A953" s="2"/>
      <c r="E953" s="2"/>
      <c r="L953" s="2">
        <v>37405.208333333336</v>
      </c>
      <c r="M953">
        <v>31.3139</v>
      </c>
      <c r="N953">
        <v>32.998170000000002</v>
      </c>
    </row>
    <row r="954" spans="1:21" x14ac:dyDescent="0.3">
      <c r="A954" s="2"/>
      <c r="E954" s="2"/>
      <c r="L954" s="2">
        <v>37405.25</v>
      </c>
      <c r="M954">
        <v>31.14096</v>
      </c>
      <c r="N954">
        <v>32.760089999999998</v>
      </c>
    </row>
    <row r="955" spans="1:21" x14ac:dyDescent="0.3">
      <c r="A955" s="2"/>
      <c r="E955" s="2"/>
      <c r="L955" s="2">
        <v>37405.291666666664</v>
      </c>
      <c r="M955">
        <v>31.275700000000001</v>
      </c>
      <c r="N955">
        <v>32.553280000000001</v>
      </c>
    </row>
    <row r="956" spans="1:21" x14ac:dyDescent="0.3">
      <c r="A956" s="2"/>
      <c r="E956" s="2"/>
      <c r="L956" s="2">
        <v>37405.333333333336</v>
      </c>
      <c r="M956">
        <v>31.899239999999999</v>
      </c>
      <c r="N956">
        <v>32.426459999999999</v>
      </c>
    </row>
    <row r="957" spans="1:21" x14ac:dyDescent="0.3">
      <c r="A957" s="2"/>
      <c r="E957" s="2"/>
      <c r="L957" s="2">
        <v>37405.375</v>
      </c>
      <c r="M957">
        <v>32.632449999999999</v>
      </c>
      <c r="N957">
        <v>32.438330000000001</v>
      </c>
    </row>
    <row r="958" spans="1:21" x14ac:dyDescent="0.3">
      <c r="A958" s="2"/>
      <c r="E958" s="2"/>
      <c r="L958" s="2">
        <v>37405.416666666664</v>
      </c>
      <c r="M958">
        <v>33.415819999999997</v>
      </c>
      <c r="N958">
        <v>32.582920000000001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DA19-9C34-4605-A4EE-C1722A4B7B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AMRESH GUPTA</dc:creator>
  <cp:lastModifiedBy>AMRESH GUPTA</cp:lastModifiedBy>
  <dcterms:created xsi:type="dcterms:W3CDTF">2024-01-31T05:48:20Z</dcterms:created>
  <dcterms:modified xsi:type="dcterms:W3CDTF">2024-01-31T11:03:44Z</dcterms:modified>
</cp:coreProperties>
</file>