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lyfngo-my.sharepoint.com/personal/mohanraj_n_lyfngo_com/Documents/Desktop/"/>
    </mc:Choice>
  </mc:AlternateContent>
  <xr:revisionPtr revIDLastSave="172" documentId="11_327FC18C11A1275815A8433505255DE62EE64CA6" xr6:coauthVersionLast="47" xr6:coauthVersionMax="47" xr10:uidLastSave="{163AE8FB-6B4D-4501-B3FA-39CF079C68BE}"/>
  <bookViews>
    <workbookView xWindow="-110" yWindow="-110" windowWidth="19420" windowHeight="10300" activeTab="2" xr2:uid="{00000000-000D-0000-FFFF-FFFF00000000}"/>
  </bookViews>
  <sheets>
    <sheet name="Pivot Tables" sheetId="2" r:id="rId1"/>
    <sheet name="Dataset" sheetId="1" r:id="rId2"/>
    <sheet name="Dashboard" sheetId="3" r:id="rId3"/>
  </sheets>
  <definedNames>
    <definedName name="Slicer_highscore">#N/A</definedName>
    <definedName name="Slicer_match_winner">#N/A</definedName>
    <definedName name="Slicer_top_scorer">#N/A</definedName>
    <definedName name="Slicer_toss_decision">#N/A</definedName>
    <definedName name="Slicer_venue">#N/A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<sst xmlns="http://schemas.openxmlformats.org/spreadsheetml/2006/main" count="992" uniqueCount="239">
  <si>
    <r>
      <rPr>
        <sz val="11"/>
        <color theme="1"/>
        <rFont val="Calibri"/>
        <charset val="134"/>
        <scheme val="minor"/>
      </rPr>
      <t xml:space="preserve">Match Outcomes by Venue and </t>
    </r>
    <r>
      <rPr>
        <b/>
        <sz val="11"/>
        <color theme="1"/>
        <rFont val="Calibri"/>
        <charset val="134"/>
        <scheme val="minor"/>
      </rPr>
      <t xml:space="preserve">Toss winner Decision </t>
    </r>
  </si>
  <si>
    <r>
      <rPr>
        <b/>
        <sz val="11"/>
        <color theme="1"/>
        <rFont val="Calibri"/>
        <charset val="134"/>
        <scheme val="minor"/>
      </rPr>
      <t>Average Scores</t>
    </r>
    <r>
      <rPr>
        <sz val="11"/>
        <color theme="1"/>
        <rFont val="Calibri"/>
        <charset val="134"/>
        <scheme val="minor"/>
      </rPr>
      <t xml:space="preserve"> by Stage of Tournament and Team</t>
    </r>
  </si>
  <si>
    <t>Match Results Influenced by Toss Decision</t>
  </si>
  <si>
    <t>Player Performance Metrics (Highscore, Wickets, Runs) by Team</t>
  </si>
  <si>
    <t>Match Frequency and Outcome by Team Matchup</t>
  </si>
  <si>
    <t>Score Distribution and Wickets Lost for First and Second Innings</t>
  </si>
  <si>
    <t>Count of match_id</t>
  </si>
  <si>
    <t>Column Labels</t>
  </si>
  <si>
    <t>Average of highscore</t>
  </si>
  <si>
    <t>Average of Run</t>
  </si>
  <si>
    <t>Average of Wickets</t>
  </si>
  <si>
    <t>Row Labels</t>
  </si>
  <si>
    <t>Bat</t>
  </si>
  <si>
    <t>Bowl</t>
  </si>
  <si>
    <t>Grand Total</t>
  </si>
  <si>
    <t>Total Average of first_ings_score</t>
  </si>
  <si>
    <t>Total Average of second_ings_score</t>
  </si>
  <si>
    <t>Total Count of match_winner</t>
  </si>
  <si>
    <t>Total Count of match_result</t>
  </si>
  <si>
    <t>(blank)</t>
  </si>
  <si>
    <t>DC</t>
  </si>
  <si>
    <t>Total Count of toss_winner</t>
  </si>
  <si>
    <t>Total Count of match_id2</t>
  </si>
  <si>
    <t>Total Sum of match_id</t>
  </si>
  <si>
    <t>tied</t>
  </si>
  <si>
    <t>Total Average of first_ings_wkts</t>
  </si>
  <si>
    <t>Total Average of second_ings_wkts</t>
  </si>
  <si>
    <t>Eden Gardens, Kolkata</t>
  </si>
  <si>
    <t>Count of toss_winner</t>
  </si>
  <si>
    <t>Count of match_id2</t>
  </si>
  <si>
    <t>Sum of match_id</t>
  </si>
  <si>
    <t>Average of first_ings_wkts</t>
  </si>
  <si>
    <t>Average of second_ings_wkts</t>
  </si>
  <si>
    <t>M. Chinnaswamy Stadium, Bangalore</t>
  </si>
  <si>
    <t>SRH</t>
  </si>
  <si>
    <t>Rajiv Gandhi International Stadium, Hyderabad</t>
  </si>
  <si>
    <t>match_id</t>
  </si>
  <si>
    <t>date</t>
  </si>
  <si>
    <t>venue</t>
  </si>
  <si>
    <t>team1</t>
  </si>
  <si>
    <t>team2</t>
  </si>
  <si>
    <t>stage</t>
  </si>
  <si>
    <t>toss_winner</t>
  </si>
  <si>
    <t>toss_decision</t>
  </si>
  <si>
    <t>first_ings_score</t>
  </si>
  <si>
    <t>first_ings_wkts</t>
  </si>
  <si>
    <t>second_ings_score</t>
  </si>
  <si>
    <t>second_ings_wkts</t>
  </si>
  <si>
    <t>match_result</t>
  </si>
  <si>
    <t>match_winner</t>
  </si>
  <si>
    <t>wb_runs</t>
  </si>
  <si>
    <t>wb_wickets</t>
  </si>
  <si>
    <t>balls_left</t>
  </si>
  <si>
    <t>player_of_the_match</t>
  </si>
  <si>
    <t>top_scorer</t>
  </si>
  <si>
    <t>highscore</t>
  </si>
  <si>
    <t>best_bowling</t>
  </si>
  <si>
    <t>Wickets</t>
  </si>
  <si>
    <t>Run</t>
  </si>
  <si>
    <t>March 22,2025</t>
  </si>
  <si>
    <t>KKR</t>
  </si>
  <si>
    <t>RCB</t>
  </si>
  <si>
    <t>League</t>
  </si>
  <si>
    <t>completed</t>
  </si>
  <si>
    <t>Krunal Pandya</t>
  </si>
  <si>
    <t>Virat Kohli</t>
  </si>
  <si>
    <t>March 23,2025</t>
  </si>
  <si>
    <t>RR</t>
  </si>
  <si>
    <t>Ishan Kishan</t>
  </si>
  <si>
    <t>Tushar Deshpande</t>
  </si>
  <si>
    <t>MA Chidambaram Stadium, Chennai</t>
  </si>
  <si>
    <t>CSK</t>
  </si>
  <si>
    <t>MI</t>
  </si>
  <si>
    <t>Noor Ahmad</t>
  </si>
  <si>
    <t>Rachin Ravindra</t>
  </si>
  <si>
    <t>March 24,2025</t>
  </si>
  <si>
    <t>ACA-VDCA Cricket Stadium, Vishakhapatnam</t>
  </si>
  <si>
    <t>LSG</t>
  </si>
  <si>
    <t>Ashutosh Sharma</t>
  </si>
  <si>
    <t>Nicholas Pooran</t>
  </si>
  <si>
    <t>Mitchell Starc</t>
  </si>
  <si>
    <t>March 25,2025</t>
  </si>
  <si>
    <t>Narendra Modi Stadium, Ahmedabad</t>
  </si>
  <si>
    <t>GT</t>
  </si>
  <si>
    <t>PBKS</t>
  </si>
  <si>
    <t>Shreyas Iyer</t>
  </si>
  <si>
    <t>Sai Kishore</t>
  </si>
  <si>
    <t>March 26,2025</t>
  </si>
  <si>
    <t>Barsapara Stadium, Guwahati</t>
  </si>
  <si>
    <t>Quinton de Kock</t>
  </si>
  <si>
    <t>Varun Chakravarthy</t>
  </si>
  <si>
    <t>March 27,2025</t>
  </si>
  <si>
    <t>Shardul Thakur</t>
  </si>
  <si>
    <t>March 28,2025</t>
  </si>
  <si>
    <t>Rajat Patidar</t>
  </si>
  <si>
    <t>Josh Hazlewood</t>
  </si>
  <si>
    <t>March 29,2025</t>
  </si>
  <si>
    <t>Prasidh Krishna</t>
  </si>
  <si>
    <t>Sai Sudarshan</t>
  </si>
  <si>
    <t>March 30,2025</t>
  </si>
  <si>
    <t>Aniket Verma</t>
  </si>
  <si>
    <t>Nitish Rana</t>
  </si>
  <si>
    <t>Wanindu Hasranga</t>
  </si>
  <si>
    <t>March 31,2025</t>
  </si>
  <si>
    <t>Wankhede Stadium, Mumbai</t>
  </si>
  <si>
    <t>Ashwani Kumar</t>
  </si>
  <si>
    <t>Ryan Rickelton</t>
  </si>
  <si>
    <t>April 01,2025</t>
  </si>
  <si>
    <t>Ekana Cricket Stadium, Lucknow</t>
  </si>
  <si>
    <t>Prabhsimran Singh</t>
  </si>
  <si>
    <t>Arshdeep Singh</t>
  </si>
  <si>
    <t>April 02,2025</t>
  </si>
  <si>
    <t>Mohammed Siraj</t>
  </si>
  <si>
    <t>Jos Buttler</t>
  </si>
  <si>
    <t>April 03,2025</t>
  </si>
  <si>
    <t>Vaibhav Arora</t>
  </si>
  <si>
    <t>Venkatesh Iyer</t>
  </si>
  <si>
    <t>April 04,2025</t>
  </si>
  <si>
    <t>Digvesh Singh</t>
  </si>
  <si>
    <t>Suryakumar Yadav</t>
  </si>
  <si>
    <t>Hardik Pandya</t>
  </si>
  <si>
    <t>April 05,2025</t>
  </si>
  <si>
    <t>KL Rahul</t>
  </si>
  <si>
    <t>Khaleel Ahmed</t>
  </si>
  <si>
    <t>New PCA Cricket Stadium, Mullanpur</t>
  </si>
  <si>
    <t>Jofra Archer</t>
  </si>
  <si>
    <t>Yashasvi Jaiswal</t>
  </si>
  <si>
    <t>April 06,2025</t>
  </si>
  <si>
    <t>Shubman Gill</t>
  </si>
  <si>
    <t>April 07,2025</t>
  </si>
  <si>
    <t>April 08,2025</t>
  </si>
  <si>
    <t>Harshit Rana</t>
  </si>
  <si>
    <t>Priyansh Arya</t>
  </si>
  <si>
    <t>Lockie Ferguson</t>
  </si>
  <si>
    <t>April 09,2025</t>
  </si>
  <si>
    <t>April 10,2025</t>
  </si>
  <si>
    <t>Kuldeep Yadav</t>
  </si>
  <si>
    <t>April 11,2025</t>
  </si>
  <si>
    <t>Sunil Narine</t>
  </si>
  <si>
    <t>April 12,2025</t>
  </si>
  <si>
    <t>Aiden Markram</t>
  </si>
  <si>
    <t>Abhishek Sharma</t>
  </si>
  <si>
    <t>Harshal Patel</t>
  </si>
  <si>
    <t>April 13,2025</t>
  </si>
  <si>
    <t>Sawai Mansingh Stadium, Jaipur</t>
  </si>
  <si>
    <t>Phil Salt</t>
  </si>
  <si>
    <t>Arun Jaitley Stadium, Delhi</t>
  </si>
  <si>
    <t>Karn Sharma</t>
  </si>
  <si>
    <t>Karun Nair</t>
  </si>
  <si>
    <t>April 14,2025</t>
  </si>
  <si>
    <t>MS Dhoni</t>
  </si>
  <si>
    <t>Rishabh Pant</t>
  </si>
  <si>
    <t>Ravi Bishnoi</t>
  </si>
  <si>
    <t>April 15,2025</t>
  </si>
  <si>
    <t>Yuzvendra Chahal</t>
  </si>
  <si>
    <t>Angkrish Raghuvanshi</t>
  </si>
  <si>
    <t>April 16,2025</t>
  </si>
  <si>
    <t>super over</t>
  </si>
  <si>
    <t>April 17,2025</t>
  </si>
  <si>
    <t>Will Jacks</t>
  </si>
  <si>
    <t>Pat Cummins</t>
  </si>
  <si>
    <t>April 18,2025</t>
  </si>
  <si>
    <t>Tim David</t>
  </si>
  <si>
    <t>April 19,2025</t>
  </si>
  <si>
    <t>Avesh Khan</t>
  </si>
  <si>
    <t>April 20,2025</t>
  </si>
  <si>
    <t>Rohit Sharma</t>
  </si>
  <si>
    <t>Jasprit Bumrah</t>
  </si>
  <si>
    <t>April 21,2025</t>
  </si>
  <si>
    <t>April 22,2025</t>
  </si>
  <si>
    <t>Mukesh Kumar</t>
  </si>
  <si>
    <t>April 23,2025</t>
  </si>
  <si>
    <t>Trent Boult</t>
  </si>
  <si>
    <t>Heinrich Klassen</t>
  </si>
  <si>
    <t>April 24,2025</t>
  </si>
  <si>
    <t>April 25,2025</t>
  </si>
  <si>
    <t>April 26,2025</t>
  </si>
  <si>
    <t>April 27,2025</t>
  </si>
  <si>
    <t>Bhuvneshwar Kumar</t>
  </si>
  <si>
    <t>April 28,2025</t>
  </si>
  <si>
    <t>Vaibhav Suryavanshi</t>
  </si>
  <si>
    <t>Maheesh Theekshana</t>
  </si>
  <si>
    <t>April 29,2025</t>
  </si>
  <si>
    <t>Faf du Plessis</t>
  </si>
  <si>
    <t>April 30,2025</t>
  </si>
  <si>
    <t>Sam Curran</t>
  </si>
  <si>
    <t>May 1,2025</t>
  </si>
  <si>
    <t>May 2,2025</t>
  </si>
  <si>
    <t>Jaydev Unadkat</t>
  </si>
  <si>
    <t>May 3,2025</t>
  </si>
  <si>
    <t>Romario Shepherd</t>
  </si>
  <si>
    <t>Ayush Mhatre</t>
  </si>
  <si>
    <t>Lungi Ngidi</t>
  </si>
  <si>
    <t>May 4,2025</t>
  </si>
  <si>
    <t>Andre Russell</t>
  </si>
  <si>
    <t>Riyan Parag</t>
  </si>
  <si>
    <t>HPCA Stadium, Dharamshala</t>
  </si>
  <si>
    <t>May 5,2025</t>
  </si>
  <si>
    <t>May 6,2025</t>
  </si>
  <si>
    <t>May 7,2025</t>
  </si>
  <si>
    <t>Dewald Brevis</t>
  </si>
  <si>
    <t>May 17,2025</t>
  </si>
  <si>
    <t>May 18,2025</t>
  </si>
  <si>
    <t>Harpreet Brar</t>
  </si>
  <si>
    <t>Nehal Wadhera</t>
  </si>
  <si>
    <t>Arshad Khan</t>
  </si>
  <si>
    <t>May 19,2025</t>
  </si>
  <si>
    <t>Mitchell Marsh</t>
  </si>
  <si>
    <t>Eshan Malinga</t>
  </si>
  <si>
    <t>May 20,2025</t>
  </si>
  <si>
    <t>Akash Madhwal</t>
  </si>
  <si>
    <t>May 21,2025</t>
  </si>
  <si>
    <t>Mitchell Santner</t>
  </si>
  <si>
    <t>May 22,2025</t>
  </si>
  <si>
    <t>Will O'Rourke</t>
  </si>
  <si>
    <t>May 23,2025</t>
  </si>
  <si>
    <t>May 24,2025</t>
  </si>
  <si>
    <t>Sameer Rizvi</t>
  </si>
  <si>
    <t>Mustafizur Rahman</t>
  </si>
  <si>
    <t>May 25,2025</t>
  </si>
  <si>
    <t>May 26,2025</t>
  </si>
  <si>
    <t>Josh Inglis</t>
  </si>
  <si>
    <t>May 27,2025</t>
  </si>
  <si>
    <t>Jitesh Sharma</t>
  </si>
  <si>
    <t>May 29,2025</t>
  </si>
  <si>
    <t>Playoffs</t>
  </si>
  <si>
    <t>Suyash Sharma</t>
  </si>
  <si>
    <t>May 30,2025</t>
  </si>
  <si>
    <t>June 1,2025</t>
  </si>
  <si>
    <t>Azmatullah Omarzai</t>
  </si>
  <si>
    <t>June 3,2025</t>
  </si>
  <si>
    <t>Final</t>
  </si>
  <si>
    <t>Shashank Singh</t>
  </si>
  <si>
    <t>Count of match_winner</t>
  </si>
  <si>
    <t>Count of match_result</t>
  </si>
  <si>
    <t>CSK Average of first_ings_score</t>
  </si>
  <si>
    <t>CSK Average of second_ings_score</t>
  </si>
  <si>
    <t>Average of first_ings_score</t>
  </si>
  <si>
    <t>Average of second_ings_score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</si>
</sst>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indexed="8"/>
      <name val="Aptos Narrow"/>
      <charset val="134"/>
    </font>
    <font>
      <sz val="11"/>
      <color indexed="8"/>
      <name val="Calibri"/>
      <charset val="134"/>
    </font>
    <font>
      <b/>
      <sz val="11"/>
      <color theme="1"/>
      <name val="Calibri"/>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Alignment="1">
      <alignment horizontal="left"/>
    </xf>
    <xf numFmtId="0" fontId="0" fillId="0" borderId="0" xfId="0" pivotButton="1"/>
    <xf numFmtId="0" fontId="0" fillId="0" borderId="0" xfId="0" applyNumberFormat="1"/>
    <xf numFmtId="0" fontId="0" fillId="2" borderId="0" xfId="0" applyFill="1" applyBorder="1"/>
  </cellXfs>
  <cellStyles count="1">
    <cellStyle name="Normal" xfId="0" builtinId="0"/>
  </cellStyles>
  <dxfs count="0"/>
  <tableStyles count="0" defaultTableStyle="TableStyleMedium2" defaultPivotStyle="PivotStyleLight16"/>
  <colors>
    <mruColors>
      <color rgb="FFFF4747"/>
      <color rgb="FFEB701D"/>
      <color rgb="FFFF2929"/>
      <color rgb="FFA86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Tables!PivotTable1</c:name>
    <c:fmtId val="0"/>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SG"/>
              <a:t>Toss</a:t>
            </a:r>
            <a:r>
              <a:rPr lang="en-SG" baseline="0"/>
              <a:t> Winner Decision</a:t>
            </a:r>
            <a:endParaRPr lang="en-SG"/>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Bat</c:v>
                </c:pt>
              </c:strCache>
            </c:strRef>
          </c:tx>
          <c:spPr>
            <a:solidFill>
              <a:schemeClr val="accent1"/>
            </a:solidFill>
            <a:ln>
              <a:noFill/>
            </a:ln>
            <a:effectLst/>
          </c:spPr>
          <c:invertIfNegative val="0"/>
          <c:cat>
            <c:strRef>
              <c:f>'Pivot Tables'!$A$5:$A$18</c:f>
              <c:strCache>
                <c:ptCount val="13"/>
                <c:pt idx="0">
                  <c:v>ACA-VDCA Cricket Stadium, Vishakhapatnam</c:v>
                </c:pt>
                <c:pt idx="1">
                  <c:v>Arun Jaitley Stadium, Delhi</c:v>
                </c:pt>
                <c:pt idx="2">
                  <c:v>Barsapara Stadium, Guwahati</c:v>
                </c:pt>
                <c:pt idx="3">
                  <c:v>Eden Gardens, Kolkata</c:v>
                </c:pt>
                <c:pt idx="4">
                  <c:v>Ekana Cricket Stadium, Lucknow</c:v>
                </c:pt>
                <c:pt idx="5">
                  <c:v>HPCA Stadium, Dharamshala</c:v>
                </c:pt>
                <c:pt idx="6">
                  <c:v>M. Chinnaswamy Stadium, Bangalore</c:v>
                </c:pt>
                <c:pt idx="7">
                  <c:v>MA Chidambaram Stadium, Chennai</c:v>
                </c:pt>
                <c:pt idx="8">
                  <c:v>Narendra Modi Stadium, Ahmedabad</c:v>
                </c:pt>
                <c:pt idx="9">
                  <c:v>New PCA Cricket Stadium, Mullanpur</c:v>
                </c:pt>
                <c:pt idx="10">
                  <c:v>Rajiv Gandhi International Stadium, Hyderabad</c:v>
                </c:pt>
                <c:pt idx="11">
                  <c:v>Sawai Mansingh Stadium, Jaipur</c:v>
                </c:pt>
                <c:pt idx="12">
                  <c:v>Wankhede Stadium, Mumbai</c:v>
                </c:pt>
              </c:strCache>
            </c:strRef>
          </c:cat>
          <c:val>
            <c:numRef>
              <c:f>'Pivot Tables'!$B$5:$B$18</c:f>
              <c:numCache>
                <c:formatCode>General</c:formatCode>
                <c:ptCount val="13"/>
                <c:pt idx="0">
                  <c:v>1</c:v>
                </c:pt>
                <c:pt idx="1">
                  <c:v>1</c:v>
                </c:pt>
                <c:pt idx="3">
                  <c:v>3</c:v>
                </c:pt>
                <c:pt idx="7">
                  <c:v>1</c:v>
                </c:pt>
                <c:pt idx="8">
                  <c:v>1</c:v>
                </c:pt>
                <c:pt idx="9">
                  <c:v>3</c:v>
                </c:pt>
                <c:pt idx="10">
                  <c:v>1</c:v>
                </c:pt>
                <c:pt idx="11">
                  <c:v>2</c:v>
                </c:pt>
              </c:numCache>
            </c:numRef>
          </c:val>
          <c:extLst>
            <c:ext xmlns:c16="http://schemas.microsoft.com/office/drawing/2014/chart" uri="{C3380CC4-5D6E-409C-BE32-E72D297353CC}">
              <c16:uniqueId val="{00000000-AE4A-4330-8A3A-33F0894F0810}"/>
            </c:ext>
          </c:extLst>
        </c:ser>
        <c:ser>
          <c:idx val="1"/>
          <c:order val="1"/>
          <c:tx>
            <c:strRef>
              <c:f>'Pivot Tables'!$C$3:$C$4</c:f>
              <c:strCache>
                <c:ptCount val="1"/>
                <c:pt idx="0">
                  <c:v>Bowl</c:v>
                </c:pt>
              </c:strCache>
            </c:strRef>
          </c:tx>
          <c:spPr>
            <a:solidFill>
              <a:schemeClr val="accent2"/>
            </a:solidFill>
            <a:ln>
              <a:noFill/>
            </a:ln>
            <a:effectLst/>
          </c:spPr>
          <c:invertIfNegative val="0"/>
          <c:cat>
            <c:strRef>
              <c:f>'Pivot Tables'!$A$5:$A$18</c:f>
              <c:strCache>
                <c:ptCount val="13"/>
                <c:pt idx="0">
                  <c:v>ACA-VDCA Cricket Stadium, Vishakhapatnam</c:v>
                </c:pt>
                <c:pt idx="1">
                  <c:v>Arun Jaitley Stadium, Delhi</c:v>
                </c:pt>
                <c:pt idx="2">
                  <c:v>Barsapara Stadium, Guwahati</c:v>
                </c:pt>
                <c:pt idx="3">
                  <c:v>Eden Gardens, Kolkata</c:v>
                </c:pt>
                <c:pt idx="4">
                  <c:v>Ekana Cricket Stadium, Lucknow</c:v>
                </c:pt>
                <c:pt idx="5">
                  <c:v>HPCA Stadium, Dharamshala</c:v>
                </c:pt>
                <c:pt idx="6">
                  <c:v>M. Chinnaswamy Stadium, Bangalore</c:v>
                </c:pt>
                <c:pt idx="7">
                  <c:v>MA Chidambaram Stadium, Chennai</c:v>
                </c:pt>
                <c:pt idx="8">
                  <c:v>Narendra Modi Stadium, Ahmedabad</c:v>
                </c:pt>
                <c:pt idx="9">
                  <c:v>New PCA Cricket Stadium, Mullanpur</c:v>
                </c:pt>
                <c:pt idx="10">
                  <c:v>Rajiv Gandhi International Stadium, Hyderabad</c:v>
                </c:pt>
                <c:pt idx="11">
                  <c:v>Sawai Mansingh Stadium, Jaipur</c:v>
                </c:pt>
                <c:pt idx="12">
                  <c:v>Wankhede Stadium, Mumbai</c:v>
                </c:pt>
              </c:strCache>
            </c:strRef>
          </c:cat>
          <c:val>
            <c:numRef>
              <c:f>'Pivot Tables'!$C$5:$C$18</c:f>
              <c:numCache>
                <c:formatCode>General</c:formatCode>
                <c:ptCount val="13"/>
                <c:pt idx="0">
                  <c:v>1</c:v>
                </c:pt>
                <c:pt idx="1">
                  <c:v>6</c:v>
                </c:pt>
                <c:pt idx="2">
                  <c:v>2</c:v>
                </c:pt>
                <c:pt idx="3">
                  <c:v>4</c:v>
                </c:pt>
                <c:pt idx="4">
                  <c:v>8</c:v>
                </c:pt>
                <c:pt idx="5">
                  <c:v>1</c:v>
                </c:pt>
                <c:pt idx="6">
                  <c:v>6</c:v>
                </c:pt>
                <c:pt idx="7">
                  <c:v>5</c:v>
                </c:pt>
                <c:pt idx="8">
                  <c:v>8</c:v>
                </c:pt>
                <c:pt idx="9">
                  <c:v>3</c:v>
                </c:pt>
                <c:pt idx="10">
                  <c:v>5</c:v>
                </c:pt>
                <c:pt idx="11">
                  <c:v>5</c:v>
                </c:pt>
                <c:pt idx="12">
                  <c:v>7</c:v>
                </c:pt>
              </c:numCache>
            </c:numRef>
          </c:val>
          <c:extLst>
            <c:ext xmlns:c16="http://schemas.microsoft.com/office/drawing/2014/chart" uri="{C3380CC4-5D6E-409C-BE32-E72D297353CC}">
              <c16:uniqueId val="{00000004-AE4A-4330-8A3A-33F0894F0810}"/>
            </c:ext>
          </c:extLst>
        </c:ser>
        <c:dLbls>
          <c:showLegendKey val="0"/>
          <c:showVal val="0"/>
          <c:showCatName val="0"/>
          <c:showSerName val="0"/>
          <c:showPercent val="0"/>
          <c:showBubbleSize val="0"/>
        </c:dLbls>
        <c:gapWidth val="219"/>
        <c:overlap val="-27"/>
        <c:axId val="894830847"/>
        <c:axId val="894829407"/>
      </c:barChart>
      <c:catAx>
        <c:axId val="8948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4829407"/>
        <c:crosses val="autoZero"/>
        <c:auto val="1"/>
        <c:lblAlgn val="ctr"/>
        <c:lblOffset val="100"/>
        <c:noMultiLvlLbl val="0"/>
      </c:catAx>
      <c:valAx>
        <c:axId val="89482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48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9a9a6130-c2be-44c9-b64f-708e3ec378af}"/>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Tables!PivotTable3</c:name>
    <c:fmtId val="4"/>
  </c:pivotSource>
  <c:chart>
    <c:title>
      <c:tx>
        <c:rich>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Toss decision Match Results</a:t>
            </a:r>
          </a:p>
        </c:rich>
      </c:tx>
      <c:overlay val="0"/>
      <c:spPr>
        <a:noFill/>
        <a:ln>
          <a:noFill/>
        </a:ln>
        <a:effectLst/>
      </c:spPr>
      <c:txPr>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Tables'!$AI$3:$AI$5</c:f>
              <c:strCache>
                <c:ptCount val="1"/>
                <c:pt idx="0">
                  <c:v>Bowl - Count of match_winner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Tables'!$AH$6:$AH$7</c:f>
              <c:strCache>
                <c:ptCount val="1"/>
                <c:pt idx="0">
                  <c:v>RCB</c:v>
                </c:pt>
              </c:strCache>
            </c:strRef>
          </c:cat>
          <c:val>
            <c:numRef>
              <c:f>'Pivot Tables'!$AI$6:$AI$7</c:f>
              <c:numCache>
                <c:formatCode>General</c:formatCode>
                <c:ptCount val="1"/>
                <c:pt idx="0">
                  <c:v>7</c:v>
                </c:pt>
              </c:numCache>
            </c:numRef>
          </c:val>
          <c:extLst>
            <c:ext xmlns:c16="http://schemas.microsoft.com/office/drawing/2014/chart" uri="{C3380CC4-5D6E-409C-BE32-E72D297353CC}">
              <c16:uniqueId val="{00000000-9DBA-4A0F-96A7-60A19A200427}"/>
            </c:ext>
          </c:extLst>
        </c:ser>
        <c:ser>
          <c:idx val="1"/>
          <c:order val="1"/>
          <c:tx>
            <c:strRef>
              <c:f>'Pivot Tables'!$AJ$3:$AJ$5</c:f>
              <c:strCache>
                <c:ptCount val="1"/>
                <c:pt idx="0">
                  <c:v>Bowl - Count of match_result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Tables'!$AH$6:$AH$7</c:f>
              <c:strCache>
                <c:ptCount val="1"/>
                <c:pt idx="0">
                  <c:v>RCB</c:v>
                </c:pt>
              </c:strCache>
            </c:strRef>
          </c:cat>
          <c:val>
            <c:numRef>
              <c:f>'Pivot Tables'!$AJ$6:$AJ$7</c:f>
              <c:numCache>
                <c:formatCode>General</c:formatCode>
                <c:ptCount val="1"/>
                <c:pt idx="0">
                  <c:v>7</c:v>
                </c:pt>
              </c:numCache>
            </c:numRef>
          </c:val>
          <c:extLst>
            <c:ext xmlns:c16="http://schemas.microsoft.com/office/drawing/2014/chart" uri="{C3380CC4-5D6E-409C-BE32-E72D297353CC}">
              <c16:uniqueId val="{00000001-9DBA-4A0F-96A7-60A19A200427}"/>
            </c:ext>
          </c:extLst>
        </c:ser>
        <c:dLbls>
          <c:showLegendKey val="0"/>
          <c:showVal val="0"/>
          <c:showCatName val="0"/>
          <c:showSerName val="0"/>
          <c:showPercent val="0"/>
          <c:showBubbleSize val="0"/>
        </c:dLbls>
        <c:gapWidth val="150"/>
        <c:axId val="813953583"/>
        <c:axId val="813936783"/>
      </c:barChart>
      <c:catAx>
        <c:axId val="81395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813936783"/>
        <c:crosses val="autoZero"/>
        <c:auto val="1"/>
        <c:lblAlgn val="ctr"/>
        <c:lblOffset val="100"/>
        <c:noMultiLvlLbl val="0"/>
      </c:catAx>
      <c:valAx>
        <c:axId val="8139367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81395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344499c9-60df-433e-95f4-126d93782918}"/>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Tables!PivotTable4</c:name>
    <c:fmtId val="4"/>
  </c:pivotSource>
  <c:chart>
    <c:title>
      <c:tx>
        <c:rich>
          <a:bodyPr rot="0" spcFirstLastPara="1" vertOverflow="ellipsis" vert="horz" wrap="square" anchor="ctr" anchorCtr="1"/>
          <a:lstStyle/>
          <a:p>
            <a:pPr>
              <a:defRPr lang="en-GB" sz="1800" b="1" i="0" u="none" strike="noStrike" kern="1200" baseline="0">
                <a:solidFill>
                  <a:schemeClr val="dk1">
                    <a:lumMod val="75000"/>
                    <a:lumOff val="25000"/>
                  </a:schemeClr>
                </a:solidFill>
                <a:latin typeface="+mn-lt"/>
                <a:ea typeface="+mn-ea"/>
                <a:cs typeface="+mn-cs"/>
              </a:defRPr>
            </a:pPr>
            <a:r>
              <a:rPr lang="en-US"/>
              <a:t>Average of highscore/ Run/ Wickets</a:t>
            </a:r>
          </a:p>
        </c:rich>
      </c:tx>
      <c:overlay val="0"/>
      <c:spPr>
        <a:noFill/>
        <a:ln>
          <a:noFill/>
        </a:ln>
        <a:effectLst/>
      </c:spPr>
    </c:title>
    <c:autoTitleDeleted val="0"/>
    <c:pivotFmts>
      <c:pivotFmt>
        <c:idx val="0"/>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pivotFmt>
      <c:pivotFmt>
        <c:idx val="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pivotFmt>
      <c:pivotFmt>
        <c:idx val="4"/>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pivotFmt>
    </c:pivotFmts>
    <c:view3D>
      <c:rotX val="5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tx>
            <c:strRef>
              <c:f>'Pivot Tables'!$AR$3</c:f>
              <c:strCache>
                <c:ptCount val="1"/>
                <c:pt idx="0">
                  <c:v>Average of highscore</c:v>
                </c:pt>
              </c:strCache>
            </c:strRef>
          </c:tx>
          <c:dPt>
            <c:idx val="0"/>
            <c:bubble3D val="0"/>
            <c:extLst>
              <c:ext xmlns:c16="http://schemas.microsoft.com/office/drawing/2014/chart" uri="{C3380CC4-5D6E-409C-BE32-E72D297353CC}">
                <c16:uniqueId val="{00000001-9829-4E78-9881-86A9CDD57FB1}"/>
              </c:ext>
            </c:extLst>
          </c:dPt>
          <c:dPt>
            <c:idx val="1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Tables'!$AR$4:$AR$15</c:f>
              <c:numCache>
                <c:formatCode>General</c:formatCode>
                <c:ptCount val="11"/>
                <c:pt idx="0">
                  <c:v>59.25</c:v>
                </c:pt>
                <c:pt idx="1">
                  <c:v>71.75</c:v>
                </c:pt>
                <c:pt idx="2">
                  <c:v>78.111111111111114</c:v>
                </c:pt>
                <c:pt idx="3">
                  <c:v>71.599999999999994</c:v>
                </c:pt>
                <c:pt idx="4">
                  <c:v>79.333333333333329</c:v>
                </c:pt>
                <c:pt idx="5">
                  <c:v>65.25</c:v>
                </c:pt>
                <c:pt idx="6">
                  <c:v>76.181818181818187</c:v>
                </c:pt>
                <c:pt idx="7">
                  <c:v>72.400000000000006</c:v>
                </c:pt>
                <c:pt idx="8">
                  <c:v>76.5</c:v>
                </c:pt>
                <c:pt idx="9">
                  <c:v>92.5</c:v>
                </c:pt>
              </c:numCache>
            </c:numRef>
          </c:val>
          <c:extLst>
            <c:ext xmlns:c16="http://schemas.microsoft.com/office/drawing/2014/chart" uri="{C3380CC4-5D6E-409C-BE32-E72D297353CC}">
              <c16:uniqueId val="{00000002-9829-4E78-9881-86A9CDD57FB1}"/>
            </c:ext>
          </c:extLst>
        </c:ser>
        <c:ser>
          <c:idx val="1"/>
          <c:order val="1"/>
          <c:tx>
            <c:strRef>
              <c:f>'Pivot Tables'!$AS$3</c:f>
              <c:strCache>
                <c:ptCount val="1"/>
                <c:pt idx="0">
                  <c:v>Average of Run</c:v>
                </c:pt>
              </c:strCache>
            </c:strRef>
          </c:tx>
          <c:dPt>
            <c:idx val="0"/>
            <c:bubble3D val="0"/>
            <c:extLst>
              <c:ext xmlns:c16="http://schemas.microsoft.com/office/drawing/2014/chart" uri="{C3380CC4-5D6E-409C-BE32-E72D297353CC}">
                <c16:uniqueId val="{00000004-9829-4E78-9881-86A9CDD57FB1}"/>
              </c:ext>
            </c:extLst>
          </c:dPt>
          <c:dPt>
            <c:idx val="1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Tables'!$AS$4:$AS$15</c:f>
              <c:numCache>
                <c:formatCode>General</c:formatCode>
                <c:ptCount val="11"/>
                <c:pt idx="0">
                  <c:v>22</c:v>
                </c:pt>
                <c:pt idx="1">
                  <c:v>31.625</c:v>
                </c:pt>
                <c:pt idx="2">
                  <c:v>22.777777777777779</c:v>
                </c:pt>
                <c:pt idx="3">
                  <c:v>22.6</c:v>
                </c:pt>
                <c:pt idx="4">
                  <c:v>35.166666666666664</c:v>
                </c:pt>
                <c:pt idx="5">
                  <c:v>26.125</c:v>
                </c:pt>
                <c:pt idx="6">
                  <c:v>29.181818181818183</c:v>
                </c:pt>
                <c:pt idx="7">
                  <c:v>35.1</c:v>
                </c:pt>
                <c:pt idx="8">
                  <c:v>31</c:v>
                </c:pt>
                <c:pt idx="9">
                  <c:v>32.333333333333336</c:v>
                </c:pt>
              </c:numCache>
            </c:numRef>
          </c:val>
          <c:extLst>
            <c:ext xmlns:c16="http://schemas.microsoft.com/office/drawing/2014/chart" uri="{C3380CC4-5D6E-409C-BE32-E72D297353CC}">
              <c16:uniqueId val="{00000005-9829-4E78-9881-86A9CDD57FB1}"/>
            </c:ext>
          </c:extLst>
        </c:ser>
        <c:ser>
          <c:idx val="2"/>
          <c:order val="2"/>
          <c:tx>
            <c:strRef>
              <c:f>'Pivot Tables'!$AT$3</c:f>
              <c:strCache>
                <c:ptCount val="1"/>
                <c:pt idx="0">
                  <c:v>Average of Wickets</c:v>
                </c:pt>
              </c:strCache>
            </c:strRef>
          </c:tx>
          <c:dPt>
            <c:idx val="0"/>
            <c:bubble3D val="0"/>
            <c:extLst>
              <c:ext xmlns:c16="http://schemas.microsoft.com/office/drawing/2014/chart" uri="{C3380CC4-5D6E-409C-BE32-E72D297353CC}">
                <c16:uniqueId val="{00000007-9829-4E78-9881-86A9CDD57FB1}"/>
              </c:ext>
            </c:extLst>
          </c:dPt>
          <c:dPt>
            <c:idx val="1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Tables'!$AT$4:$AT$15</c:f>
              <c:numCache>
                <c:formatCode>General</c:formatCode>
                <c:ptCount val="11"/>
                <c:pt idx="0">
                  <c:v>3.25</c:v>
                </c:pt>
                <c:pt idx="1">
                  <c:v>3</c:v>
                </c:pt>
                <c:pt idx="2">
                  <c:v>2.6666666666666665</c:v>
                </c:pt>
                <c:pt idx="3">
                  <c:v>2.6</c:v>
                </c:pt>
                <c:pt idx="4">
                  <c:v>3.1666666666666665</c:v>
                </c:pt>
                <c:pt idx="5">
                  <c:v>3.125</c:v>
                </c:pt>
                <c:pt idx="6">
                  <c:v>2.8181818181818183</c:v>
                </c:pt>
                <c:pt idx="7">
                  <c:v>2.9</c:v>
                </c:pt>
                <c:pt idx="8">
                  <c:v>3</c:v>
                </c:pt>
                <c:pt idx="9">
                  <c:v>3.1666666666666665</c:v>
                </c:pt>
              </c:numCache>
            </c:numRef>
          </c:val>
          <c:extLst>
            <c:ext xmlns:c16="http://schemas.microsoft.com/office/drawing/2014/chart" uri="{C3380CC4-5D6E-409C-BE32-E72D297353CC}">
              <c16:uniqueId val="{00000008-9829-4E78-9881-86A9CDD57FB1}"/>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lang="en-GB"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74a4562-281b-41ad-8777-2b5351936bbe}"/>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Tables!PivotTable5</c:name>
    <c:fmtId val="6"/>
  </c:pivotSource>
  <c:chart>
    <c:title>
      <c:tx>
        <c:rich>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 Frequency and Outcome by Team Matchup </a:t>
            </a:r>
          </a:p>
        </c:rich>
      </c:tx>
      <c:layout>
        <c:manualLayout>
          <c:xMode val="edge"/>
          <c:yMode val="edge"/>
          <c:x val="0.15025442569095601"/>
          <c:y val="0.20268299795858899"/>
        </c:manualLayout>
      </c:layout>
      <c:overlay val="0"/>
      <c:spPr>
        <a:noFill/>
        <a:ln>
          <a:noFill/>
        </a:ln>
        <a:effectLst/>
      </c:spPr>
      <c:txPr>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Tables'!$BA$3:$BA$5</c:f>
              <c:strCache>
                <c:ptCount val="1"/>
                <c:pt idx="0">
                  <c:v>DC - Count of toss_winner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Tables'!$BA$6:$BA$13</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F2E5-404B-A221-21AD4C4C7127}"/>
            </c:ext>
          </c:extLst>
        </c:ser>
        <c:ser>
          <c:idx val="1"/>
          <c:order val="1"/>
          <c:tx>
            <c:strRef>
              <c:f>'Pivot Tables'!$BB$3:$BB$5</c:f>
              <c:strCache>
                <c:ptCount val="1"/>
                <c:pt idx="0">
                  <c:v>DC - Count of match_id2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Tables'!$BB$6:$BB$13</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F2E5-404B-A221-21AD4C4C7127}"/>
            </c:ext>
          </c:extLst>
        </c:ser>
        <c:ser>
          <c:idx val="2"/>
          <c:order val="2"/>
          <c:tx>
            <c:strRef>
              <c:f>'Pivot Tables'!$BC$3:$BC$5</c:f>
              <c:strCache>
                <c:ptCount val="1"/>
                <c:pt idx="0">
                  <c:v>DC - Sum of match_id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Tables'!$BC$6:$BC$13</c:f>
              <c:numCache>
                <c:formatCode>General</c:formatCode>
                <c:ptCount val="7"/>
                <c:pt idx="0">
                  <c:v>17</c:v>
                </c:pt>
                <c:pt idx="1">
                  <c:v>35</c:v>
                </c:pt>
                <c:pt idx="2">
                  <c:v>40</c:v>
                </c:pt>
                <c:pt idx="3">
                  <c:v>63</c:v>
                </c:pt>
                <c:pt idx="4">
                  <c:v>66</c:v>
                </c:pt>
                <c:pt idx="5">
                  <c:v>24</c:v>
                </c:pt>
                <c:pt idx="6">
                  <c:v>55</c:v>
                </c:pt>
              </c:numCache>
            </c:numRef>
          </c:val>
          <c:extLst>
            <c:ext xmlns:c16="http://schemas.microsoft.com/office/drawing/2014/chart" uri="{C3380CC4-5D6E-409C-BE32-E72D297353CC}">
              <c16:uniqueId val="{00000002-F2E5-404B-A221-21AD4C4C7127}"/>
            </c:ext>
          </c:extLst>
        </c:ser>
        <c:dLbls>
          <c:showLegendKey val="0"/>
          <c:showVal val="0"/>
          <c:showCatName val="0"/>
          <c:showSerName val="0"/>
          <c:showPercent val="0"/>
          <c:showBubbleSize val="0"/>
        </c:dLbls>
        <c:gapWidth val="150"/>
        <c:axId val="1575577551"/>
        <c:axId val="1575573231"/>
      </c:barChart>
      <c:catAx>
        <c:axId val="157557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1575573231"/>
        <c:crosses val="autoZero"/>
        <c:auto val="1"/>
        <c:lblAlgn val="ctr"/>
        <c:lblOffset val="100"/>
        <c:noMultiLvlLbl val="0"/>
      </c:catAx>
      <c:valAx>
        <c:axId val="15755732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157557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96183168-0c91-430d-a8c3-13e50b121775}"/>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Tables!PivotTable6</c:name>
    <c:fmtId val="5"/>
  </c:pivotSource>
  <c:chart>
    <c:title>
      <c:tx>
        <c:rich>
          <a:bodyPr rot="0" spcFirstLastPara="1" vertOverflow="ellipsis" vert="horz" wrap="square" anchor="ctr" anchorCtr="1"/>
          <a:lstStyle/>
          <a:p>
            <a:pPr>
              <a:defRPr lang="en-GB" sz="1400" b="1" i="0" u="none" strike="noStrike" kern="1200" cap="none" baseline="0">
                <a:solidFill>
                  <a:schemeClr val="lt1">
                    <a:lumMod val="85000"/>
                  </a:schemeClr>
                </a:solidFill>
                <a:latin typeface="+mn-lt"/>
                <a:ea typeface="+mn-ea"/>
                <a:cs typeface="+mn-cs"/>
              </a:defRPr>
            </a:pPr>
            <a:r>
              <a:rPr lang="en-SG"/>
              <a:t>Score and Wicket lost for 1st and 2nd Innings </a:t>
            </a:r>
          </a:p>
        </c:rich>
      </c:tx>
      <c:overlay val="0"/>
      <c:spPr>
        <a:noFill/>
        <a:ln>
          <a:noFill/>
        </a:ln>
        <a:effectLst/>
      </c:spPr>
      <c:txPr>
        <a:bodyPr rot="0" spcFirstLastPara="1" vertOverflow="ellipsis" vert="horz" wrap="square" anchor="ctr" anchorCtr="1"/>
        <a:lstStyle/>
        <a:p>
          <a:pPr>
            <a:defRPr lang="en-GB" sz="1400" b="1" i="0" u="none" strike="noStrike" kern="1200" cap="none" baseline="0">
              <a:solidFill>
                <a:schemeClr val="lt1">
                  <a:lumMod val="85000"/>
                </a:schemeClr>
              </a:solidFill>
              <a:latin typeface="+mn-lt"/>
              <a:ea typeface="+mn-ea"/>
              <a:cs typeface="+mn-cs"/>
            </a:defRPr>
          </a:pPr>
          <a:endParaRPr lang="en-S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Tables'!$BM$3:$BM$5</c:f>
              <c:strCache>
                <c:ptCount val="1"/>
                <c:pt idx="0">
                  <c:v>completed - Average of first_ings_wkts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Tables'!$BM$6:$BM$63</c:f>
              <c:numCache>
                <c:formatCode>General</c:formatCode>
                <c:ptCount val="57"/>
                <c:pt idx="0">
                  <c:v>9</c:v>
                </c:pt>
                <c:pt idx="1">
                  <c:v>10</c:v>
                </c:pt>
                <c:pt idx="2">
                  <c:v>9</c:v>
                </c:pt>
                <c:pt idx="3">
                  <c:v>10</c:v>
                </c:pt>
                <c:pt idx="4">
                  <c:v>10</c:v>
                </c:pt>
                <c:pt idx="6">
                  <c:v>8</c:v>
                </c:pt>
                <c:pt idx="7">
                  <c:v>9</c:v>
                </c:pt>
                <c:pt idx="8">
                  <c:v>8</c:v>
                </c:pt>
                <c:pt idx="9">
                  <c:v>10</c:v>
                </c:pt>
                <c:pt idx="10">
                  <c:v>8.5</c:v>
                </c:pt>
                <c:pt idx="11">
                  <c:v>6</c:v>
                </c:pt>
                <c:pt idx="12">
                  <c:v>6</c:v>
                </c:pt>
                <c:pt idx="13">
                  <c:v>6.5</c:v>
                </c:pt>
                <c:pt idx="14">
                  <c:v>8.5</c:v>
                </c:pt>
                <c:pt idx="15">
                  <c:v>7</c:v>
                </c:pt>
                <c:pt idx="16">
                  <c:v>8</c:v>
                </c:pt>
                <c:pt idx="17">
                  <c:v>7</c:v>
                </c:pt>
                <c:pt idx="18">
                  <c:v>4</c:v>
                </c:pt>
                <c:pt idx="19">
                  <c:v>8</c:v>
                </c:pt>
                <c:pt idx="20">
                  <c:v>5</c:v>
                </c:pt>
                <c:pt idx="21">
                  <c:v>6</c:v>
                </c:pt>
                <c:pt idx="22">
                  <c:v>5.333333333333333</c:v>
                </c:pt>
                <c:pt idx="23">
                  <c:v>9</c:v>
                </c:pt>
                <c:pt idx="24">
                  <c:v>6</c:v>
                </c:pt>
                <c:pt idx="25">
                  <c:v>7</c:v>
                </c:pt>
                <c:pt idx="26">
                  <c:v>8</c:v>
                </c:pt>
                <c:pt idx="27">
                  <c:v>5</c:v>
                </c:pt>
                <c:pt idx="28">
                  <c:v>9.3333333333333339</c:v>
                </c:pt>
                <c:pt idx="29">
                  <c:v>7.5</c:v>
                </c:pt>
                <c:pt idx="30">
                  <c:v>3</c:v>
                </c:pt>
                <c:pt idx="31">
                  <c:v>3</c:v>
                </c:pt>
                <c:pt idx="32">
                  <c:v>6</c:v>
                </c:pt>
                <c:pt idx="34">
                  <c:v>7.333333333333333</c:v>
                </c:pt>
                <c:pt idx="35">
                  <c:v>9</c:v>
                </c:pt>
                <c:pt idx="36">
                  <c:v>5.25</c:v>
                </c:pt>
                <c:pt idx="37">
                  <c:v>6</c:v>
                </c:pt>
                <c:pt idx="38">
                  <c:v>6</c:v>
                </c:pt>
                <c:pt idx="39">
                  <c:v>5</c:v>
                </c:pt>
                <c:pt idx="40">
                  <c:v>7</c:v>
                </c:pt>
                <c:pt idx="41">
                  <c:v>4</c:v>
                </c:pt>
                <c:pt idx="42">
                  <c:v>5.5</c:v>
                </c:pt>
                <c:pt idx="43">
                  <c:v>5</c:v>
                </c:pt>
                <c:pt idx="44">
                  <c:v>6</c:v>
                </c:pt>
                <c:pt idx="45">
                  <c:v>3</c:v>
                </c:pt>
                <c:pt idx="46">
                  <c:v>5</c:v>
                </c:pt>
                <c:pt idx="47">
                  <c:v>5</c:v>
                </c:pt>
                <c:pt idx="48">
                  <c:v>6</c:v>
                </c:pt>
                <c:pt idx="49">
                  <c:v>2</c:v>
                </c:pt>
                <c:pt idx="50">
                  <c:v>5</c:v>
                </c:pt>
                <c:pt idx="51">
                  <c:v>3</c:v>
                </c:pt>
                <c:pt idx="52">
                  <c:v>5</c:v>
                </c:pt>
                <c:pt idx="53">
                  <c:v>6</c:v>
                </c:pt>
                <c:pt idx="54">
                  <c:v>3</c:v>
                </c:pt>
                <c:pt idx="55">
                  <c:v>6</c:v>
                </c:pt>
              </c:numCache>
            </c:numRef>
          </c:val>
          <c:smooth val="0"/>
          <c:extLst>
            <c:ext xmlns:c16="http://schemas.microsoft.com/office/drawing/2014/chart" uri="{C3380CC4-5D6E-409C-BE32-E72D297353CC}">
              <c16:uniqueId val="{00000000-0990-43D0-AFA0-3ECC67EA5BE1}"/>
            </c:ext>
          </c:extLst>
        </c:ser>
        <c:ser>
          <c:idx val="1"/>
          <c:order val="1"/>
          <c:tx>
            <c:strRef>
              <c:f>'Pivot Tables'!$BN$3:$BN$5</c:f>
              <c:strCache>
                <c:ptCount val="1"/>
                <c:pt idx="0">
                  <c:v>completed - Average of second_ings_wkts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Tables'!$BN$6:$BN$63</c:f>
              <c:numCache>
                <c:formatCode>General</c:formatCode>
                <c:ptCount val="57"/>
                <c:pt idx="0">
                  <c:v>5</c:v>
                </c:pt>
                <c:pt idx="1">
                  <c:v>2</c:v>
                </c:pt>
                <c:pt idx="2">
                  <c:v>2</c:v>
                </c:pt>
                <c:pt idx="3">
                  <c:v>10</c:v>
                </c:pt>
                <c:pt idx="4">
                  <c:v>2</c:v>
                </c:pt>
                <c:pt idx="6">
                  <c:v>3</c:v>
                </c:pt>
                <c:pt idx="7">
                  <c:v>2</c:v>
                </c:pt>
                <c:pt idx="8">
                  <c:v>3</c:v>
                </c:pt>
                <c:pt idx="9">
                  <c:v>5</c:v>
                </c:pt>
                <c:pt idx="10">
                  <c:v>6.5</c:v>
                </c:pt>
                <c:pt idx="11">
                  <c:v>3</c:v>
                </c:pt>
                <c:pt idx="12">
                  <c:v>2</c:v>
                </c:pt>
                <c:pt idx="13">
                  <c:v>5</c:v>
                </c:pt>
                <c:pt idx="14">
                  <c:v>3.5</c:v>
                </c:pt>
                <c:pt idx="15">
                  <c:v>5</c:v>
                </c:pt>
                <c:pt idx="16">
                  <c:v>2</c:v>
                </c:pt>
                <c:pt idx="17">
                  <c:v>2</c:v>
                </c:pt>
                <c:pt idx="18">
                  <c:v>1</c:v>
                </c:pt>
                <c:pt idx="19">
                  <c:v>3</c:v>
                </c:pt>
                <c:pt idx="20">
                  <c:v>1</c:v>
                </c:pt>
                <c:pt idx="21">
                  <c:v>8</c:v>
                </c:pt>
                <c:pt idx="22">
                  <c:v>6.333333333333333</c:v>
                </c:pt>
                <c:pt idx="23">
                  <c:v>6</c:v>
                </c:pt>
                <c:pt idx="24">
                  <c:v>5</c:v>
                </c:pt>
                <c:pt idx="25">
                  <c:v>3</c:v>
                </c:pt>
                <c:pt idx="26">
                  <c:v>4</c:v>
                </c:pt>
                <c:pt idx="27">
                  <c:v>4</c:v>
                </c:pt>
                <c:pt idx="28">
                  <c:v>6</c:v>
                </c:pt>
                <c:pt idx="29">
                  <c:v>7</c:v>
                </c:pt>
                <c:pt idx="30">
                  <c:v>8</c:v>
                </c:pt>
                <c:pt idx="31">
                  <c:v>0</c:v>
                </c:pt>
                <c:pt idx="32">
                  <c:v>10</c:v>
                </c:pt>
                <c:pt idx="34">
                  <c:v>4.333333333333333</c:v>
                </c:pt>
                <c:pt idx="35">
                  <c:v>9</c:v>
                </c:pt>
                <c:pt idx="36">
                  <c:v>8</c:v>
                </c:pt>
                <c:pt idx="37">
                  <c:v>6</c:v>
                </c:pt>
                <c:pt idx="38">
                  <c:v>5.5</c:v>
                </c:pt>
                <c:pt idx="39">
                  <c:v>5</c:v>
                </c:pt>
                <c:pt idx="40">
                  <c:v>10</c:v>
                </c:pt>
                <c:pt idx="41">
                  <c:v>10</c:v>
                </c:pt>
                <c:pt idx="42">
                  <c:v>6</c:v>
                </c:pt>
                <c:pt idx="43">
                  <c:v>9</c:v>
                </c:pt>
                <c:pt idx="44">
                  <c:v>6</c:v>
                </c:pt>
                <c:pt idx="45">
                  <c:v>4</c:v>
                </c:pt>
                <c:pt idx="46">
                  <c:v>6</c:v>
                </c:pt>
                <c:pt idx="47">
                  <c:v>10</c:v>
                </c:pt>
                <c:pt idx="48">
                  <c:v>10</c:v>
                </c:pt>
                <c:pt idx="49">
                  <c:v>9</c:v>
                </c:pt>
                <c:pt idx="50">
                  <c:v>7</c:v>
                </c:pt>
                <c:pt idx="51">
                  <c:v>7</c:v>
                </c:pt>
                <c:pt idx="52">
                  <c:v>5</c:v>
                </c:pt>
                <c:pt idx="53">
                  <c:v>2</c:v>
                </c:pt>
                <c:pt idx="54">
                  <c:v>10</c:v>
                </c:pt>
                <c:pt idx="55">
                  <c:v>6</c:v>
                </c:pt>
              </c:numCache>
            </c:numRef>
          </c:val>
          <c:smooth val="0"/>
          <c:extLst>
            <c:ext xmlns:c16="http://schemas.microsoft.com/office/drawing/2014/chart" uri="{C3380CC4-5D6E-409C-BE32-E72D297353CC}">
              <c16:uniqueId val="{00000001-0990-43D0-AFA0-3ECC67EA5BE1}"/>
            </c:ext>
          </c:extLst>
        </c:ser>
        <c:ser>
          <c:idx val="2"/>
          <c:order val="2"/>
          <c:tx>
            <c:strRef>
              <c:f>'Pivot Tables'!$BO$3:$BO$5</c:f>
              <c:strCache>
                <c:ptCount val="1"/>
                <c:pt idx="0">
                  <c:v>tied - Average of first_ings_wkts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Tables'!$BO$6:$BO$63</c:f>
              <c:numCache>
                <c:formatCode>General</c:formatCode>
                <c:ptCount val="57"/>
                <c:pt idx="5">
                  <c:v>7</c:v>
                </c:pt>
                <c:pt idx="33">
                  <c:v>4</c:v>
                </c:pt>
              </c:numCache>
            </c:numRef>
          </c:val>
          <c:smooth val="0"/>
          <c:extLst>
            <c:ext xmlns:c16="http://schemas.microsoft.com/office/drawing/2014/chart" uri="{C3380CC4-5D6E-409C-BE32-E72D297353CC}">
              <c16:uniqueId val="{00000002-0990-43D0-AFA0-3ECC67EA5BE1}"/>
            </c:ext>
          </c:extLst>
        </c:ser>
        <c:ser>
          <c:idx val="3"/>
          <c:order val="3"/>
          <c:tx>
            <c:strRef>
              <c:f>'Pivot Tables'!$BP$3:$BP$5</c:f>
              <c:strCache>
                <c:ptCount val="1"/>
                <c:pt idx="0">
                  <c:v>tied - Average of second_ings_wkts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Tables'!$BP$6:$BP$63</c:f>
              <c:numCache>
                <c:formatCode>General</c:formatCode>
                <c:ptCount val="57"/>
                <c:pt idx="33">
                  <c:v>0</c:v>
                </c:pt>
              </c:numCache>
            </c:numRef>
          </c:val>
          <c:smooth val="0"/>
          <c:extLst>
            <c:ext xmlns:c16="http://schemas.microsoft.com/office/drawing/2014/chart" uri="{C3380CC4-5D6E-409C-BE32-E72D297353CC}">
              <c16:uniqueId val="{00000003-0990-43D0-AFA0-3ECC67EA5BE1}"/>
            </c:ext>
          </c:extLst>
        </c:ser>
        <c:dLbls>
          <c:showLegendKey val="0"/>
          <c:showVal val="1"/>
          <c:showCatName val="0"/>
          <c:showSerName val="0"/>
          <c:showPercent val="0"/>
          <c:showBubbleSize val="0"/>
        </c:dLbls>
        <c:marker val="1"/>
        <c:smooth val="0"/>
        <c:axId val="418969215"/>
        <c:axId val="418967295"/>
      </c:lineChart>
      <c:catAx>
        <c:axId val="418969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75000"/>
                  </a:schemeClr>
                </a:solidFill>
                <a:latin typeface="+mn-lt"/>
                <a:ea typeface="+mn-ea"/>
                <a:cs typeface="+mn-cs"/>
              </a:defRPr>
            </a:pPr>
            <a:endParaRPr lang="en-US"/>
          </a:p>
        </c:txPr>
        <c:crossAx val="418967295"/>
        <c:crosses val="autoZero"/>
        <c:auto val="1"/>
        <c:lblAlgn val="ctr"/>
        <c:lblOffset val="100"/>
        <c:noMultiLvlLbl val="0"/>
      </c:catAx>
      <c:valAx>
        <c:axId val="418967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75000"/>
                  </a:schemeClr>
                </a:solidFill>
                <a:latin typeface="+mn-lt"/>
                <a:ea typeface="+mn-ea"/>
                <a:cs typeface="+mn-cs"/>
              </a:defRPr>
            </a:pPr>
            <a:endParaRPr lang="en-US"/>
          </a:p>
        </c:txPr>
        <c:crossAx val="41896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c95bf01-5246-4250-99a4-6e81d6b0a964}"/>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Tables'!$BM$3:$BM$5</c:f>
              <c:strCache>
                <c:ptCount val="1"/>
                <c:pt idx="0">
                  <c:v>completed - Average of first_ings_wkts</c:v>
                </c:pt>
              </c:strCache>
            </c:strRef>
          </c:tx>
          <c:spPr>
            <a:solidFill>
              <a:schemeClr val="accent1"/>
            </a:solidFill>
            <a:ln>
              <a:noFill/>
            </a:ln>
            <a:effectLst/>
          </c:spPr>
          <c:invertIfNegative val="0"/>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Tables'!$BM$6:$BM$63</c:f>
              <c:numCache>
                <c:formatCode>General</c:formatCode>
                <c:ptCount val="57"/>
                <c:pt idx="0">
                  <c:v>9</c:v>
                </c:pt>
                <c:pt idx="1">
                  <c:v>10</c:v>
                </c:pt>
                <c:pt idx="2">
                  <c:v>9</c:v>
                </c:pt>
                <c:pt idx="3">
                  <c:v>10</c:v>
                </c:pt>
                <c:pt idx="4">
                  <c:v>10</c:v>
                </c:pt>
                <c:pt idx="6">
                  <c:v>8</c:v>
                </c:pt>
                <c:pt idx="7">
                  <c:v>9</c:v>
                </c:pt>
                <c:pt idx="8">
                  <c:v>8</c:v>
                </c:pt>
                <c:pt idx="9">
                  <c:v>10</c:v>
                </c:pt>
                <c:pt idx="10">
                  <c:v>8.5</c:v>
                </c:pt>
                <c:pt idx="11">
                  <c:v>6</c:v>
                </c:pt>
                <c:pt idx="12">
                  <c:v>6</c:v>
                </c:pt>
                <c:pt idx="13">
                  <c:v>6.5</c:v>
                </c:pt>
                <c:pt idx="14">
                  <c:v>8.5</c:v>
                </c:pt>
                <c:pt idx="15">
                  <c:v>7</c:v>
                </c:pt>
                <c:pt idx="16">
                  <c:v>8</c:v>
                </c:pt>
                <c:pt idx="17">
                  <c:v>7</c:v>
                </c:pt>
                <c:pt idx="18">
                  <c:v>4</c:v>
                </c:pt>
                <c:pt idx="19">
                  <c:v>8</c:v>
                </c:pt>
                <c:pt idx="20">
                  <c:v>5</c:v>
                </c:pt>
                <c:pt idx="21">
                  <c:v>6</c:v>
                </c:pt>
                <c:pt idx="22">
                  <c:v>5.333333333333333</c:v>
                </c:pt>
                <c:pt idx="23">
                  <c:v>9</c:v>
                </c:pt>
                <c:pt idx="24">
                  <c:v>6</c:v>
                </c:pt>
                <c:pt idx="25">
                  <c:v>7</c:v>
                </c:pt>
                <c:pt idx="26">
                  <c:v>8</c:v>
                </c:pt>
                <c:pt idx="27">
                  <c:v>5</c:v>
                </c:pt>
                <c:pt idx="28">
                  <c:v>9.3333333333333339</c:v>
                </c:pt>
                <c:pt idx="29">
                  <c:v>7.5</c:v>
                </c:pt>
                <c:pt idx="30">
                  <c:v>3</c:v>
                </c:pt>
                <c:pt idx="31">
                  <c:v>3</c:v>
                </c:pt>
                <c:pt idx="32">
                  <c:v>6</c:v>
                </c:pt>
                <c:pt idx="34">
                  <c:v>7.333333333333333</c:v>
                </c:pt>
                <c:pt idx="35">
                  <c:v>9</c:v>
                </c:pt>
                <c:pt idx="36">
                  <c:v>5.25</c:v>
                </c:pt>
                <c:pt idx="37">
                  <c:v>6</c:v>
                </c:pt>
                <c:pt idx="38">
                  <c:v>6</c:v>
                </c:pt>
                <c:pt idx="39">
                  <c:v>5</c:v>
                </c:pt>
                <c:pt idx="40">
                  <c:v>7</c:v>
                </c:pt>
                <c:pt idx="41">
                  <c:v>4</c:v>
                </c:pt>
                <c:pt idx="42">
                  <c:v>5.5</c:v>
                </c:pt>
                <c:pt idx="43">
                  <c:v>5</c:v>
                </c:pt>
                <c:pt idx="44">
                  <c:v>6</c:v>
                </c:pt>
                <c:pt idx="45">
                  <c:v>3</c:v>
                </c:pt>
                <c:pt idx="46">
                  <c:v>5</c:v>
                </c:pt>
                <c:pt idx="47">
                  <c:v>5</c:v>
                </c:pt>
                <c:pt idx="48">
                  <c:v>6</c:v>
                </c:pt>
                <c:pt idx="49">
                  <c:v>2</c:v>
                </c:pt>
                <c:pt idx="50">
                  <c:v>5</c:v>
                </c:pt>
                <c:pt idx="51">
                  <c:v>3</c:v>
                </c:pt>
                <c:pt idx="52">
                  <c:v>5</c:v>
                </c:pt>
                <c:pt idx="53">
                  <c:v>6</c:v>
                </c:pt>
                <c:pt idx="54">
                  <c:v>3</c:v>
                </c:pt>
                <c:pt idx="55">
                  <c:v>6</c:v>
                </c:pt>
              </c:numCache>
            </c:numRef>
          </c:val>
          <c:extLst>
            <c:ext xmlns:c16="http://schemas.microsoft.com/office/drawing/2014/chart" uri="{C3380CC4-5D6E-409C-BE32-E72D297353CC}">
              <c16:uniqueId val="{00000000-04E3-4A63-B2ED-3BA3DEBBAFE1}"/>
            </c:ext>
          </c:extLst>
        </c:ser>
        <c:ser>
          <c:idx val="1"/>
          <c:order val="1"/>
          <c:tx>
            <c:strRef>
              <c:f>'Pivot Tables'!$BN$3:$BN$5</c:f>
              <c:strCache>
                <c:ptCount val="1"/>
                <c:pt idx="0">
                  <c:v>completed - Average of second_ings_wkts</c:v>
                </c:pt>
              </c:strCache>
            </c:strRef>
          </c:tx>
          <c:spPr>
            <a:solidFill>
              <a:schemeClr val="accent2"/>
            </a:solidFill>
            <a:ln>
              <a:noFill/>
            </a:ln>
            <a:effectLst/>
          </c:spPr>
          <c:invertIfNegative val="0"/>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Tables'!$BN$6:$BN$63</c:f>
              <c:numCache>
                <c:formatCode>General</c:formatCode>
                <c:ptCount val="57"/>
                <c:pt idx="0">
                  <c:v>5</c:v>
                </c:pt>
                <c:pt idx="1">
                  <c:v>2</c:v>
                </c:pt>
                <c:pt idx="2">
                  <c:v>2</c:v>
                </c:pt>
                <c:pt idx="3">
                  <c:v>10</c:v>
                </c:pt>
                <c:pt idx="4">
                  <c:v>2</c:v>
                </c:pt>
                <c:pt idx="6">
                  <c:v>3</c:v>
                </c:pt>
                <c:pt idx="7">
                  <c:v>2</c:v>
                </c:pt>
                <c:pt idx="8">
                  <c:v>3</c:v>
                </c:pt>
                <c:pt idx="9">
                  <c:v>5</c:v>
                </c:pt>
                <c:pt idx="10">
                  <c:v>6.5</c:v>
                </c:pt>
                <c:pt idx="11">
                  <c:v>3</c:v>
                </c:pt>
                <c:pt idx="12">
                  <c:v>2</c:v>
                </c:pt>
                <c:pt idx="13">
                  <c:v>5</c:v>
                </c:pt>
                <c:pt idx="14">
                  <c:v>3.5</c:v>
                </c:pt>
                <c:pt idx="15">
                  <c:v>5</c:v>
                </c:pt>
                <c:pt idx="16">
                  <c:v>2</c:v>
                </c:pt>
                <c:pt idx="17">
                  <c:v>2</c:v>
                </c:pt>
                <c:pt idx="18">
                  <c:v>1</c:v>
                </c:pt>
                <c:pt idx="19">
                  <c:v>3</c:v>
                </c:pt>
                <c:pt idx="20">
                  <c:v>1</c:v>
                </c:pt>
                <c:pt idx="21">
                  <c:v>8</c:v>
                </c:pt>
                <c:pt idx="22">
                  <c:v>6.333333333333333</c:v>
                </c:pt>
                <c:pt idx="23">
                  <c:v>6</c:v>
                </c:pt>
                <c:pt idx="24">
                  <c:v>5</c:v>
                </c:pt>
                <c:pt idx="25">
                  <c:v>3</c:v>
                </c:pt>
                <c:pt idx="26">
                  <c:v>4</c:v>
                </c:pt>
                <c:pt idx="27">
                  <c:v>4</c:v>
                </c:pt>
                <c:pt idx="28">
                  <c:v>6</c:v>
                </c:pt>
                <c:pt idx="29">
                  <c:v>7</c:v>
                </c:pt>
                <c:pt idx="30">
                  <c:v>8</c:v>
                </c:pt>
                <c:pt idx="31">
                  <c:v>0</c:v>
                </c:pt>
                <c:pt idx="32">
                  <c:v>10</c:v>
                </c:pt>
                <c:pt idx="34">
                  <c:v>4.333333333333333</c:v>
                </c:pt>
                <c:pt idx="35">
                  <c:v>9</c:v>
                </c:pt>
                <c:pt idx="36">
                  <c:v>8</c:v>
                </c:pt>
                <c:pt idx="37">
                  <c:v>6</c:v>
                </c:pt>
                <c:pt idx="38">
                  <c:v>5.5</c:v>
                </c:pt>
                <c:pt idx="39">
                  <c:v>5</c:v>
                </c:pt>
                <c:pt idx="40">
                  <c:v>10</c:v>
                </c:pt>
                <c:pt idx="41">
                  <c:v>10</c:v>
                </c:pt>
                <c:pt idx="42">
                  <c:v>6</c:v>
                </c:pt>
                <c:pt idx="43">
                  <c:v>9</c:v>
                </c:pt>
                <c:pt idx="44">
                  <c:v>6</c:v>
                </c:pt>
                <c:pt idx="45">
                  <c:v>4</c:v>
                </c:pt>
                <c:pt idx="46">
                  <c:v>6</c:v>
                </c:pt>
                <c:pt idx="47">
                  <c:v>10</c:v>
                </c:pt>
                <c:pt idx="48">
                  <c:v>10</c:v>
                </c:pt>
                <c:pt idx="49">
                  <c:v>9</c:v>
                </c:pt>
                <c:pt idx="50">
                  <c:v>7</c:v>
                </c:pt>
                <c:pt idx="51">
                  <c:v>7</c:v>
                </c:pt>
                <c:pt idx="52">
                  <c:v>5</c:v>
                </c:pt>
                <c:pt idx="53">
                  <c:v>2</c:v>
                </c:pt>
                <c:pt idx="54">
                  <c:v>10</c:v>
                </c:pt>
                <c:pt idx="55">
                  <c:v>6</c:v>
                </c:pt>
              </c:numCache>
            </c:numRef>
          </c:val>
          <c:extLst>
            <c:ext xmlns:c16="http://schemas.microsoft.com/office/drawing/2014/chart" uri="{C3380CC4-5D6E-409C-BE32-E72D297353CC}">
              <c16:uniqueId val="{00000001-04E3-4A63-B2ED-3BA3DEBBAFE1}"/>
            </c:ext>
          </c:extLst>
        </c:ser>
        <c:ser>
          <c:idx val="2"/>
          <c:order val="2"/>
          <c:tx>
            <c:strRef>
              <c:f>'Pivot Tables'!$BO$3:$BO$5</c:f>
              <c:strCache>
                <c:ptCount val="1"/>
                <c:pt idx="0">
                  <c:v>tied - Average of first_ings_wkts</c:v>
                </c:pt>
              </c:strCache>
            </c:strRef>
          </c:tx>
          <c:spPr>
            <a:solidFill>
              <a:schemeClr val="accent3"/>
            </a:solidFill>
            <a:ln>
              <a:noFill/>
            </a:ln>
            <a:effectLst/>
          </c:spPr>
          <c:invertIfNegative val="0"/>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Tables'!$BO$6:$BO$63</c:f>
              <c:numCache>
                <c:formatCode>General</c:formatCode>
                <c:ptCount val="57"/>
                <c:pt idx="5">
                  <c:v>7</c:v>
                </c:pt>
                <c:pt idx="33">
                  <c:v>4</c:v>
                </c:pt>
              </c:numCache>
            </c:numRef>
          </c:val>
          <c:extLst>
            <c:ext xmlns:c16="http://schemas.microsoft.com/office/drawing/2014/chart" uri="{C3380CC4-5D6E-409C-BE32-E72D297353CC}">
              <c16:uniqueId val="{00000002-04E3-4A63-B2ED-3BA3DEBBAFE1}"/>
            </c:ext>
          </c:extLst>
        </c:ser>
        <c:ser>
          <c:idx val="3"/>
          <c:order val="3"/>
          <c:tx>
            <c:strRef>
              <c:f>'Pivot Tables'!$BP$3:$BP$5</c:f>
              <c:strCache>
                <c:ptCount val="1"/>
                <c:pt idx="0">
                  <c:v>tied - Average of second_ings_wkts</c:v>
                </c:pt>
              </c:strCache>
            </c:strRef>
          </c:tx>
          <c:spPr>
            <a:solidFill>
              <a:schemeClr val="accent4"/>
            </a:solidFill>
            <a:ln>
              <a:noFill/>
            </a:ln>
            <a:effectLst/>
          </c:spPr>
          <c:invertIfNegative val="0"/>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Tables'!$BP$6:$BP$63</c:f>
              <c:numCache>
                <c:formatCode>General</c:formatCode>
                <c:ptCount val="57"/>
                <c:pt idx="33">
                  <c:v>0</c:v>
                </c:pt>
              </c:numCache>
            </c:numRef>
          </c:val>
          <c:extLst>
            <c:ext xmlns:c16="http://schemas.microsoft.com/office/drawing/2014/chart" uri="{C3380CC4-5D6E-409C-BE32-E72D297353CC}">
              <c16:uniqueId val="{00000003-04E3-4A63-B2ED-3BA3DEBBAFE1}"/>
            </c:ext>
          </c:extLst>
        </c:ser>
        <c:dLbls>
          <c:showLegendKey val="0"/>
          <c:showVal val="0"/>
          <c:showCatName val="0"/>
          <c:showSerName val="0"/>
          <c:showPercent val="0"/>
          <c:showBubbleSize val="0"/>
        </c:dLbls>
        <c:gapWidth val="219"/>
        <c:overlap val="-27"/>
        <c:axId val="844023007"/>
        <c:axId val="844020127"/>
      </c:barChart>
      <c:catAx>
        <c:axId val="84402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44020127"/>
        <c:crosses val="autoZero"/>
        <c:auto val="1"/>
        <c:lblAlgn val="ctr"/>
        <c:lblOffset val="100"/>
        <c:noMultiLvlLbl val="0"/>
      </c:catAx>
      <c:valAx>
        <c:axId val="8440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4402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37194543-bae4-45cd-9283-63bd9e4efe34}"/>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Tables!PivotTable2</c:name>
    <c:fmtId val="1"/>
  </c:pivotSource>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r>
              <a:rPr lang="en-SG"/>
              <a:t>Avg</a:t>
            </a:r>
            <a:r>
              <a:rPr lang="en-SG" baseline="0"/>
              <a:t>. Score</a:t>
            </a:r>
            <a:endParaRPr lang="en-SG"/>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S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Tables'!$K$3:$K$6</c:f>
              <c:strCache>
                <c:ptCount val="1"/>
                <c:pt idx="0">
                  <c:v>CSK - RCB - Average of first_ings_score</c:v>
                </c:pt>
              </c:strCache>
            </c:strRef>
          </c:tx>
          <c:spPr>
            <a:solidFill>
              <a:schemeClr val="accent1"/>
            </a:solidFill>
            <a:ln>
              <a:noFill/>
            </a:ln>
            <a:effectLst/>
          </c:spPr>
          <c:invertIfNegative val="0"/>
          <c:cat>
            <c:strRef>
              <c:f>'Pivot Tables'!$J$7:$J$8</c:f>
              <c:strCache>
                <c:ptCount val="1"/>
                <c:pt idx="0">
                  <c:v>League</c:v>
                </c:pt>
              </c:strCache>
            </c:strRef>
          </c:cat>
          <c:val>
            <c:numRef>
              <c:f>'Pivot Tables'!$K$7:$K$8</c:f>
              <c:numCache>
                <c:formatCode>General</c:formatCode>
                <c:ptCount val="1"/>
                <c:pt idx="0">
                  <c:v>196</c:v>
                </c:pt>
              </c:numCache>
            </c:numRef>
          </c:val>
          <c:extLst>
            <c:ext xmlns:c16="http://schemas.microsoft.com/office/drawing/2014/chart" uri="{C3380CC4-5D6E-409C-BE32-E72D297353CC}">
              <c16:uniqueId val="{00000000-E210-420C-AD5C-1D14E4AE84A2}"/>
            </c:ext>
          </c:extLst>
        </c:ser>
        <c:ser>
          <c:idx val="1"/>
          <c:order val="1"/>
          <c:tx>
            <c:strRef>
              <c:f>'Pivot Tables'!$L$3:$L$6</c:f>
              <c:strCache>
                <c:ptCount val="1"/>
                <c:pt idx="0">
                  <c:v>CSK - RCB - Average of second_ings_score</c:v>
                </c:pt>
              </c:strCache>
            </c:strRef>
          </c:tx>
          <c:spPr>
            <a:solidFill>
              <a:schemeClr val="accent2"/>
            </a:solidFill>
            <a:ln>
              <a:noFill/>
            </a:ln>
            <a:effectLst/>
          </c:spPr>
          <c:invertIfNegative val="0"/>
          <c:cat>
            <c:strRef>
              <c:f>'Pivot Tables'!$J$7:$J$8</c:f>
              <c:strCache>
                <c:ptCount val="1"/>
                <c:pt idx="0">
                  <c:v>League</c:v>
                </c:pt>
              </c:strCache>
            </c:strRef>
          </c:cat>
          <c:val>
            <c:numRef>
              <c:f>'Pivot Tables'!$L$7:$L$8</c:f>
              <c:numCache>
                <c:formatCode>General</c:formatCode>
                <c:ptCount val="1"/>
                <c:pt idx="0">
                  <c:v>146</c:v>
                </c:pt>
              </c:numCache>
            </c:numRef>
          </c:val>
          <c:extLst>
            <c:ext xmlns:c16="http://schemas.microsoft.com/office/drawing/2014/chart" uri="{C3380CC4-5D6E-409C-BE32-E72D297353CC}">
              <c16:uniqueId val="{00000001-E210-420C-AD5C-1D14E4AE84A2}"/>
            </c:ext>
          </c:extLst>
        </c:ser>
        <c:dLbls>
          <c:showLegendKey val="0"/>
          <c:showVal val="0"/>
          <c:showCatName val="0"/>
          <c:showSerName val="0"/>
          <c:showPercent val="0"/>
          <c:showBubbleSize val="0"/>
        </c:dLbls>
        <c:gapWidth val="150"/>
        <c:axId val="813903663"/>
        <c:axId val="813910863"/>
      </c:barChart>
      <c:catAx>
        <c:axId val="81390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13910863"/>
        <c:crosses val="autoZero"/>
        <c:auto val="1"/>
        <c:lblAlgn val="ctr"/>
        <c:lblOffset val="100"/>
        <c:noMultiLvlLbl val="0"/>
      </c:catAx>
      <c:valAx>
        <c:axId val="81391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1390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bc8b5bae-6272-4c35-b33a-7a9f8e451e2d}"/>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Tables!PivotTable3</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Tables'!$AI$3:$AI$5</c:f>
              <c:strCache>
                <c:ptCount val="1"/>
                <c:pt idx="0">
                  <c:v>Bowl - Count of match_winner</c:v>
                </c:pt>
              </c:strCache>
            </c:strRef>
          </c:tx>
          <c:spPr>
            <a:solidFill>
              <a:schemeClr val="accent1"/>
            </a:solidFill>
            <a:ln>
              <a:noFill/>
            </a:ln>
            <a:effectLst/>
          </c:spPr>
          <c:invertIfNegative val="0"/>
          <c:cat>
            <c:strRef>
              <c:f>'Pivot Tables'!$AH$6:$AH$7</c:f>
              <c:strCache>
                <c:ptCount val="1"/>
                <c:pt idx="0">
                  <c:v>RCB</c:v>
                </c:pt>
              </c:strCache>
            </c:strRef>
          </c:cat>
          <c:val>
            <c:numRef>
              <c:f>'Pivot Tables'!$AI$6:$AI$7</c:f>
              <c:numCache>
                <c:formatCode>General</c:formatCode>
                <c:ptCount val="1"/>
                <c:pt idx="0">
                  <c:v>7</c:v>
                </c:pt>
              </c:numCache>
            </c:numRef>
          </c:val>
          <c:extLst>
            <c:ext xmlns:c16="http://schemas.microsoft.com/office/drawing/2014/chart" uri="{C3380CC4-5D6E-409C-BE32-E72D297353CC}">
              <c16:uniqueId val="{00000000-4229-4D7E-9E49-405C6DCADC41}"/>
            </c:ext>
          </c:extLst>
        </c:ser>
        <c:ser>
          <c:idx val="1"/>
          <c:order val="1"/>
          <c:tx>
            <c:strRef>
              <c:f>'Pivot Tables'!$AJ$3:$AJ$5</c:f>
              <c:strCache>
                <c:ptCount val="1"/>
                <c:pt idx="0">
                  <c:v>Bowl - Count of match_result</c:v>
                </c:pt>
              </c:strCache>
            </c:strRef>
          </c:tx>
          <c:spPr>
            <a:solidFill>
              <a:schemeClr val="accent2"/>
            </a:solidFill>
            <a:ln>
              <a:noFill/>
            </a:ln>
            <a:effectLst/>
          </c:spPr>
          <c:invertIfNegative val="0"/>
          <c:cat>
            <c:strRef>
              <c:f>'Pivot Tables'!$AH$6:$AH$7</c:f>
              <c:strCache>
                <c:ptCount val="1"/>
                <c:pt idx="0">
                  <c:v>RCB</c:v>
                </c:pt>
              </c:strCache>
            </c:strRef>
          </c:cat>
          <c:val>
            <c:numRef>
              <c:f>'Pivot Tables'!$AJ$6:$AJ$7</c:f>
              <c:numCache>
                <c:formatCode>General</c:formatCode>
                <c:ptCount val="1"/>
                <c:pt idx="0">
                  <c:v>7</c:v>
                </c:pt>
              </c:numCache>
            </c:numRef>
          </c:val>
          <c:extLst>
            <c:ext xmlns:c16="http://schemas.microsoft.com/office/drawing/2014/chart" uri="{C3380CC4-5D6E-409C-BE32-E72D297353CC}">
              <c16:uniqueId val="{00000001-4229-4D7E-9E49-405C6DCADC41}"/>
            </c:ext>
          </c:extLst>
        </c:ser>
        <c:dLbls>
          <c:showLegendKey val="0"/>
          <c:showVal val="0"/>
          <c:showCatName val="0"/>
          <c:showSerName val="0"/>
          <c:showPercent val="0"/>
          <c:showBubbleSize val="0"/>
        </c:dLbls>
        <c:gapWidth val="150"/>
        <c:axId val="813953583"/>
        <c:axId val="813936783"/>
      </c:barChart>
      <c:catAx>
        <c:axId val="81395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13936783"/>
        <c:crosses val="autoZero"/>
        <c:auto val="1"/>
        <c:lblAlgn val="ctr"/>
        <c:lblOffset val="100"/>
        <c:noMultiLvlLbl val="0"/>
      </c:catAx>
      <c:valAx>
        <c:axId val="81393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1395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93e4a2ba-e670-49b5-85f8-dc52ec80b507}"/>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Tables!PivotTable4</c:name>
    <c:fmtId val="1"/>
  </c:pivotSource>
  <c:chart>
    <c:title>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2"/>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4"/>
        <c:marker>
          <c:symbol val="none"/>
        </c:marker>
        <c:dLbl>
          <c:idx val="0"/>
          <c:delete val="1"/>
          <c:extLst>
            <c:ext xmlns:c15="http://schemas.microsoft.com/office/drawing/2012/chart" uri="{CE6537A1-D6FC-4f65-9D91-7224C49458BB}"/>
          </c:extLst>
        </c:dLbl>
      </c:pivotFmt>
      <c:pivotFmt>
        <c:idx val="5"/>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s>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tx>
            <c:strRef>
              <c:f>'Pivot Tables'!$AR$3</c:f>
              <c:strCache>
                <c:ptCount val="1"/>
                <c:pt idx="0">
                  <c:v>Average of highscore</c:v>
                </c:pt>
              </c:strCache>
            </c:strRef>
          </c:tx>
          <c:dPt>
            <c:idx val="0"/>
            <c:bubble3D val="0"/>
            <c:extLst>
              <c:ext xmlns:c16="http://schemas.microsoft.com/office/drawing/2014/chart" uri="{C3380CC4-5D6E-409C-BE32-E72D297353CC}">
                <c16:uniqueId val="{00000001-8E2B-4509-991E-F7B6128DA5FF}"/>
              </c:ext>
            </c:extLst>
          </c:dPt>
          <c:dPt>
            <c:idx val="1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Tables'!$AR$4:$AR$15</c:f>
              <c:numCache>
                <c:formatCode>General</c:formatCode>
                <c:ptCount val="11"/>
                <c:pt idx="0">
                  <c:v>59.25</c:v>
                </c:pt>
                <c:pt idx="1">
                  <c:v>71.75</c:v>
                </c:pt>
                <c:pt idx="2">
                  <c:v>78.111111111111114</c:v>
                </c:pt>
                <c:pt idx="3">
                  <c:v>71.599999999999994</c:v>
                </c:pt>
                <c:pt idx="4">
                  <c:v>79.333333333333329</c:v>
                </c:pt>
                <c:pt idx="5">
                  <c:v>65.25</c:v>
                </c:pt>
                <c:pt idx="6">
                  <c:v>76.181818181818187</c:v>
                </c:pt>
                <c:pt idx="7">
                  <c:v>72.400000000000006</c:v>
                </c:pt>
                <c:pt idx="8">
                  <c:v>76.5</c:v>
                </c:pt>
                <c:pt idx="9">
                  <c:v>92.5</c:v>
                </c:pt>
              </c:numCache>
            </c:numRef>
          </c:val>
          <c:extLst>
            <c:ext xmlns:c16="http://schemas.microsoft.com/office/drawing/2014/chart" uri="{C3380CC4-5D6E-409C-BE32-E72D297353CC}">
              <c16:uniqueId val="{00000002-8E2B-4509-991E-F7B6128DA5FF}"/>
            </c:ext>
          </c:extLst>
        </c:ser>
        <c:ser>
          <c:idx val="1"/>
          <c:order val="1"/>
          <c:tx>
            <c:strRef>
              <c:f>'Pivot Tables'!$AS$3</c:f>
              <c:strCache>
                <c:ptCount val="1"/>
                <c:pt idx="0">
                  <c:v>Average of Run</c:v>
                </c:pt>
              </c:strCache>
            </c:strRef>
          </c:tx>
          <c:dPt>
            <c:idx val="0"/>
            <c:bubble3D val="0"/>
            <c:extLst>
              <c:ext xmlns:c16="http://schemas.microsoft.com/office/drawing/2014/chart" uri="{C3380CC4-5D6E-409C-BE32-E72D297353CC}">
                <c16:uniqueId val="{00000004-8E2B-4509-991E-F7B6128DA5FF}"/>
              </c:ext>
            </c:extLst>
          </c:dPt>
          <c:dPt>
            <c:idx val="1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Tables'!$AS$4:$AS$15</c:f>
              <c:numCache>
                <c:formatCode>General</c:formatCode>
                <c:ptCount val="11"/>
                <c:pt idx="0">
                  <c:v>22</c:v>
                </c:pt>
                <c:pt idx="1">
                  <c:v>31.625</c:v>
                </c:pt>
                <c:pt idx="2">
                  <c:v>22.777777777777779</c:v>
                </c:pt>
                <c:pt idx="3">
                  <c:v>22.6</c:v>
                </c:pt>
                <c:pt idx="4">
                  <c:v>35.166666666666664</c:v>
                </c:pt>
                <c:pt idx="5">
                  <c:v>26.125</c:v>
                </c:pt>
                <c:pt idx="6">
                  <c:v>29.181818181818183</c:v>
                </c:pt>
                <c:pt idx="7">
                  <c:v>35.1</c:v>
                </c:pt>
                <c:pt idx="8">
                  <c:v>31</c:v>
                </c:pt>
                <c:pt idx="9">
                  <c:v>32.333333333333336</c:v>
                </c:pt>
              </c:numCache>
            </c:numRef>
          </c:val>
          <c:extLst>
            <c:ext xmlns:c16="http://schemas.microsoft.com/office/drawing/2014/chart" uri="{C3380CC4-5D6E-409C-BE32-E72D297353CC}">
              <c16:uniqueId val="{00000005-8E2B-4509-991E-F7B6128DA5FF}"/>
            </c:ext>
          </c:extLst>
        </c:ser>
        <c:ser>
          <c:idx val="2"/>
          <c:order val="2"/>
          <c:tx>
            <c:strRef>
              <c:f>'Pivot Tables'!$AT$3</c:f>
              <c:strCache>
                <c:ptCount val="1"/>
                <c:pt idx="0">
                  <c:v>Average of Wickets</c:v>
                </c:pt>
              </c:strCache>
            </c:strRef>
          </c:tx>
          <c:dPt>
            <c:idx val="0"/>
            <c:bubble3D val="0"/>
            <c:extLst>
              <c:ext xmlns:c16="http://schemas.microsoft.com/office/drawing/2014/chart" uri="{C3380CC4-5D6E-409C-BE32-E72D297353CC}">
                <c16:uniqueId val="{00000007-8E2B-4509-991E-F7B6128DA5FF}"/>
              </c:ext>
            </c:extLst>
          </c:dPt>
          <c:dPt>
            <c:idx val="1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cat>
            <c:strRef>
              <c:f>'Pivot Tables'!$AQ$4:$AQ$15</c:f>
              <c:strCache>
                <c:ptCount val="11"/>
                <c:pt idx="0">
                  <c:v>CSK</c:v>
                </c:pt>
                <c:pt idx="1">
                  <c:v>DC</c:v>
                </c:pt>
                <c:pt idx="2">
                  <c:v>GT</c:v>
                </c:pt>
                <c:pt idx="3">
                  <c:v>KKR</c:v>
                </c:pt>
                <c:pt idx="4">
                  <c:v>LSG</c:v>
                </c:pt>
                <c:pt idx="5">
                  <c:v>MI</c:v>
                </c:pt>
                <c:pt idx="6">
                  <c:v>PBKS</c:v>
                </c:pt>
                <c:pt idx="7">
                  <c:v>RCB</c:v>
                </c:pt>
                <c:pt idx="8">
                  <c:v>RR</c:v>
                </c:pt>
                <c:pt idx="9">
                  <c:v>SRH</c:v>
                </c:pt>
                <c:pt idx="10">
                  <c:v>(blank)</c:v>
                </c:pt>
              </c:strCache>
            </c:strRef>
          </c:cat>
          <c:val>
            <c:numRef>
              <c:f>'Pivot Tables'!$AT$4:$AT$15</c:f>
              <c:numCache>
                <c:formatCode>General</c:formatCode>
                <c:ptCount val="11"/>
                <c:pt idx="0">
                  <c:v>3.25</c:v>
                </c:pt>
                <c:pt idx="1">
                  <c:v>3</c:v>
                </c:pt>
                <c:pt idx="2">
                  <c:v>2.6666666666666665</c:v>
                </c:pt>
                <c:pt idx="3">
                  <c:v>2.6</c:v>
                </c:pt>
                <c:pt idx="4">
                  <c:v>3.1666666666666665</c:v>
                </c:pt>
                <c:pt idx="5">
                  <c:v>3.125</c:v>
                </c:pt>
                <c:pt idx="6">
                  <c:v>2.8181818181818183</c:v>
                </c:pt>
                <c:pt idx="7">
                  <c:v>2.9</c:v>
                </c:pt>
                <c:pt idx="8">
                  <c:v>3</c:v>
                </c:pt>
                <c:pt idx="9">
                  <c:v>3.1666666666666665</c:v>
                </c:pt>
              </c:numCache>
            </c:numRef>
          </c:val>
          <c:extLst>
            <c:ext xmlns:c16="http://schemas.microsoft.com/office/drawing/2014/chart" uri="{C3380CC4-5D6E-409C-BE32-E72D297353CC}">
              <c16:uniqueId val="{00000008-8E2B-4509-991E-F7B6128DA5F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84a1d5d7-e1ba-488d-933f-83d3983d0ae1}"/>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Tables!PivotTable5</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Tables'!$BA$3:$BA$5</c:f>
              <c:strCache>
                <c:ptCount val="1"/>
                <c:pt idx="0">
                  <c:v>DC - Count of toss_winner</c:v>
                </c:pt>
              </c:strCache>
            </c:strRef>
          </c:tx>
          <c:spPr>
            <a:solidFill>
              <a:schemeClr val="accent1"/>
            </a:solidFill>
            <a:ln>
              <a:noFill/>
            </a:ln>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Tables'!$BA$6:$BA$13</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7376-49CB-8704-AA3434947FAB}"/>
            </c:ext>
          </c:extLst>
        </c:ser>
        <c:ser>
          <c:idx val="1"/>
          <c:order val="1"/>
          <c:tx>
            <c:strRef>
              <c:f>'Pivot Tables'!$BB$3:$BB$5</c:f>
              <c:strCache>
                <c:ptCount val="1"/>
                <c:pt idx="0">
                  <c:v>DC - Count of match_id2</c:v>
                </c:pt>
              </c:strCache>
            </c:strRef>
          </c:tx>
          <c:spPr>
            <a:solidFill>
              <a:schemeClr val="accent2"/>
            </a:solidFill>
            <a:ln>
              <a:noFill/>
            </a:ln>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Tables'!$BB$6:$BB$13</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7376-49CB-8704-AA3434947FAB}"/>
            </c:ext>
          </c:extLst>
        </c:ser>
        <c:ser>
          <c:idx val="2"/>
          <c:order val="2"/>
          <c:tx>
            <c:strRef>
              <c:f>'Pivot Tables'!$BC$3:$BC$5</c:f>
              <c:strCache>
                <c:ptCount val="1"/>
                <c:pt idx="0">
                  <c:v>DC - Sum of match_id</c:v>
                </c:pt>
              </c:strCache>
            </c:strRef>
          </c:tx>
          <c:spPr>
            <a:solidFill>
              <a:schemeClr val="accent3"/>
            </a:solidFill>
            <a:ln>
              <a:noFill/>
            </a:ln>
            <a:effectLst/>
            <a:sp3d/>
          </c:spPr>
          <c:invertIfNegative val="0"/>
          <c:cat>
            <c:strRef>
              <c:f>'Pivot Tables'!$AZ$6:$AZ$13</c:f>
              <c:strCache>
                <c:ptCount val="7"/>
                <c:pt idx="0">
                  <c:v>CSK</c:v>
                </c:pt>
                <c:pt idx="1">
                  <c:v>GT</c:v>
                </c:pt>
                <c:pt idx="2">
                  <c:v>LSG</c:v>
                </c:pt>
                <c:pt idx="3">
                  <c:v>MI</c:v>
                </c:pt>
                <c:pt idx="4">
                  <c:v>PBKS</c:v>
                </c:pt>
                <c:pt idx="5">
                  <c:v>RCB</c:v>
                </c:pt>
                <c:pt idx="6">
                  <c:v>SRH</c:v>
                </c:pt>
              </c:strCache>
            </c:strRef>
          </c:cat>
          <c:val>
            <c:numRef>
              <c:f>'Pivot Tables'!$BC$6:$BC$13</c:f>
              <c:numCache>
                <c:formatCode>General</c:formatCode>
                <c:ptCount val="7"/>
                <c:pt idx="0">
                  <c:v>17</c:v>
                </c:pt>
                <c:pt idx="1">
                  <c:v>35</c:v>
                </c:pt>
                <c:pt idx="2">
                  <c:v>40</c:v>
                </c:pt>
                <c:pt idx="3">
                  <c:v>63</c:v>
                </c:pt>
                <c:pt idx="4">
                  <c:v>66</c:v>
                </c:pt>
                <c:pt idx="5">
                  <c:v>24</c:v>
                </c:pt>
                <c:pt idx="6">
                  <c:v>55</c:v>
                </c:pt>
              </c:numCache>
            </c:numRef>
          </c:val>
          <c:extLst>
            <c:ext xmlns:c16="http://schemas.microsoft.com/office/drawing/2014/chart" uri="{C3380CC4-5D6E-409C-BE32-E72D297353CC}">
              <c16:uniqueId val="{00000002-7376-49CB-8704-AA3434947FAB}"/>
            </c:ext>
          </c:extLst>
        </c:ser>
        <c:dLbls>
          <c:showLegendKey val="0"/>
          <c:showVal val="0"/>
          <c:showCatName val="0"/>
          <c:showSerName val="0"/>
          <c:showPercent val="0"/>
          <c:showBubbleSize val="0"/>
        </c:dLbls>
        <c:gapWidth val="150"/>
        <c:axId val="1575577551"/>
        <c:axId val="1575573231"/>
      </c:barChart>
      <c:catAx>
        <c:axId val="157557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575573231"/>
        <c:crosses val="autoZero"/>
        <c:auto val="1"/>
        <c:lblAlgn val="ctr"/>
        <c:lblOffset val="100"/>
        <c:noMultiLvlLbl val="0"/>
      </c:catAx>
      <c:valAx>
        <c:axId val="157557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57557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4c4eea0-f09f-4e55-850f-9deddf0128ad}"/>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Tables!PivotTable6</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Tables'!$BM$3:$BM$5</c:f>
              <c:strCache>
                <c:ptCount val="1"/>
                <c:pt idx="0">
                  <c:v>completed - Average of first_ings_wkts</c:v>
                </c:pt>
              </c:strCache>
            </c:strRef>
          </c:tx>
          <c:spPr>
            <a:ln w="28575" cap="rnd">
              <a:solidFill>
                <a:schemeClr val="accent1"/>
              </a:solidFill>
              <a:round/>
            </a:ln>
            <a:effectLst/>
          </c:spPr>
          <c:marker>
            <c:symbol val="none"/>
          </c:marker>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Tables'!$BM$6:$BM$63</c:f>
              <c:numCache>
                <c:formatCode>General</c:formatCode>
                <c:ptCount val="57"/>
                <c:pt idx="0">
                  <c:v>9</c:v>
                </c:pt>
                <c:pt idx="1">
                  <c:v>10</c:v>
                </c:pt>
                <c:pt idx="2">
                  <c:v>9</c:v>
                </c:pt>
                <c:pt idx="3">
                  <c:v>10</c:v>
                </c:pt>
                <c:pt idx="4">
                  <c:v>10</c:v>
                </c:pt>
                <c:pt idx="6">
                  <c:v>8</c:v>
                </c:pt>
                <c:pt idx="7">
                  <c:v>9</c:v>
                </c:pt>
                <c:pt idx="8">
                  <c:v>8</c:v>
                </c:pt>
                <c:pt idx="9">
                  <c:v>10</c:v>
                </c:pt>
                <c:pt idx="10">
                  <c:v>8.5</c:v>
                </c:pt>
                <c:pt idx="11">
                  <c:v>6</c:v>
                </c:pt>
                <c:pt idx="12">
                  <c:v>6</c:v>
                </c:pt>
                <c:pt idx="13">
                  <c:v>6.5</c:v>
                </c:pt>
                <c:pt idx="14">
                  <c:v>8.5</c:v>
                </c:pt>
                <c:pt idx="15">
                  <c:v>7</c:v>
                </c:pt>
                <c:pt idx="16">
                  <c:v>8</c:v>
                </c:pt>
                <c:pt idx="17">
                  <c:v>7</c:v>
                </c:pt>
                <c:pt idx="18">
                  <c:v>4</c:v>
                </c:pt>
                <c:pt idx="19">
                  <c:v>8</c:v>
                </c:pt>
                <c:pt idx="20">
                  <c:v>5</c:v>
                </c:pt>
                <c:pt idx="21">
                  <c:v>6</c:v>
                </c:pt>
                <c:pt idx="22">
                  <c:v>5.333333333333333</c:v>
                </c:pt>
                <c:pt idx="23">
                  <c:v>9</c:v>
                </c:pt>
                <c:pt idx="24">
                  <c:v>6</c:v>
                </c:pt>
                <c:pt idx="25">
                  <c:v>7</c:v>
                </c:pt>
                <c:pt idx="26">
                  <c:v>8</c:v>
                </c:pt>
                <c:pt idx="27">
                  <c:v>5</c:v>
                </c:pt>
                <c:pt idx="28">
                  <c:v>9.3333333333333339</c:v>
                </c:pt>
                <c:pt idx="29">
                  <c:v>7.5</c:v>
                </c:pt>
                <c:pt idx="30">
                  <c:v>3</c:v>
                </c:pt>
                <c:pt idx="31">
                  <c:v>3</c:v>
                </c:pt>
                <c:pt idx="32">
                  <c:v>6</c:v>
                </c:pt>
                <c:pt idx="34">
                  <c:v>7.333333333333333</c:v>
                </c:pt>
                <c:pt idx="35">
                  <c:v>9</c:v>
                </c:pt>
                <c:pt idx="36">
                  <c:v>5.25</c:v>
                </c:pt>
                <c:pt idx="37">
                  <c:v>6</c:v>
                </c:pt>
                <c:pt idx="38">
                  <c:v>6</c:v>
                </c:pt>
                <c:pt idx="39">
                  <c:v>5</c:v>
                </c:pt>
                <c:pt idx="40">
                  <c:v>7</c:v>
                </c:pt>
                <c:pt idx="41">
                  <c:v>4</c:v>
                </c:pt>
                <c:pt idx="42">
                  <c:v>5.5</c:v>
                </c:pt>
                <c:pt idx="43">
                  <c:v>5</c:v>
                </c:pt>
                <c:pt idx="44">
                  <c:v>6</c:v>
                </c:pt>
                <c:pt idx="45">
                  <c:v>3</c:v>
                </c:pt>
                <c:pt idx="46">
                  <c:v>5</c:v>
                </c:pt>
                <c:pt idx="47">
                  <c:v>5</c:v>
                </c:pt>
                <c:pt idx="48">
                  <c:v>6</c:v>
                </c:pt>
                <c:pt idx="49">
                  <c:v>2</c:v>
                </c:pt>
                <c:pt idx="50">
                  <c:v>5</c:v>
                </c:pt>
                <c:pt idx="51">
                  <c:v>3</c:v>
                </c:pt>
                <c:pt idx="52">
                  <c:v>5</c:v>
                </c:pt>
                <c:pt idx="53">
                  <c:v>6</c:v>
                </c:pt>
                <c:pt idx="54">
                  <c:v>3</c:v>
                </c:pt>
                <c:pt idx="55">
                  <c:v>6</c:v>
                </c:pt>
              </c:numCache>
            </c:numRef>
          </c:val>
          <c:smooth val="0"/>
          <c:extLst>
            <c:ext xmlns:c16="http://schemas.microsoft.com/office/drawing/2014/chart" uri="{C3380CC4-5D6E-409C-BE32-E72D297353CC}">
              <c16:uniqueId val="{00000000-F154-45DC-984D-2972B7534DF4}"/>
            </c:ext>
          </c:extLst>
        </c:ser>
        <c:ser>
          <c:idx val="1"/>
          <c:order val="1"/>
          <c:tx>
            <c:strRef>
              <c:f>'Pivot Tables'!$BN$3:$BN$5</c:f>
              <c:strCache>
                <c:ptCount val="1"/>
                <c:pt idx="0">
                  <c:v>completed - Average of second_ings_wkts</c:v>
                </c:pt>
              </c:strCache>
            </c:strRef>
          </c:tx>
          <c:spPr>
            <a:ln w="28575" cap="rnd">
              <a:solidFill>
                <a:schemeClr val="accent2"/>
              </a:solidFill>
              <a:round/>
            </a:ln>
            <a:effectLst/>
          </c:spPr>
          <c:marker>
            <c:symbol val="none"/>
          </c:marker>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Tables'!$BN$6:$BN$63</c:f>
              <c:numCache>
                <c:formatCode>General</c:formatCode>
                <c:ptCount val="57"/>
                <c:pt idx="0">
                  <c:v>5</c:v>
                </c:pt>
                <c:pt idx="1">
                  <c:v>2</c:v>
                </c:pt>
                <c:pt idx="2">
                  <c:v>2</c:v>
                </c:pt>
                <c:pt idx="3">
                  <c:v>10</c:v>
                </c:pt>
                <c:pt idx="4">
                  <c:v>2</c:v>
                </c:pt>
                <c:pt idx="6">
                  <c:v>3</c:v>
                </c:pt>
                <c:pt idx="7">
                  <c:v>2</c:v>
                </c:pt>
                <c:pt idx="8">
                  <c:v>3</c:v>
                </c:pt>
                <c:pt idx="9">
                  <c:v>5</c:v>
                </c:pt>
                <c:pt idx="10">
                  <c:v>6.5</c:v>
                </c:pt>
                <c:pt idx="11">
                  <c:v>3</c:v>
                </c:pt>
                <c:pt idx="12">
                  <c:v>2</c:v>
                </c:pt>
                <c:pt idx="13">
                  <c:v>5</c:v>
                </c:pt>
                <c:pt idx="14">
                  <c:v>3.5</c:v>
                </c:pt>
                <c:pt idx="15">
                  <c:v>5</c:v>
                </c:pt>
                <c:pt idx="16">
                  <c:v>2</c:v>
                </c:pt>
                <c:pt idx="17">
                  <c:v>2</c:v>
                </c:pt>
                <c:pt idx="18">
                  <c:v>1</c:v>
                </c:pt>
                <c:pt idx="19">
                  <c:v>3</c:v>
                </c:pt>
                <c:pt idx="20">
                  <c:v>1</c:v>
                </c:pt>
                <c:pt idx="21">
                  <c:v>8</c:v>
                </c:pt>
                <c:pt idx="22">
                  <c:v>6.333333333333333</c:v>
                </c:pt>
                <c:pt idx="23">
                  <c:v>6</c:v>
                </c:pt>
                <c:pt idx="24">
                  <c:v>5</c:v>
                </c:pt>
                <c:pt idx="25">
                  <c:v>3</c:v>
                </c:pt>
                <c:pt idx="26">
                  <c:v>4</c:v>
                </c:pt>
                <c:pt idx="27">
                  <c:v>4</c:v>
                </c:pt>
                <c:pt idx="28">
                  <c:v>6</c:v>
                </c:pt>
                <c:pt idx="29">
                  <c:v>7</c:v>
                </c:pt>
                <c:pt idx="30">
                  <c:v>8</c:v>
                </c:pt>
                <c:pt idx="31">
                  <c:v>0</c:v>
                </c:pt>
                <c:pt idx="32">
                  <c:v>10</c:v>
                </c:pt>
                <c:pt idx="34">
                  <c:v>4.333333333333333</c:v>
                </c:pt>
                <c:pt idx="35">
                  <c:v>9</c:v>
                </c:pt>
                <c:pt idx="36">
                  <c:v>8</c:v>
                </c:pt>
                <c:pt idx="37">
                  <c:v>6</c:v>
                </c:pt>
                <c:pt idx="38">
                  <c:v>5.5</c:v>
                </c:pt>
                <c:pt idx="39">
                  <c:v>5</c:v>
                </c:pt>
                <c:pt idx="40">
                  <c:v>10</c:v>
                </c:pt>
                <c:pt idx="41">
                  <c:v>10</c:v>
                </c:pt>
                <c:pt idx="42">
                  <c:v>6</c:v>
                </c:pt>
                <c:pt idx="43">
                  <c:v>9</c:v>
                </c:pt>
                <c:pt idx="44">
                  <c:v>6</c:v>
                </c:pt>
                <c:pt idx="45">
                  <c:v>4</c:v>
                </c:pt>
                <c:pt idx="46">
                  <c:v>6</c:v>
                </c:pt>
                <c:pt idx="47">
                  <c:v>10</c:v>
                </c:pt>
                <c:pt idx="48">
                  <c:v>10</c:v>
                </c:pt>
                <c:pt idx="49">
                  <c:v>9</c:v>
                </c:pt>
                <c:pt idx="50">
                  <c:v>7</c:v>
                </c:pt>
                <c:pt idx="51">
                  <c:v>7</c:v>
                </c:pt>
                <c:pt idx="52">
                  <c:v>5</c:v>
                </c:pt>
                <c:pt idx="53">
                  <c:v>2</c:v>
                </c:pt>
                <c:pt idx="54">
                  <c:v>10</c:v>
                </c:pt>
                <c:pt idx="55">
                  <c:v>6</c:v>
                </c:pt>
              </c:numCache>
            </c:numRef>
          </c:val>
          <c:smooth val="0"/>
          <c:extLst>
            <c:ext xmlns:c16="http://schemas.microsoft.com/office/drawing/2014/chart" uri="{C3380CC4-5D6E-409C-BE32-E72D297353CC}">
              <c16:uniqueId val="{00000001-F154-45DC-984D-2972B7534DF4}"/>
            </c:ext>
          </c:extLst>
        </c:ser>
        <c:ser>
          <c:idx val="2"/>
          <c:order val="2"/>
          <c:tx>
            <c:strRef>
              <c:f>'Pivot Tables'!$BO$3:$BO$5</c:f>
              <c:strCache>
                <c:ptCount val="1"/>
                <c:pt idx="0">
                  <c:v>tied - Average of first_ings_wkts</c:v>
                </c:pt>
              </c:strCache>
            </c:strRef>
          </c:tx>
          <c:spPr>
            <a:ln w="28575" cap="rnd">
              <a:solidFill>
                <a:schemeClr val="accent3"/>
              </a:solidFill>
              <a:round/>
            </a:ln>
            <a:effectLst/>
          </c:spPr>
          <c:marker>
            <c:symbol val="none"/>
          </c:marker>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Tables'!$BO$6:$BO$63</c:f>
              <c:numCache>
                <c:formatCode>General</c:formatCode>
                <c:ptCount val="57"/>
                <c:pt idx="5">
                  <c:v>7</c:v>
                </c:pt>
                <c:pt idx="33">
                  <c:v>4</c:v>
                </c:pt>
              </c:numCache>
            </c:numRef>
          </c:val>
          <c:smooth val="0"/>
          <c:extLst>
            <c:ext xmlns:c16="http://schemas.microsoft.com/office/drawing/2014/chart" uri="{C3380CC4-5D6E-409C-BE32-E72D297353CC}">
              <c16:uniqueId val="{00000002-F154-45DC-984D-2972B7534DF4}"/>
            </c:ext>
          </c:extLst>
        </c:ser>
        <c:ser>
          <c:idx val="3"/>
          <c:order val="3"/>
          <c:tx>
            <c:strRef>
              <c:f>'Pivot Tables'!$BP$3:$BP$5</c:f>
              <c:strCache>
                <c:ptCount val="1"/>
                <c:pt idx="0">
                  <c:v>tied - Average of second_ings_wkts</c:v>
                </c:pt>
              </c:strCache>
            </c:strRef>
          </c:tx>
          <c:spPr>
            <a:ln w="28575" cap="rnd">
              <a:solidFill>
                <a:schemeClr val="accent4"/>
              </a:solidFill>
              <a:round/>
            </a:ln>
            <a:effectLst/>
          </c:spPr>
          <c:marker>
            <c:symbol val="none"/>
          </c:marker>
          <c:cat>
            <c:strRef>
              <c:f>'Pivot Tables'!$BL$6:$BL$63</c:f>
              <c:strCache>
                <c:ptCount val="57"/>
                <c:pt idx="0">
                  <c:v>95</c:v>
                </c:pt>
                <c:pt idx="1">
                  <c:v>101</c:v>
                </c:pt>
                <c:pt idx="2">
                  <c:v>103</c:v>
                </c:pt>
                <c:pt idx="3">
                  <c:v>111</c:v>
                </c:pt>
                <c:pt idx="4">
                  <c:v>116</c:v>
                </c:pt>
                <c:pt idx="5">
                  <c:v>133</c:v>
                </c:pt>
                <c:pt idx="6">
                  <c:v>143</c:v>
                </c:pt>
                <c:pt idx="7">
                  <c:v>151</c:v>
                </c:pt>
                <c:pt idx="8">
                  <c:v>152</c:v>
                </c:pt>
                <c:pt idx="9">
                  <c:v>154</c:v>
                </c:pt>
                <c:pt idx="10">
                  <c:v>155</c:v>
                </c:pt>
                <c:pt idx="11">
                  <c:v>157</c:v>
                </c:pt>
                <c:pt idx="12">
                  <c:v>159</c:v>
                </c:pt>
                <c:pt idx="13">
                  <c:v>162</c:v>
                </c:pt>
                <c:pt idx="14">
                  <c:v>163</c:v>
                </c:pt>
                <c:pt idx="15">
                  <c:v>166</c:v>
                </c:pt>
                <c:pt idx="16">
                  <c:v>169</c:v>
                </c:pt>
                <c:pt idx="17">
                  <c:v>171</c:v>
                </c:pt>
                <c:pt idx="18">
                  <c:v>173</c:v>
                </c:pt>
                <c:pt idx="19">
                  <c:v>174</c:v>
                </c:pt>
                <c:pt idx="20">
                  <c:v>176</c:v>
                </c:pt>
                <c:pt idx="21">
                  <c:v>179</c:v>
                </c:pt>
                <c:pt idx="22">
                  <c:v>180</c:v>
                </c:pt>
                <c:pt idx="23">
                  <c:v>182</c:v>
                </c:pt>
                <c:pt idx="24">
                  <c:v>183</c:v>
                </c:pt>
                <c:pt idx="25">
                  <c:v>184</c:v>
                </c:pt>
                <c:pt idx="26">
                  <c:v>187</c:v>
                </c:pt>
                <c:pt idx="27">
                  <c:v>188</c:v>
                </c:pt>
                <c:pt idx="28">
                  <c:v>190</c:v>
                </c:pt>
                <c:pt idx="29">
                  <c:v>196</c:v>
                </c:pt>
                <c:pt idx="30">
                  <c:v>198</c:v>
                </c:pt>
                <c:pt idx="31">
                  <c:v>199</c:v>
                </c:pt>
                <c:pt idx="32">
                  <c:v>200</c:v>
                </c:pt>
                <c:pt idx="33">
                  <c:v>201</c:v>
                </c:pt>
                <c:pt idx="34">
                  <c:v>203</c:v>
                </c:pt>
                <c:pt idx="35">
                  <c:v>204</c:v>
                </c:pt>
                <c:pt idx="36">
                  <c:v>205</c:v>
                </c:pt>
                <c:pt idx="37">
                  <c:v>206</c:v>
                </c:pt>
                <c:pt idx="38">
                  <c:v>209</c:v>
                </c:pt>
                <c:pt idx="39">
                  <c:v>213</c:v>
                </c:pt>
                <c:pt idx="40">
                  <c:v>215</c:v>
                </c:pt>
                <c:pt idx="41">
                  <c:v>217</c:v>
                </c:pt>
                <c:pt idx="42">
                  <c:v>219</c:v>
                </c:pt>
                <c:pt idx="43">
                  <c:v>221</c:v>
                </c:pt>
                <c:pt idx="44">
                  <c:v>224</c:v>
                </c:pt>
                <c:pt idx="45">
                  <c:v>227</c:v>
                </c:pt>
                <c:pt idx="46">
                  <c:v>228</c:v>
                </c:pt>
                <c:pt idx="47">
                  <c:v>230</c:v>
                </c:pt>
                <c:pt idx="48">
                  <c:v>231</c:v>
                </c:pt>
                <c:pt idx="49">
                  <c:v>235</c:v>
                </c:pt>
                <c:pt idx="50">
                  <c:v>236</c:v>
                </c:pt>
                <c:pt idx="51">
                  <c:v>238</c:v>
                </c:pt>
                <c:pt idx="52">
                  <c:v>243</c:v>
                </c:pt>
                <c:pt idx="53">
                  <c:v>245</c:v>
                </c:pt>
                <c:pt idx="54">
                  <c:v>278</c:v>
                </c:pt>
                <c:pt idx="55">
                  <c:v>286</c:v>
                </c:pt>
                <c:pt idx="56">
                  <c:v>(blank)</c:v>
                </c:pt>
              </c:strCache>
            </c:strRef>
          </c:cat>
          <c:val>
            <c:numRef>
              <c:f>'Pivot Tables'!$BP$6:$BP$63</c:f>
              <c:numCache>
                <c:formatCode>General</c:formatCode>
                <c:ptCount val="57"/>
                <c:pt idx="33">
                  <c:v>0</c:v>
                </c:pt>
              </c:numCache>
            </c:numRef>
          </c:val>
          <c:smooth val="0"/>
          <c:extLst>
            <c:ext xmlns:c16="http://schemas.microsoft.com/office/drawing/2014/chart" uri="{C3380CC4-5D6E-409C-BE32-E72D297353CC}">
              <c16:uniqueId val="{00000003-F154-45DC-984D-2972B7534DF4}"/>
            </c:ext>
          </c:extLst>
        </c:ser>
        <c:dLbls>
          <c:showLegendKey val="0"/>
          <c:showVal val="0"/>
          <c:showCatName val="0"/>
          <c:showSerName val="0"/>
          <c:showPercent val="0"/>
          <c:showBubbleSize val="0"/>
        </c:dLbls>
        <c:smooth val="0"/>
        <c:axId val="418969215"/>
        <c:axId val="418967295"/>
      </c:lineChart>
      <c:catAx>
        <c:axId val="41896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18967295"/>
        <c:crosses val="autoZero"/>
        <c:auto val="1"/>
        <c:lblAlgn val="ctr"/>
        <c:lblOffset val="100"/>
        <c:noMultiLvlLbl val="0"/>
      </c:catAx>
      <c:valAx>
        <c:axId val="41896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1896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839320f-6ebf-4a48-be5f-4f5c233b9929}"/>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Tables!PivotTable1</c:name>
    <c:fmtId val="33"/>
  </c:pivotSource>
  <c:chart>
    <c:title>
      <c:tx>
        <c:rich>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Toss</a:t>
            </a:r>
            <a:r>
              <a:rPr lang="en-SG" baseline="0"/>
              <a:t> Winner Decision</a:t>
            </a:r>
            <a:endParaRPr lang="en-SG"/>
          </a:p>
        </c:rich>
      </c:tx>
      <c:overlay val="0"/>
      <c:spPr>
        <a:noFill/>
        <a:ln>
          <a:noFill/>
        </a:ln>
        <a:effectLst/>
      </c:spPr>
      <c:txPr>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Tables'!$A$5:$A$18</c:f>
              <c:strCache>
                <c:ptCount val="13"/>
                <c:pt idx="0">
                  <c:v>ACA-VDCA Cricket Stadium, Vishakhapatnam</c:v>
                </c:pt>
                <c:pt idx="1">
                  <c:v>Arun Jaitley Stadium, Delhi</c:v>
                </c:pt>
                <c:pt idx="2">
                  <c:v>Barsapara Stadium, Guwahati</c:v>
                </c:pt>
                <c:pt idx="3">
                  <c:v>Eden Gardens, Kolkata</c:v>
                </c:pt>
                <c:pt idx="4">
                  <c:v>Ekana Cricket Stadium, Lucknow</c:v>
                </c:pt>
                <c:pt idx="5">
                  <c:v>HPCA Stadium, Dharamshala</c:v>
                </c:pt>
                <c:pt idx="6">
                  <c:v>M. Chinnaswamy Stadium, Bangalore</c:v>
                </c:pt>
                <c:pt idx="7">
                  <c:v>MA Chidambaram Stadium, Chennai</c:v>
                </c:pt>
                <c:pt idx="8">
                  <c:v>Narendra Modi Stadium, Ahmedabad</c:v>
                </c:pt>
                <c:pt idx="9">
                  <c:v>New PCA Cricket Stadium, Mullanpur</c:v>
                </c:pt>
                <c:pt idx="10">
                  <c:v>Rajiv Gandhi International Stadium, Hyderabad</c:v>
                </c:pt>
                <c:pt idx="11">
                  <c:v>Sawai Mansingh Stadium, Jaipur</c:v>
                </c:pt>
                <c:pt idx="12">
                  <c:v>Wankhede Stadium, Mumbai</c:v>
                </c:pt>
              </c:strCache>
            </c:strRef>
          </c:cat>
          <c:val>
            <c:numRef>
              <c:f>'Pivot Tables'!$B$5:$B$18</c:f>
              <c:numCache>
                <c:formatCode>General</c:formatCode>
                <c:ptCount val="13"/>
                <c:pt idx="0">
                  <c:v>1</c:v>
                </c:pt>
                <c:pt idx="1">
                  <c:v>1</c:v>
                </c:pt>
                <c:pt idx="3">
                  <c:v>3</c:v>
                </c:pt>
                <c:pt idx="7">
                  <c:v>1</c:v>
                </c:pt>
                <c:pt idx="8">
                  <c:v>1</c:v>
                </c:pt>
                <c:pt idx="9">
                  <c:v>3</c:v>
                </c:pt>
                <c:pt idx="10">
                  <c:v>1</c:v>
                </c:pt>
                <c:pt idx="11">
                  <c:v>2</c:v>
                </c:pt>
              </c:numCache>
            </c:numRef>
          </c:val>
          <c:extLst>
            <c:ext xmlns:c16="http://schemas.microsoft.com/office/drawing/2014/chart" uri="{C3380CC4-5D6E-409C-BE32-E72D297353CC}">
              <c16:uniqueId val="{00000000-DB9C-4B55-A0EF-438F30D6F2D2}"/>
            </c:ext>
          </c:extLst>
        </c:ser>
        <c:ser>
          <c:idx val="1"/>
          <c:order val="1"/>
          <c:tx>
            <c:strRef>
              <c:f>'Pivot Tables'!$C$3:$C$4</c:f>
              <c:strCache>
                <c:ptCount val="1"/>
                <c:pt idx="0">
                  <c:v>Bowl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Tables'!$A$5:$A$18</c:f>
              <c:strCache>
                <c:ptCount val="13"/>
                <c:pt idx="0">
                  <c:v>ACA-VDCA Cricket Stadium, Vishakhapatnam</c:v>
                </c:pt>
                <c:pt idx="1">
                  <c:v>Arun Jaitley Stadium, Delhi</c:v>
                </c:pt>
                <c:pt idx="2">
                  <c:v>Barsapara Stadium, Guwahati</c:v>
                </c:pt>
                <c:pt idx="3">
                  <c:v>Eden Gardens, Kolkata</c:v>
                </c:pt>
                <c:pt idx="4">
                  <c:v>Ekana Cricket Stadium, Lucknow</c:v>
                </c:pt>
                <c:pt idx="5">
                  <c:v>HPCA Stadium, Dharamshala</c:v>
                </c:pt>
                <c:pt idx="6">
                  <c:v>M. Chinnaswamy Stadium, Bangalore</c:v>
                </c:pt>
                <c:pt idx="7">
                  <c:v>MA Chidambaram Stadium, Chennai</c:v>
                </c:pt>
                <c:pt idx="8">
                  <c:v>Narendra Modi Stadium, Ahmedabad</c:v>
                </c:pt>
                <c:pt idx="9">
                  <c:v>New PCA Cricket Stadium, Mullanpur</c:v>
                </c:pt>
                <c:pt idx="10">
                  <c:v>Rajiv Gandhi International Stadium, Hyderabad</c:v>
                </c:pt>
                <c:pt idx="11">
                  <c:v>Sawai Mansingh Stadium, Jaipur</c:v>
                </c:pt>
                <c:pt idx="12">
                  <c:v>Wankhede Stadium, Mumbai</c:v>
                </c:pt>
              </c:strCache>
            </c:strRef>
          </c:cat>
          <c:val>
            <c:numRef>
              <c:f>'Pivot Tables'!$C$5:$C$18</c:f>
              <c:numCache>
                <c:formatCode>General</c:formatCode>
                <c:ptCount val="13"/>
                <c:pt idx="0">
                  <c:v>1</c:v>
                </c:pt>
                <c:pt idx="1">
                  <c:v>6</c:v>
                </c:pt>
                <c:pt idx="2">
                  <c:v>2</c:v>
                </c:pt>
                <c:pt idx="3">
                  <c:v>4</c:v>
                </c:pt>
                <c:pt idx="4">
                  <c:v>8</c:v>
                </c:pt>
                <c:pt idx="5">
                  <c:v>1</c:v>
                </c:pt>
                <c:pt idx="6">
                  <c:v>6</c:v>
                </c:pt>
                <c:pt idx="7">
                  <c:v>5</c:v>
                </c:pt>
                <c:pt idx="8">
                  <c:v>8</c:v>
                </c:pt>
                <c:pt idx="9">
                  <c:v>3</c:v>
                </c:pt>
                <c:pt idx="10">
                  <c:v>5</c:v>
                </c:pt>
                <c:pt idx="11">
                  <c:v>5</c:v>
                </c:pt>
                <c:pt idx="12">
                  <c:v>7</c:v>
                </c:pt>
              </c:numCache>
            </c:numRef>
          </c:val>
          <c:extLst>
            <c:ext xmlns:c16="http://schemas.microsoft.com/office/drawing/2014/chart" uri="{C3380CC4-5D6E-409C-BE32-E72D297353CC}">
              <c16:uniqueId val="{00000005-DB9C-4B55-A0EF-438F30D6F2D2}"/>
            </c:ext>
          </c:extLst>
        </c:ser>
        <c:dLbls>
          <c:showLegendKey val="0"/>
          <c:showVal val="0"/>
          <c:showCatName val="0"/>
          <c:showSerName val="0"/>
          <c:showPercent val="0"/>
          <c:showBubbleSize val="0"/>
        </c:dLbls>
        <c:gapWidth val="150"/>
        <c:axId val="1575577551"/>
        <c:axId val="1575573231"/>
      </c:barChart>
      <c:catAx>
        <c:axId val="157557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1575573231"/>
        <c:crosses val="autoZero"/>
        <c:auto val="1"/>
        <c:lblAlgn val="ctr"/>
        <c:lblOffset val="100"/>
        <c:noMultiLvlLbl val="0"/>
      </c:catAx>
      <c:valAx>
        <c:axId val="15755732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157557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0669723b-377f-4025-b2ba-de11e0695708}"/>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[IPCS.xlsx]Pivot Tables!PivotTable2</c:name>
    <c:fmtId val="6"/>
  </c:pivotSource>
  <c:chart>
    <c:title>
      <c:tx>
        <c:rich>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Avg. Score</a:t>
            </a:r>
          </a:p>
        </c:rich>
      </c:tx>
      <c:overlay val="0"/>
      <c:spPr>
        <a:noFill/>
        <a:ln>
          <a:noFill/>
        </a:ln>
        <a:effectLst/>
      </c:spPr>
      <c:txPr>
        <a:bodyPr rot="0" spcFirstLastPara="1" vertOverflow="ellipsis" vert="horz" wrap="square" anchor="ctr" anchorCtr="1"/>
        <a:lstStyle/>
        <a:p>
          <a:pPr>
            <a:defRPr lang="en-GB"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Tables'!$K$3:$K$6</c:f>
              <c:strCache>
                <c:ptCount val="1"/>
                <c:pt idx="0">
                  <c:v>CSK - RCB - Average of first_ings_score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Tables'!$J$7:$J$8</c:f>
              <c:strCache>
                <c:ptCount val="1"/>
                <c:pt idx="0">
                  <c:v>League</c:v>
                </c:pt>
              </c:strCache>
            </c:strRef>
          </c:cat>
          <c:val>
            <c:numRef>
              <c:f>'Pivot Tables'!$K$7:$K$8</c:f>
              <c:numCache>
                <c:formatCode>General</c:formatCode>
                <c:ptCount val="1"/>
                <c:pt idx="0">
                  <c:v>196</c:v>
                </c:pt>
              </c:numCache>
            </c:numRef>
          </c:val>
          <c:extLst>
            <c:ext xmlns:c16="http://schemas.microsoft.com/office/drawing/2014/chart" uri="{C3380CC4-5D6E-409C-BE32-E72D297353CC}">
              <c16:uniqueId val="{00000000-0D9F-40E9-9660-14AB0C0F7A69}"/>
            </c:ext>
          </c:extLst>
        </c:ser>
        <c:ser>
          <c:idx val="1"/>
          <c:order val="1"/>
          <c:tx>
            <c:strRef>
              <c:f>'Pivot Tables'!$L$3:$L$6</c:f>
              <c:strCache>
                <c:ptCount val="1"/>
                <c:pt idx="0">
                  <c:v>CSK - RCB - Average of second_ings_score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Tables'!$J$7:$J$8</c:f>
              <c:strCache>
                <c:ptCount val="1"/>
                <c:pt idx="0">
                  <c:v>League</c:v>
                </c:pt>
              </c:strCache>
            </c:strRef>
          </c:cat>
          <c:val>
            <c:numRef>
              <c:f>'Pivot Tables'!$L$7:$L$8</c:f>
              <c:numCache>
                <c:formatCode>General</c:formatCode>
                <c:ptCount val="1"/>
                <c:pt idx="0">
                  <c:v>146</c:v>
                </c:pt>
              </c:numCache>
            </c:numRef>
          </c:val>
          <c:extLst>
            <c:ext xmlns:c16="http://schemas.microsoft.com/office/drawing/2014/chart" uri="{C3380CC4-5D6E-409C-BE32-E72D297353CC}">
              <c16:uniqueId val="{00000001-0D9F-40E9-9660-14AB0C0F7A69}"/>
            </c:ext>
          </c:extLst>
        </c:ser>
        <c:dLbls>
          <c:showLegendKey val="0"/>
          <c:showVal val="0"/>
          <c:showCatName val="0"/>
          <c:showSerName val="0"/>
          <c:showPercent val="0"/>
          <c:showBubbleSize val="0"/>
        </c:dLbls>
        <c:gapWidth val="150"/>
        <c:axId val="813903663"/>
        <c:axId val="813910863"/>
      </c:barChart>
      <c:catAx>
        <c:axId val="81390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813910863"/>
        <c:crosses val="autoZero"/>
        <c:auto val="1"/>
        <c:lblAlgn val="ctr"/>
        <c:lblOffset val="100"/>
        <c:noMultiLvlLbl val="0"/>
      </c:catAx>
      <c:valAx>
        <c:axId val="8139108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crossAx val="81390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34108f1-d401-419f-9362-b309ae7f3f2c}"/>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data1.xml><?xml version="1.0" encoding="utf-8"?>
<dgm:dataModel xmlns:dgm="http://schemas.openxmlformats.org/drawingml/2006/diagram" xmlns:a="http://schemas.openxmlformats.org/drawingml/2006/main">
  <dgm:ptLst>
    <dgm:pt modelId="{F5F1EBA3-A333-49AF-96F5-9DB4BFF51EF2}" type="doc">
      <dgm:prSet loTypeId="urn:microsoft.com/office/officeart/2005/8/layout/chevronAccent+Icon" loCatId="officeonline" qsTypeId="urn:microsoft.com/office/officeart/2005/8/quickstyle/simple1#1" qsCatId="simple" csTypeId="urn:microsoft.com/office/officeart/2005/8/colors/accent1_2#1" csCatId="accent1" phldr="1"/>
      <dgm:spPr/>
      <dgm:t>
        <a:bodyPr/>
        <a:lstStyle/>
        <a:p>
          <a:endParaRPr lang="en-SG"/>
        </a:p>
      </dgm:t>
    </dgm:pt>
    <dgm:pt modelId="{D96E98AA-E652-497D-888F-2B9468846FBD}">
      <dgm:prSet phldrT="[Text]"/>
      <dgm:spPr/>
      <dgm:t>
        <a:bodyPr/>
        <a:lstStyle/>
        <a:p>
          <a:r>
            <a:rPr lang="en-SG"/>
            <a:t>RCB</a:t>
          </a:r>
        </a:p>
      </dgm:t>
    </dgm:pt>
    <dgm:pt modelId="{836542DD-4BD3-49BF-B0FE-6B1658F24B12}" type="parTrans" cxnId="{7DD89AAE-6C09-4E83-815A-D6312A22E1A7}">
      <dgm:prSet/>
      <dgm:spPr/>
      <dgm:t>
        <a:bodyPr/>
        <a:lstStyle/>
        <a:p>
          <a:endParaRPr lang="en-SG"/>
        </a:p>
      </dgm:t>
    </dgm:pt>
    <dgm:pt modelId="{2BCDC605-06EF-4B3A-A39C-1E6650E0C6C3}" type="sibTrans" cxnId="{7DD89AAE-6C09-4E83-815A-D6312A22E1A7}">
      <dgm:prSet/>
      <dgm:spPr/>
      <dgm:t>
        <a:bodyPr/>
        <a:lstStyle/>
        <a:p>
          <a:endParaRPr lang="en-SG"/>
        </a:p>
      </dgm:t>
    </dgm:pt>
    <dgm:pt modelId="{D37C1ADC-2C4B-4D40-8AE1-A2FE16DE8CFD}">
      <dgm:prSet phldrT="[Text]"/>
      <dgm:spPr/>
      <dgm:t>
        <a:bodyPr/>
        <a:lstStyle/>
        <a:p>
          <a:r>
            <a:rPr lang="en-SG"/>
            <a:t>PBKS</a:t>
          </a:r>
        </a:p>
      </dgm:t>
    </dgm:pt>
    <dgm:pt modelId="{16646D42-89CA-42CC-935D-D0090E8536E2}" type="parTrans" cxnId="{999FFBB3-802D-40D4-8353-7BA0E692D9C9}">
      <dgm:prSet/>
      <dgm:spPr/>
      <dgm:t>
        <a:bodyPr/>
        <a:lstStyle/>
        <a:p>
          <a:endParaRPr lang="en-SG"/>
        </a:p>
      </dgm:t>
    </dgm:pt>
    <dgm:pt modelId="{000F6728-852F-4B14-B1A7-17C075A85C86}" type="sibTrans" cxnId="{999FFBB3-802D-40D4-8353-7BA0E692D9C9}">
      <dgm:prSet/>
      <dgm:spPr/>
      <dgm:t>
        <a:bodyPr/>
        <a:lstStyle/>
        <a:p>
          <a:endParaRPr lang="en-SG"/>
        </a:p>
      </dgm:t>
    </dgm:pt>
    <dgm:pt modelId="{9D932BA2-CF59-4D3D-AE99-6F1AB9C6BCBD}">
      <dgm:prSet phldrT="[Text]"/>
      <dgm:spPr/>
      <dgm:t>
        <a:bodyPr/>
        <a:lstStyle/>
        <a:p>
          <a:pPr>
            <a:buNone/>
          </a:pPr>
          <a:r>
            <a:rPr lang="en-SG" b="0" i="0"/>
            <a:t>Prasidh Krishna - GT</a:t>
          </a:r>
          <a:endParaRPr lang="en-SG"/>
        </a:p>
      </dgm:t>
    </dgm:pt>
    <dgm:pt modelId="{229E5FDD-2D18-4FA3-AD9E-7BAA02241ECB}" type="parTrans" cxnId="{B108C72F-04BF-4C04-921E-A0D951F413D6}">
      <dgm:prSet/>
      <dgm:spPr/>
      <dgm:t>
        <a:bodyPr/>
        <a:lstStyle/>
        <a:p>
          <a:endParaRPr lang="en-SG"/>
        </a:p>
      </dgm:t>
    </dgm:pt>
    <dgm:pt modelId="{B2DC0BDB-98EB-43C8-B0D7-02613B6C1D41}" type="sibTrans" cxnId="{B108C72F-04BF-4C04-921E-A0D951F413D6}">
      <dgm:prSet/>
      <dgm:spPr/>
      <dgm:t>
        <a:bodyPr/>
        <a:lstStyle/>
        <a:p>
          <a:endParaRPr lang="en-SG"/>
        </a:p>
      </dgm:t>
    </dgm:pt>
    <dgm:pt modelId="{AEBEEF12-0A89-4AC6-B972-2CEAF6481BEA}">
      <dgm:prSet phldrT="[Text]"/>
      <dgm:spPr/>
      <dgm:t>
        <a:bodyPr/>
        <a:lstStyle/>
        <a:p>
          <a:pPr>
            <a:buNone/>
          </a:pPr>
          <a:r>
            <a:rPr lang="en-SG" b="0" i="0"/>
            <a:t>Suryakumar Yadav - MI</a:t>
          </a:r>
          <a:endParaRPr lang="en-SG"/>
        </a:p>
      </dgm:t>
    </dgm:pt>
    <dgm:pt modelId="{4A7C7EC4-3DEA-43FC-8069-E2241EAD7C91}" type="sibTrans" cxnId="{A107AAC5-9891-47B0-B9E3-C604B19851FD}">
      <dgm:prSet/>
      <dgm:spPr/>
      <dgm:t>
        <a:bodyPr/>
        <a:lstStyle/>
        <a:p>
          <a:endParaRPr lang="en-SG"/>
        </a:p>
      </dgm:t>
    </dgm:pt>
    <dgm:pt modelId="{AD9DB0D6-0F82-42FD-9FD0-A377E897B991}" type="parTrans" cxnId="{A107AAC5-9891-47B0-B9E3-C604B19851FD}">
      <dgm:prSet/>
      <dgm:spPr/>
      <dgm:t>
        <a:bodyPr/>
        <a:lstStyle/>
        <a:p>
          <a:endParaRPr lang="en-SG"/>
        </a:p>
      </dgm:t>
    </dgm:pt>
    <dgm:pt modelId="{B1A62A5E-69B3-4B31-AB2C-474213E52651}">
      <dgm:prSet phldrT="[Text]"/>
      <dgm:spPr/>
      <dgm:t>
        <a:bodyPr/>
        <a:lstStyle/>
        <a:p>
          <a:pPr>
            <a:buNone/>
          </a:pPr>
          <a:r>
            <a:rPr lang="en-SG" b="0" i="0"/>
            <a:t>Sai Sudharsan - GT </a:t>
          </a:r>
          <a:endParaRPr lang="en-SG"/>
        </a:p>
      </dgm:t>
    </dgm:pt>
    <dgm:pt modelId="{8887416E-1F70-47B2-A901-5EBB75BDFC2A}" type="sibTrans" cxnId="{02261D6B-6883-4341-87EC-840BFCBF9503}">
      <dgm:prSet/>
      <dgm:spPr/>
      <dgm:t>
        <a:bodyPr/>
        <a:lstStyle/>
        <a:p>
          <a:endParaRPr lang="en-SG"/>
        </a:p>
      </dgm:t>
    </dgm:pt>
    <dgm:pt modelId="{12E5D722-1F32-4AE3-8090-830D90350D1A}" type="parTrans" cxnId="{02261D6B-6883-4341-87EC-840BFCBF9503}">
      <dgm:prSet/>
      <dgm:spPr/>
      <dgm:t>
        <a:bodyPr/>
        <a:lstStyle/>
        <a:p>
          <a:endParaRPr lang="en-SG"/>
        </a:p>
      </dgm:t>
    </dgm:pt>
    <dgm:pt modelId="{382B02A3-4E47-4833-B81C-2EC8084AA8A0}" type="pres">
      <dgm:prSet presAssocID="{F5F1EBA3-A333-49AF-96F5-9DB4BFF51EF2}" presName="Name0" presStyleCnt="0">
        <dgm:presLayoutVars>
          <dgm:dir/>
          <dgm:resizeHandles val="exact"/>
        </dgm:presLayoutVars>
      </dgm:prSet>
      <dgm:spPr/>
    </dgm:pt>
    <dgm:pt modelId="{5F493136-9B07-4AD9-BDCF-E6FAD98819DB}" type="pres">
      <dgm:prSet presAssocID="{D96E98AA-E652-497D-888F-2B9468846FBD}" presName="composite" presStyleCnt="0"/>
      <dgm:spPr/>
    </dgm:pt>
    <dgm:pt modelId="{F0D387A6-B30A-4EC0-BA46-E8F448E4A164}" type="pres">
      <dgm:prSet presAssocID="{D96E98AA-E652-497D-888F-2B9468846FBD}" presName="bgChev" presStyleLbl="node1" presStyleIdx="0" presStyleCnt="5"/>
      <dgm:spPr>
        <a:solidFill>
          <a:schemeClr val="accent6">
            <a:lumMod val="60000"/>
            <a:lumOff val="40000"/>
          </a:schemeClr>
        </a:solidFill>
      </dgm:spPr>
    </dgm:pt>
    <dgm:pt modelId="{5B5E4D0E-24B4-4643-B85B-8CC24043DBE6}" type="pres">
      <dgm:prSet presAssocID="{D96E98AA-E652-497D-888F-2B9468846FBD}" presName="txNode" presStyleLbl="fgAcc1" presStyleIdx="0" presStyleCnt="5" custScaleX="102672" custScaleY="65175" custLinFactNeighborX="-11705" custLinFactNeighborY="9405">
        <dgm:presLayoutVars>
          <dgm:bulletEnabled val="1"/>
        </dgm:presLayoutVars>
      </dgm:prSet>
      <dgm:spPr/>
    </dgm:pt>
    <dgm:pt modelId="{20A54238-EE25-44AF-A0C5-EAEACC4EDABB}" type="pres">
      <dgm:prSet presAssocID="{2BCDC605-06EF-4B3A-A39C-1E6650E0C6C3}" presName="compositeSpace" presStyleCnt="0"/>
      <dgm:spPr/>
    </dgm:pt>
    <dgm:pt modelId="{34403429-D6CD-42BD-BC89-7C5CDC7AD8C3}" type="pres">
      <dgm:prSet presAssocID="{D37C1ADC-2C4B-4D40-8AE1-A2FE16DE8CFD}" presName="composite" presStyleCnt="0"/>
      <dgm:spPr/>
    </dgm:pt>
    <dgm:pt modelId="{2D4D5113-4D40-4A62-8195-54B7F0FDA089}" type="pres">
      <dgm:prSet presAssocID="{D37C1ADC-2C4B-4D40-8AE1-A2FE16DE8CFD}" presName="bgChev" presStyleLbl="node1" presStyleIdx="1" presStyleCnt="5"/>
      <dgm:spPr>
        <a:solidFill>
          <a:srgbClr val="FF4747"/>
        </a:solidFill>
      </dgm:spPr>
    </dgm:pt>
    <dgm:pt modelId="{B1DBEE62-CA65-4076-AB51-8601884BFA03}" type="pres">
      <dgm:prSet presAssocID="{D37C1ADC-2C4B-4D40-8AE1-A2FE16DE8CFD}" presName="txNode" presStyleLbl="fgAcc1" presStyleIdx="1" presStyleCnt="5" custScaleX="102672" custScaleY="65175" custLinFactNeighborX="-11705" custLinFactNeighborY="9405">
        <dgm:presLayoutVars>
          <dgm:bulletEnabled val="1"/>
        </dgm:presLayoutVars>
      </dgm:prSet>
      <dgm:spPr/>
    </dgm:pt>
    <dgm:pt modelId="{8932252F-5D0B-4AA1-B9CF-0397DBF8450C}" type="pres">
      <dgm:prSet presAssocID="{000F6728-852F-4B14-B1A7-17C075A85C86}" presName="compositeSpace" presStyleCnt="0"/>
      <dgm:spPr/>
    </dgm:pt>
    <dgm:pt modelId="{265BD77E-19D6-4DA1-80F2-EEB99D14B722}" type="pres">
      <dgm:prSet presAssocID="{AEBEEF12-0A89-4AC6-B972-2CEAF6481BEA}" presName="composite" presStyleCnt="0"/>
      <dgm:spPr/>
    </dgm:pt>
    <dgm:pt modelId="{5FD819B3-28E4-4BEF-AC16-BA568760F8AA}" type="pres">
      <dgm:prSet presAssocID="{AEBEEF12-0A89-4AC6-B972-2CEAF6481BEA}" presName="bgChev" presStyleLbl="node1" presStyleIdx="2" presStyleCnt="5"/>
      <dgm:spPr>
        <a:solidFill>
          <a:schemeClr val="accent4">
            <a:lumMod val="60000"/>
            <a:lumOff val="40000"/>
          </a:schemeClr>
        </a:solidFill>
      </dgm:spPr>
    </dgm:pt>
    <dgm:pt modelId="{2C1A714C-1547-4C7D-A0DC-E29B90A6CD3D}" type="pres">
      <dgm:prSet presAssocID="{AEBEEF12-0A89-4AC6-B972-2CEAF6481BEA}" presName="txNode" presStyleLbl="fgAcc1" presStyleIdx="2" presStyleCnt="5" custScaleX="102672" custScaleY="65175" custLinFactNeighborX="-11705" custLinFactNeighborY="9405">
        <dgm:presLayoutVars>
          <dgm:bulletEnabled val="1"/>
        </dgm:presLayoutVars>
      </dgm:prSet>
      <dgm:spPr/>
    </dgm:pt>
    <dgm:pt modelId="{E2E672E9-A87F-4360-A27A-795D791A2A02}" type="pres">
      <dgm:prSet presAssocID="{4A7C7EC4-3DEA-43FC-8069-E2241EAD7C91}" presName="compositeSpace" presStyleCnt="0"/>
      <dgm:spPr/>
    </dgm:pt>
    <dgm:pt modelId="{5CE7F05C-DA35-46D5-8379-FC4A895EFB2E}" type="pres">
      <dgm:prSet presAssocID="{B1A62A5E-69B3-4B31-AB2C-474213E52651}" presName="composite" presStyleCnt="0"/>
      <dgm:spPr/>
    </dgm:pt>
    <dgm:pt modelId="{E9625317-D6C0-4ECF-B074-BA00109227D9}" type="pres">
      <dgm:prSet presAssocID="{B1A62A5E-69B3-4B31-AB2C-474213E52651}" presName="bgChev" presStyleLbl="node1" presStyleIdx="3" presStyleCnt="5"/>
      <dgm:spPr>
        <a:solidFill>
          <a:srgbClr val="EB701D"/>
        </a:solidFill>
      </dgm:spPr>
    </dgm:pt>
    <dgm:pt modelId="{1F64BEEA-755A-4DE5-B0C7-B3EF7D836662}" type="pres">
      <dgm:prSet presAssocID="{B1A62A5E-69B3-4B31-AB2C-474213E52651}" presName="txNode" presStyleLbl="fgAcc1" presStyleIdx="3" presStyleCnt="5" custScaleX="102672" custScaleY="65175" custLinFactNeighborX="-11705" custLinFactNeighborY="9405">
        <dgm:presLayoutVars>
          <dgm:bulletEnabled val="1"/>
        </dgm:presLayoutVars>
      </dgm:prSet>
      <dgm:spPr/>
    </dgm:pt>
    <dgm:pt modelId="{F8C7CE60-BC1F-4B56-988C-907622EA6AFD}" type="pres">
      <dgm:prSet presAssocID="{8887416E-1F70-47B2-A901-5EBB75BDFC2A}" presName="compositeSpace" presStyleCnt="0"/>
      <dgm:spPr/>
    </dgm:pt>
    <dgm:pt modelId="{5F90571D-1461-46D5-A7DF-0B10A36652C2}" type="pres">
      <dgm:prSet presAssocID="{9D932BA2-CF59-4D3D-AE99-6F1AB9C6BCBD}" presName="composite" presStyleCnt="0"/>
      <dgm:spPr/>
    </dgm:pt>
    <dgm:pt modelId="{6D42AFB7-F603-4436-9EC8-F21C49B809F3}" type="pres">
      <dgm:prSet presAssocID="{9D932BA2-CF59-4D3D-AE99-6F1AB9C6BCBD}" presName="bgChev" presStyleLbl="node1" presStyleIdx="4" presStyleCnt="5"/>
      <dgm:spPr>
        <a:solidFill>
          <a:srgbClr val="A86ED4"/>
        </a:solidFill>
      </dgm:spPr>
    </dgm:pt>
    <dgm:pt modelId="{A4F6054A-CDF8-4319-B301-735591289088}" type="pres">
      <dgm:prSet presAssocID="{9D932BA2-CF59-4D3D-AE99-6F1AB9C6BCBD}" presName="txNode" presStyleLbl="fgAcc1" presStyleIdx="4" presStyleCnt="5" custScaleX="102672" custScaleY="65175" custLinFactNeighborX="-11705" custLinFactNeighborY="9405">
        <dgm:presLayoutVars>
          <dgm:bulletEnabled val="1"/>
        </dgm:presLayoutVars>
      </dgm:prSet>
      <dgm:spPr/>
    </dgm:pt>
  </dgm:ptLst>
  <dgm:cxnLst>
    <dgm:cxn modelId="{A5685D0B-3BFB-4D1B-8FA8-65348DD27809}" type="presOf" srcId="{D96E98AA-E652-497D-888F-2B9468846FBD}" destId="{5B5E4D0E-24B4-4643-B85B-8CC24043DBE6}" srcOrd="0" destOrd="0" presId="urn:microsoft.com/office/officeart/2005/8/layout/chevronAccent+Icon"/>
    <dgm:cxn modelId="{B108C72F-04BF-4C04-921E-A0D951F413D6}" srcId="{F5F1EBA3-A333-49AF-96F5-9DB4BFF51EF2}" destId="{9D932BA2-CF59-4D3D-AE99-6F1AB9C6BCBD}" srcOrd="4" destOrd="0" parTransId="{229E5FDD-2D18-4FA3-AD9E-7BAA02241ECB}" sibTransId="{B2DC0BDB-98EB-43C8-B0D7-02613B6C1D41}"/>
    <dgm:cxn modelId="{02261D6B-6883-4341-87EC-840BFCBF9503}" srcId="{F5F1EBA3-A333-49AF-96F5-9DB4BFF51EF2}" destId="{B1A62A5E-69B3-4B31-AB2C-474213E52651}" srcOrd="3" destOrd="0" parTransId="{12E5D722-1F32-4AE3-8090-830D90350D1A}" sibTransId="{8887416E-1F70-47B2-A901-5EBB75BDFC2A}"/>
    <dgm:cxn modelId="{FEDDB250-AA25-4150-A140-C9F36F81253E}" type="presOf" srcId="{D37C1ADC-2C4B-4D40-8AE1-A2FE16DE8CFD}" destId="{B1DBEE62-CA65-4076-AB51-8601884BFA03}" srcOrd="0" destOrd="0" presId="urn:microsoft.com/office/officeart/2005/8/layout/chevronAccent+Icon"/>
    <dgm:cxn modelId="{346DF69E-E7E0-4CBC-8F4E-66DFE7571EFD}" type="presOf" srcId="{F5F1EBA3-A333-49AF-96F5-9DB4BFF51EF2}" destId="{382B02A3-4E47-4833-B81C-2EC8084AA8A0}" srcOrd="0" destOrd="0" presId="urn:microsoft.com/office/officeart/2005/8/layout/chevronAccent+Icon"/>
    <dgm:cxn modelId="{7DD89AAE-6C09-4E83-815A-D6312A22E1A7}" srcId="{F5F1EBA3-A333-49AF-96F5-9DB4BFF51EF2}" destId="{D96E98AA-E652-497D-888F-2B9468846FBD}" srcOrd="0" destOrd="0" parTransId="{836542DD-4BD3-49BF-B0FE-6B1658F24B12}" sibTransId="{2BCDC605-06EF-4B3A-A39C-1E6650E0C6C3}"/>
    <dgm:cxn modelId="{999FFBB3-802D-40D4-8353-7BA0E692D9C9}" srcId="{F5F1EBA3-A333-49AF-96F5-9DB4BFF51EF2}" destId="{D37C1ADC-2C4B-4D40-8AE1-A2FE16DE8CFD}" srcOrd="1" destOrd="0" parTransId="{16646D42-89CA-42CC-935D-D0090E8536E2}" sibTransId="{000F6728-852F-4B14-B1A7-17C075A85C86}"/>
    <dgm:cxn modelId="{DFE256C1-4E54-41C6-BCEB-0A0268AFC0F8}" type="presOf" srcId="{AEBEEF12-0A89-4AC6-B972-2CEAF6481BEA}" destId="{2C1A714C-1547-4C7D-A0DC-E29B90A6CD3D}" srcOrd="0" destOrd="0" presId="urn:microsoft.com/office/officeart/2005/8/layout/chevronAccent+Icon"/>
    <dgm:cxn modelId="{A107AAC5-9891-47B0-B9E3-C604B19851FD}" srcId="{F5F1EBA3-A333-49AF-96F5-9DB4BFF51EF2}" destId="{AEBEEF12-0A89-4AC6-B972-2CEAF6481BEA}" srcOrd="2" destOrd="0" parTransId="{AD9DB0D6-0F82-42FD-9FD0-A377E897B991}" sibTransId="{4A7C7EC4-3DEA-43FC-8069-E2241EAD7C91}"/>
    <dgm:cxn modelId="{E607A8CC-C908-466B-AC53-E4CB4CECB15C}" type="presOf" srcId="{B1A62A5E-69B3-4B31-AB2C-474213E52651}" destId="{1F64BEEA-755A-4DE5-B0C7-B3EF7D836662}" srcOrd="0" destOrd="0" presId="urn:microsoft.com/office/officeart/2005/8/layout/chevronAccent+Icon"/>
    <dgm:cxn modelId="{687C0BED-2AF6-43C0-9FBC-7E9459676A7F}" type="presOf" srcId="{9D932BA2-CF59-4D3D-AE99-6F1AB9C6BCBD}" destId="{A4F6054A-CDF8-4319-B301-735591289088}" srcOrd="0" destOrd="0" presId="urn:microsoft.com/office/officeart/2005/8/layout/chevronAccent+Icon"/>
    <dgm:cxn modelId="{7D98663E-56DB-4D29-8F68-51CCBFDA98C2}" type="presParOf" srcId="{382B02A3-4E47-4833-B81C-2EC8084AA8A0}" destId="{5F493136-9B07-4AD9-BDCF-E6FAD98819DB}" srcOrd="0" destOrd="0" presId="urn:microsoft.com/office/officeart/2005/8/layout/chevronAccent+Icon"/>
    <dgm:cxn modelId="{50C8890E-9CFC-4ED1-A5F7-6C53F95A6B6B}" type="presParOf" srcId="{5F493136-9B07-4AD9-BDCF-E6FAD98819DB}" destId="{F0D387A6-B30A-4EC0-BA46-E8F448E4A164}" srcOrd="0" destOrd="0" presId="urn:microsoft.com/office/officeart/2005/8/layout/chevronAccent+Icon"/>
    <dgm:cxn modelId="{AFE0385E-7A9F-41CE-8AAD-E631B5942535}" type="presParOf" srcId="{5F493136-9B07-4AD9-BDCF-E6FAD98819DB}" destId="{5B5E4D0E-24B4-4643-B85B-8CC24043DBE6}" srcOrd="1" destOrd="0" presId="urn:microsoft.com/office/officeart/2005/8/layout/chevronAccent+Icon"/>
    <dgm:cxn modelId="{4E47F651-0214-4049-8C5E-38F0D6EF83C0}" type="presParOf" srcId="{382B02A3-4E47-4833-B81C-2EC8084AA8A0}" destId="{20A54238-EE25-44AF-A0C5-EAEACC4EDABB}" srcOrd="1" destOrd="0" presId="urn:microsoft.com/office/officeart/2005/8/layout/chevronAccent+Icon"/>
    <dgm:cxn modelId="{4BE76E52-85BE-45F0-B3B0-0072ED2C9E1D}" type="presParOf" srcId="{382B02A3-4E47-4833-B81C-2EC8084AA8A0}" destId="{34403429-D6CD-42BD-BC89-7C5CDC7AD8C3}" srcOrd="2" destOrd="0" presId="urn:microsoft.com/office/officeart/2005/8/layout/chevronAccent+Icon"/>
    <dgm:cxn modelId="{81B7727F-5BB3-40B8-A3FE-A5662B1456B7}" type="presParOf" srcId="{34403429-D6CD-42BD-BC89-7C5CDC7AD8C3}" destId="{2D4D5113-4D40-4A62-8195-54B7F0FDA089}" srcOrd="0" destOrd="0" presId="urn:microsoft.com/office/officeart/2005/8/layout/chevronAccent+Icon"/>
    <dgm:cxn modelId="{CE953AA7-31A2-4093-AC9E-1F1B12A60EED}" type="presParOf" srcId="{34403429-D6CD-42BD-BC89-7C5CDC7AD8C3}" destId="{B1DBEE62-CA65-4076-AB51-8601884BFA03}" srcOrd="1" destOrd="0" presId="urn:microsoft.com/office/officeart/2005/8/layout/chevronAccent+Icon"/>
    <dgm:cxn modelId="{DBA9B53B-B9F3-45FA-98A1-9BE1A30B5613}" type="presParOf" srcId="{382B02A3-4E47-4833-B81C-2EC8084AA8A0}" destId="{8932252F-5D0B-4AA1-B9CF-0397DBF8450C}" srcOrd="3" destOrd="0" presId="urn:microsoft.com/office/officeart/2005/8/layout/chevronAccent+Icon"/>
    <dgm:cxn modelId="{20CD9F57-2311-40F6-906A-79B42C1F75DF}" type="presParOf" srcId="{382B02A3-4E47-4833-B81C-2EC8084AA8A0}" destId="{265BD77E-19D6-4DA1-80F2-EEB99D14B722}" srcOrd="4" destOrd="0" presId="urn:microsoft.com/office/officeart/2005/8/layout/chevronAccent+Icon"/>
    <dgm:cxn modelId="{7A5D232B-962C-460D-95DF-44DBEF704A01}" type="presParOf" srcId="{265BD77E-19D6-4DA1-80F2-EEB99D14B722}" destId="{5FD819B3-28E4-4BEF-AC16-BA568760F8AA}" srcOrd="0" destOrd="0" presId="urn:microsoft.com/office/officeart/2005/8/layout/chevronAccent+Icon"/>
    <dgm:cxn modelId="{F264BFDD-6308-4CEB-B6E4-FD14FEEE3816}" type="presParOf" srcId="{265BD77E-19D6-4DA1-80F2-EEB99D14B722}" destId="{2C1A714C-1547-4C7D-A0DC-E29B90A6CD3D}" srcOrd="1" destOrd="0" presId="urn:microsoft.com/office/officeart/2005/8/layout/chevronAccent+Icon"/>
    <dgm:cxn modelId="{E4C03857-BBE1-4FCF-BA94-371486527CA0}" type="presParOf" srcId="{382B02A3-4E47-4833-B81C-2EC8084AA8A0}" destId="{E2E672E9-A87F-4360-A27A-795D791A2A02}" srcOrd="5" destOrd="0" presId="urn:microsoft.com/office/officeart/2005/8/layout/chevronAccent+Icon"/>
    <dgm:cxn modelId="{7CBEF5A9-249F-412E-9F08-F72A675D6F48}" type="presParOf" srcId="{382B02A3-4E47-4833-B81C-2EC8084AA8A0}" destId="{5CE7F05C-DA35-46D5-8379-FC4A895EFB2E}" srcOrd="6" destOrd="0" presId="urn:microsoft.com/office/officeart/2005/8/layout/chevronAccent+Icon"/>
    <dgm:cxn modelId="{B0D6CF4E-987F-4EB9-9A4F-C6834F297CFA}" type="presParOf" srcId="{5CE7F05C-DA35-46D5-8379-FC4A895EFB2E}" destId="{E9625317-D6C0-4ECF-B074-BA00109227D9}" srcOrd="0" destOrd="0" presId="urn:microsoft.com/office/officeart/2005/8/layout/chevronAccent+Icon"/>
    <dgm:cxn modelId="{1AE64716-96F1-4370-BF88-0507EEC1E339}" type="presParOf" srcId="{5CE7F05C-DA35-46D5-8379-FC4A895EFB2E}" destId="{1F64BEEA-755A-4DE5-B0C7-B3EF7D836662}" srcOrd="1" destOrd="0" presId="urn:microsoft.com/office/officeart/2005/8/layout/chevronAccent+Icon"/>
    <dgm:cxn modelId="{30E05A07-A8B9-4A5E-8E3E-7BB3143259C7}" type="presParOf" srcId="{382B02A3-4E47-4833-B81C-2EC8084AA8A0}" destId="{F8C7CE60-BC1F-4B56-988C-907622EA6AFD}" srcOrd="7" destOrd="0" presId="urn:microsoft.com/office/officeart/2005/8/layout/chevronAccent+Icon"/>
    <dgm:cxn modelId="{3203B345-2D4A-4DDE-B410-993AB1D6E085}" type="presParOf" srcId="{382B02A3-4E47-4833-B81C-2EC8084AA8A0}" destId="{5F90571D-1461-46D5-A7DF-0B10A36652C2}" srcOrd="8" destOrd="0" presId="urn:microsoft.com/office/officeart/2005/8/layout/chevronAccent+Icon"/>
    <dgm:cxn modelId="{6B5557BF-8D5E-41E5-926F-A46AC41859F7}" type="presParOf" srcId="{5F90571D-1461-46D5-A7DF-0B10A36652C2}" destId="{6D42AFB7-F603-4436-9EC8-F21C49B809F3}" srcOrd="0" destOrd="0" presId="urn:microsoft.com/office/officeart/2005/8/layout/chevronAccent+Icon"/>
    <dgm:cxn modelId="{9B6B6E70-BB10-4AE9-B72F-9472D6372F3D}" type="presParOf" srcId="{5F90571D-1461-46D5-A7DF-0B10A36652C2}" destId="{A4F6054A-CDF8-4319-B301-735591289088}" srcOrd="1" destOrd="0" presId="urn:microsoft.com/office/officeart/2005/8/layout/chevronAccent+Icon"/>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0D387A6-B30A-4EC0-BA46-E8F448E4A164}">
      <dsp:nvSpPr>
        <dsp:cNvPr id="0" name=""/>
        <dsp:cNvSpPr/>
      </dsp:nvSpPr>
      <dsp:spPr>
        <a:xfrm>
          <a:off x="2172" y="44790"/>
          <a:ext cx="1610680" cy="514465"/>
        </a:xfrm>
        <a:prstGeom prst="chevron">
          <a:avLst>
            <a:gd name="adj" fmla="val 40000"/>
          </a:avLst>
        </a:prstGeom>
        <a:solidFill>
          <a:schemeClr val="accent6">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5B5E4D0E-24B4-4643-B85B-8CC24043DBE6}">
      <dsp:nvSpPr>
        <dsp:cNvPr id="0" name=""/>
        <dsp:cNvSpPr/>
      </dsp:nvSpPr>
      <dsp:spPr>
        <a:xfrm>
          <a:off x="254312" y="307779"/>
          <a:ext cx="1396472" cy="33530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SG" sz="1000" kern="1200"/>
            <a:t>RCB</a:t>
          </a:r>
        </a:p>
      </dsp:txBody>
      <dsp:txXfrm>
        <a:off x="264133" y="317600"/>
        <a:ext cx="1376830" cy="315660"/>
      </dsp:txXfrm>
    </dsp:sp>
    <dsp:sp modelId="{2D4D5113-4D40-4A62-8195-54B7F0FDA089}">
      <dsp:nvSpPr>
        <dsp:cNvPr id="0" name=""/>
        <dsp:cNvSpPr/>
      </dsp:nvSpPr>
      <dsp:spPr>
        <a:xfrm>
          <a:off x="1860098" y="44790"/>
          <a:ext cx="1610680" cy="514465"/>
        </a:xfrm>
        <a:prstGeom prst="chevron">
          <a:avLst>
            <a:gd name="adj" fmla="val 40000"/>
          </a:avLst>
        </a:prstGeom>
        <a:solidFill>
          <a:srgbClr val="FF4747"/>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B1DBEE62-CA65-4076-AB51-8601884BFA03}">
      <dsp:nvSpPr>
        <dsp:cNvPr id="0" name=""/>
        <dsp:cNvSpPr/>
      </dsp:nvSpPr>
      <dsp:spPr>
        <a:xfrm>
          <a:off x="2112238" y="307779"/>
          <a:ext cx="1396472" cy="33530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SG" sz="1000" kern="1200"/>
            <a:t>PBKS</a:t>
          </a:r>
        </a:p>
      </dsp:txBody>
      <dsp:txXfrm>
        <a:off x="2122059" y="317600"/>
        <a:ext cx="1376830" cy="315660"/>
      </dsp:txXfrm>
    </dsp:sp>
    <dsp:sp modelId="{5FD819B3-28E4-4BEF-AC16-BA568760F8AA}">
      <dsp:nvSpPr>
        <dsp:cNvPr id="0" name=""/>
        <dsp:cNvSpPr/>
      </dsp:nvSpPr>
      <dsp:spPr>
        <a:xfrm>
          <a:off x="3718025" y="44790"/>
          <a:ext cx="1610680" cy="514465"/>
        </a:xfrm>
        <a:prstGeom prst="chevron">
          <a:avLst>
            <a:gd name="adj" fmla="val 40000"/>
          </a:avLst>
        </a:prstGeom>
        <a:solidFill>
          <a:schemeClr val="accent4">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2C1A714C-1547-4C7D-A0DC-E29B90A6CD3D}">
      <dsp:nvSpPr>
        <dsp:cNvPr id="0" name=""/>
        <dsp:cNvSpPr/>
      </dsp:nvSpPr>
      <dsp:spPr>
        <a:xfrm>
          <a:off x="3970165" y="307779"/>
          <a:ext cx="1396472" cy="33530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SG" sz="1000" b="0" i="0" kern="1200"/>
            <a:t>Suryakumar Yadav - MI</a:t>
          </a:r>
          <a:endParaRPr lang="en-SG" sz="1000" kern="1200"/>
        </a:p>
      </dsp:txBody>
      <dsp:txXfrm>
        <a:off x="3979986" y="317600"/>
        <a:ext cx="1376830" cy="315660"/>
      </dsp:txXfrm>
    </dsp:sp>
    <dsp:sp modelId="{E9625317-D6C0-4ECF-B074-BA00109227D9}">
      <dsp:nvSpPr>
        <dsp:cNvPr id="0" name=""/>
        <dsp:cNvSpPr/>
      </dsp:nvSpPr>
      <dsp:spPr>
        <a:xfrm>
          <a:off x="5575951" y="44790"/>
          <a:ext cx="1610680" cy="514465"/>
        </a:xfrm>
        <a:prstGeom prst="chevron">
          <a:avLst>
            <a:gd name="adj" fmla="val 40000"/>
          </a:avLst>
        </a:prstGeom>
        <a:solidFill>
          <a:srgbClr val="EB701D"/>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1F64BEEA-755A-4DE5-B0C7-B3EF7D836662}">
      <dsp:nvSpPr>
        <dsp:cNvPr id="0" name=""/>
        <dsp:cNvSpPr/>
      </dsp:nvSpPr>
      <dsp:spPr>
        <a:xfrm>
          <a:off x="5828092" y="307779"/>
          <a:ext cx="1396472" cy="33530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SG" sz="1000" b="0" i="0" kern="1200"/>
            <a:t>Sai Sudharsan - GT </a:t>
          </a:r>
          <a:endParaRPr lang="en-SG" sz="1000" kern="1200"/>
        </a:p>
      </dsp:txBody>
      <dsp:txXfrm>
        <a:off x="5837913" y="317600"/>
        <a:ext cx="1376830" cy="315660"/>
      </dsp:txXfrm>
    </dsp:sp>
    <dsp:sp modelId="{6D42AFB7-F603-4436-9EC8-F21C49B809F3}">
      <dsp:nvSpPr>
        <dsp:cNvPr id="0" name=""/>
        <dsp:cNvSpPr/>
      </dsp:nvSpPr>
      <dsp:spPr>
        <a:xfrm>
          <a:off x="7433878" y="44790"/>
          <a:ext cx="1610680" cy="514465"/>
        </a:xfrm>
        <a:prstGeom prst="chevron">
          <a:avLst>
            <a:gd name="adj" fmla="val 40000"/>
          </a:avLst>
        </a:prstGeom>
        <a:solidFill>
          <a:srgbClr val="A86ED4"/>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A4F6054A-CDF8-4319-B301-735591289088}">
      <dsp:nvSpPr>
        <dsp:cNvPr id="0" name=""/>
        <dsp:cNvSpPr/>
      </dsp:nvSpPr>
      <dsp:spPr>
        <a:xfrm>
          <a:off x="7686018" y="307779"/>
          <a:ext cx="1396472" cy="33530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1120" tIns="71120" rIns="71120" bIns="71120" numCol="1" spcCol="1270" anchor="ctr" anchorCtr="0">
          <a:noAutofit/>
        </a:bodyPr>
        <a:lstStyle/>
        <a:p>
          <a:pPr marL="0" lvl="0" indent="0" algn="ctr" defTabSz="444500">
            <a:lnSpc>
              <a:spcPct val="90000"/>
            </a:lnSpc>
            <a:spcBef>
              <a:spcPct val="0"/>
            </a:spcBef>
            <a:spcAft>
              <a:spcPct val="35000"/>
            </a:spcAft>
            <a:buNone/>
          </a:pPr>
          <a:r>
            <a:rPr lang="en-SG" sz="1000" b="0" i="0" kern="1200"/>
            <a:t>Prasidh Krishna - GT</a:t>
          </a:r>
          <a:endParaRPr lang="en-SG" sz="1000" kern="1200"/>
        </a:p>
      </dsp:txBody>
      <dsp:txXfrm>
        <a:off x="7695839" y="317600"/>
        <a:ext cx="1376830" cy="315660"/>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1">
  <dgm:title val=""/>
  <dgm:desc val=""/>
  <dgm:catLst>
    <dgm:cat type="simple" pri="101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diagramDrawing" Target="../diagrams/drawing1.xml"/><Relationship Id="rId13" Type="http://schemas.openxmlformats.org/officeDocument/2006/relationships/chart" Target="../charts/chart12.xml"/><Relationship Id="rId3" Type="http://schemas.openxmlformats.org/officeDocument/2006/relationships/image" Target="../media/image3.svg"/><Relationship Id="rId7" Type="http://schemas.openxmlformats.org/officeDocument/2006/relationships/diagramColors" Target="../diagrams/colors1.xml"/><Relationship Id="rId12"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diagramQuickStyle" Target="../diagrams/quickStyle1.xml"/><Relationship Id="rId11" Type="http://schemas.openxmlformats.org/officeDocument/2006/relationships/chart" Target="../charts/chart10.xml"/><Relationship Id="rId5" Type="http://schemas.openxmlformats.org/officeDocument/2006/relationships/diagramLayout" Target="../diagrams/layout1.xml"/><Relationship Id="rId10" Type="http://schemas.openxmlformats.org/officeDocument/2006/relationships/chart" Target="../charts/chart9.xml"/><Relationship Id="rId4" Type="http://schemas.openxmlformats.org/officeDocument/2006/relationships/diagramData" Target="../diagrams/data1.xml"/><Relationship Id="rId9" Type="http://schemas.openxmlformats.org/officeDocument/2006/relationships/chart" Target="../charts/chart8.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322036</xdr:colOff>
      <xdr:row>19</xdr:row>
      <xdr:rowOff>11792</xdr:rowOff>
    </xdr:from>
    <xdr:to>
      <xdr:col>3</xdr:col>
      <xdr:colOff>648607</xdr:colOff>
      <xdr:row>34</xdr:row>
      <xdr:rowOff>33564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65</xdr:col>
      <xdr:colOff>1020536</xdr:colOff>
      <xdr:row>66</xdr:row>
      <xdr:rowOff>11792</xdr:rowOff>
    </xdr:from>
    <xdr:to>
      <xdr:col>68</xdr:col>
      <xdr:colOff>385536</xdr:colOff>
      <xdr:row>81</xdr:row>
      <xdr:rowOff>33564</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884465</xdr:colOff>
      <xdr:row>12</xdr:row>
      <xdr:rowOff>20864</xdr:rowOff>
    </xdr:from>
    <xdr:to>
      <xdr:col>12</xdr:col>
      <xdr:colOff>1065894</xdr:colOff>
      <xdr:row>27</xdr:row>
      <xdr:rowOff>42636</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757464</xdr:colOff>
      <xdr:row>10</xdr:row>
      <xdr:rowOff>20864</xdr:rowOff>
    </xdr:from>
    <xdr:to>
      <xdr:col>37</xdr:col>
      <xdr:colOff>693964</xdr:colOff>
      <xdr:row>25</xdr:row>
      <xdr:rowOff>42636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1818822</xdr:colOff>
      <xdr:row>17</xdr:row>
      <xdr:rowOff>39006</xdr:rowOff>
    </xdr:from>
    <xdr:to>
      <xdr:col>46</xdr:col>
      <xdr:colOff>204107</xdr:colOff>
      <xdr:row>32</xdr:row>
      <xdr:rowOff>60778</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1192892</xdr:colOff>
      <xdr:row>16</xdr:row>
      <xdr:rowOff>129721</xdr:rowOff>
    </xdr:from>
    <xdr:to>
      <xdr:col>56</xdr:col>
      <xdr:colOff>503464</xdr:colOff>
      <xdr:row>31</xdr:row>
      <xdr:rowOff>151492</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59</xdr:col>
      <xdr:colOff>276679</xdr:colOff>
      <xdr:row>65</xdr:row>
      <xdr:rowOff>66222</xdr:rowOff>
    </xdr:from>
    <xdr:to>
      <xdr:col>65</xdr:col>
      <xdr:colOff>775607</xdr:colOff>
      <xdr:row>80</xdr:row>
      <xdr:rowOff>87993</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1319892</xdr:colOff>
      <xdr:row>14</xdr:row>
      <xdr:rowOff>46265</xdr:rowOff>
    </xdr:from>
    <xdr:to>
      <xdr:col>65</xdr:col>
      <xdr:colOff>1533979</xdr:colOff>
      <xdr:row>28</xdr:row>
      <xdr:rowOff>30390</xdr:rowOff>
    </xdr:to>
    <mc:AlternateContent xmlns:mc="http://schemas.openxmlformats.org/markup-compatibility/2006">
      <mc:Choice xmlns:a14="http://schemas.microsoft.com/office/drawing/2010/main" Requires="a14">
        <xdr:graphicFrame macro="">
          <xdr:nvGraphicFramePr>
            <xdr:cNvPr id="15" name="venue">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92823392" y="2586265"/>
              <a:ext cx="1828801"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66</xdr:col>
      <xdr:colOff>1610177</xdr:colOff>
      <xdr:row>14</xdr:row>
      <xdr:rowOff>64406</xdr:rowOff>
    </xdr:from>
    <xdr:to>
      <xdr:col>68</xdr:col>
      <xdr:colOff>28121</xdr:colOff>
      <xdr:row>28</xdr:row>
      <xdr:rowOff>48531</xdr:rowOff>
    </xdr:to>
    <mc:AlternateContent xmlns:mc="http://schemas.openxmlformats.org/markup-compatibility/2006">
      <mc:Choice xmlns:a14="http://schemas.microsoft.com/office/drawing/2010/main" Requires="a14">
        <xdr:graphicFrame macro="">
          <xdr:nvGraphicFramePr>
            <xdr:cNvPr id="19" name="toss_decision">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dr:sp macro="" textlink="">
          <xdr:nvSpPr>
            <xdr:cNvPr id="0" name=""/>
            <xdr:cNvSpPr>
              <a:spLocks noTextEdit="1"/>
            </xdr:cNvSpPr>
          </xdr:nvSpPr>
          <xdr:spPr>
            <a:xfrm>
              <a:off x="96524534" y="2604406"/>
              <a:ext cx="1828801"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67</xdr:col>
      <xdr:colOff>1483180</xdr:colOff>
      <xdr:row>14</xdr:row>
      <xdr:rowOff>73479</xdr:rowOff>
    </xdr:from>
    <xdr:to>
      <xdr:col>68</xdr:col>
      <xdr:colOff>1515836</xdr:colOff>
      <xdr:row>28</xdr:row>
      <xdr:rowOff>57604</xdr:rowOff>
    </xdr:to>
    <mc:AlternateContent xmlns:mc="http://schemas.openxmlformats.org/markup-compatibility/2006">
      <mc:Choice xmlns:a14="http://schemas.microsoft.com/office/drawing/2010/main" Requires="a14">
        <xdr:graphicFrame macro="">
          <xdr:nvGraphicFramePr>
            <xdr:cNvPr id="23" name="match_winner">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0/slicer">
              <sle:slicer xmlns:sle="http://schemas.microsoft.com/office/drawing/2010/slicer" name="match_winner"/>
            </a:graphicData>
          </a:graphic>
        </xdr:graphicFrame>
      </mc:Choice>
      <mc:Fallback>
        <xdr:sp macro="" textlink="">
          <xdr:nvSpPr>
            <xdr:cNvPr id="0" name=""/>
            <xdr:cNvSpPr>
              <a:spLocks noTextEdit="1"/>
            </xdr:cNvSpPr>
          </xdr:nvSpPr>
          <xdr:spPr>
            <a:xfrm>
              <a:off x="98012251" y="2613479"/>
              <a:ext cx="1828799"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1560286</xdr:colOff>
      <xdr:row>14</xdr:row>
      <xdr:rowOff>59871</xdr:rowOff>
    </xdr:from>
    <xdr:to>
      <xdr:col>66</xdr:col>
      <xdr:colOff>1592944</xdr:colOff>
      <xdr:row>28</xdr:row>
      <xdr:rowOff>43996</xdr:rowOff>
    </xdr:to>
    <mc:AlternateContent xmlns:mc="http://schemas.openxmlformats.org/markup-compatibility/2006">
      <mc:Choice xmlns:a14="http://schemas.microsoft.com/office/drawing/2010/main" Requires="a14">
        <xdr:graphicFrame macro="">
          <xdr:nvGraphicFramePr>
            <xdr:cNvPr id="24" name="top_scorer">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0/slicer">
              <sle:slicer xmlns:sle="http://schemas.microsoft.com/office/drawing/2010/slicer" name="top_scorer"/>
            </a:graphicData>
          </a:graphic>
        </xdr:graphicFrame>
      </mc:Choice>
      <mc:Fallback>
        <xdr:sp macro="" textlink="">
          <xdr:nvSpPr>
            <xdr:cNvPr id="0" name=""/>
            <xdr:cNvSpPr>
              <a:spLocks noTextEdit="1"/>
            </xdr:cNvSpPr>
          </xdr:nvSpPr>
          <xdr:spPr>
            <a:xfrm>
              <a:off x="94678500" y="2599871"/>
              <a:ext cx="1828801"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67</xdr:col>
      <xdr:colOff>1029607</xdr:colOff>
      <xdr:row>29</xdr:row>
      <xdr:rowOff>91621</xdr:rowOff>
    </xdr:from>
    <xdr:to>
      <xdr:col>68</xdr:col>
      <xdr:colOff>1062265</xdr:colOff>
      <xdr:row>43</xdr:row>
      <xdr:rowOff>75746</xdr:rowOff>
    </xdr:to>
    <mc:AlternateContent xmlns:mc="http://schemas.openxmlformats.org/markup-compatibility/2006" xmlns:a14="http://schemas.microsoft.com/office/drawing/2010/main">
      <mc:Choice Requires="a14">
        <xdr:graphicFrame macro="">
          <xdr:nvGraphicFramePr>
            <xdr:cNvPr id="25" name="highscore">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microsoft.com/office/drawing/2010/slicer">
              <sle:slicer xmlns:sle="http://schemas.microsoft.com/office/drawing/2010/slicer" name="highscore"/>
            </a:graphicData>
          </a:graphic>
        </xdr:graphicFrame>
      </mc:Choice>
      <mc:Fallback xmlns="" xmlns:r="http://schemas.openxmlformats.org/officeDocument/2006/relationships">
        <xdr:sp macro="" textlink="">
          <xdr:nvSpPr>
            <xdr:cNvPr id="0" name=""/>
            <xdr:cNvSpPr>
              <a:spLocks noTextEdit="1"/>
            </xdr:cNvSpPr>
          </xdr:nvSpPr>
          <xdr:spPr>
            <a:xfrm>
              <a:off x="97200085" y="5431790"/>
              <a:ext cx="1830705" cy="25622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232833</xdr:colOff>
      <xdr:row>51</xdr:row>
      <xdr:rowOff>95250</xdr:rowOff>
    </xdr:to>
    <xdr:sp macro="" textlink="">
      <xdr:nvSpPr>
        <xdr:cNvPr id="20" name="Rectangle 19">
          <a:extLst>
            <a:ext uri="{FF2B5EF4-FFF2-40B4-BE49-F238E27FC236}">
              <a16:creationId xmlns:a16="http://schemas.microsoft.com/office/drawing/2014/main" id="{00000000-0008-0000-0200-000014000000}"/>
            </a:ext>
          </a:extLst>
        </xdr:cNvPr>
        <xdr:cNvSpPr/>
      </xdr:nvSpPr>
      <xdr:spPr>
        <a:xfrm>
          <a:off x="0" y="0"/>
          <a:ext cx="19589750" cy="9271000"/>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0</xdr:colOff>
      <xdr:row>0</xdr:row>
      <xdr:rowOff>69850</xdr:rowOff>
    </xdr:from>
    <xdr:to>
      <xdr:col>3</xdr:col>
      <xdr:colOff>158750</xdr:colOff>
      <xdr:row>3</xdr:row>
      <xdr:rowOff>171450</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0" y="69850"/>
          <a:ext cx="2044700" cy="65405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SG" sz="1400">
              <a:solidFill>
                <a:schemeClr val="accent1">
                  <a:lumMod val="50000"/>
                </a:schemeClr>
              </a:solidFill>
              <a:latin typeface="+mn-lt"/>
            </a:rPr>
            <a:t>  Analysis</a:t>
          </a:r>
        </a:p>
      </xdr:txBody>
    </xdr:sp>
    <xdr:clientData/>
  </xdr:twoCellAnchor>
  <xdr:twoCellAnchor editAs="oneCell">
    <xdr:from>
      <xdr:col>0</xdr:col>
      <xdr:colOff>97617</xdr:colOff>
      <xdr:row>1</xdr:row>
      <xdr:rowOff>6350</xdr:rowOff>
    </xdr:from>
    <xdr:to>
      <xdr:col>1</xdr:col>
      <xdr:colOff>107950</xdr:colOff>
      <xdr:row>3</xdr:row>
      <xdr:rowOff>38100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55" y="190500"/>
          <a:ext cx="639445" cy="400050"/>
        </a:xfrm>
        <a:prstGeom prst="rect">
          <a:avLst/>
        </a:prstGeom>
      </xdr:spPr>
    </xdr:pic>
    <xdr:clientData/>
  </xdr:twoCellAnchor>
  <xdr:twoCellAnchor editAs="oneCell">
    <xdr:from>
      <xdr:col>1</xdr:col>
      <xdr:colOff>127000</xdr:colOff>
      <xdr:row>1</xdr:row>
      <xdr:rowOff>31750</xdr:rowOff>
    </xdr:from>
    <xdr:to>
      <xdr:col>1</xdr:col>
      <xdr:colOff>584200</xdr:colOff>
      <xdr:row>3</xdr:row>
      <xdr:rowOff>12700</xdr:rowOff>
    </xdr:to>
    <xdr:pic>
      <xdr:nvPicPr>
        <xdr:cNvPr id="8" name="Graphic 7" descr="Cricket with solid fill">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55650" y="215900"/>
          <a:ext cx="457200" cy="349250"/>
        </a:xfrm>
        <a:prstGeom prst="rect">
          <a:avLst/>
        </a:prstGeom>
      </xdr:spPr>
    </xdr:pic>
    <xdr:clientData/>
  </xdr:twoCellAnchor>
  <xdr:twoCellAnchor>
    <xdr:from>
      <xdr:col>3</xdr:col>
      <xdr:colOff>462915</xdr:colOff>
      <xdr:row>0</xdr:row>
      <xdr:rowOff>92075</xdr:rowOff>
    </xdr:from>
    <xdr:to>
      <xdr:col>18</xdr:col>
      <xdr:colOff>354964</xdr:colOff>
      <xdr:row>3</xdr:row>
      <xdr:rowOff>180975</xdr:rowOff>
    </xdr:to>
    <xdr:graphicFrame macro="">
      <xdr:nvGraphicFramePr>
        <xdr:cNvPr id="9" name="Diagram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3</xdr:col>
      <xdr:colOff>611908</xdr:colOff>
      <xdr:row>1</xdr:row>
      <xdr:rowOff>0</xdr:rowOff>
    </xdr:from>
    <xdr:to>
      <xdr:col>6</xdr:col>
      <xdr:colOff>285749</xdr:colOff>
      <xdr:row>2</xdr:row>
      <xdr:rowOff>76200</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499590" y="184727"/>
          <a:ext cx="1561523" cy="260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SG" sz="1400">
              <a:latin typeface="Agency FB" panose="020B0503020202020204" pitchFamily="34" charset="0"/>
            </a:rPr>
            <a:t>Winner</a:t>
          </a:r>
        </a:p>
      </xdr:txBody>
    </xdr:sp>
    <xdr:clientData/>
  </xdr:twoCellAnchor>
  <xdr:twoCellAnchor>
    <xdr:from>
      <xdr:col>6</xdr:col>
      <xdr:colOff>594590</xdr:colOff>
      <xdr:row>0</xdr:row>
      <xdr:rowOff>165100</xdr:rowOff>
    </xdr:from>
    <xdr:to>
      <xdr:col>8</xdr:col>
      <xdr:colOff>425449</xdr:colOff>
      <xdr:row>2</xdr:row>
      <xdr:rowOff>50800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4369954" y="165100"/>
          <a:ext cx="1089313" cy="25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SG" sz="1400">
              <a:latin typeface="Agency FB" panose="020B0503020202020204" pitchFamily="34" charset="0"/>
            </a:rPr>
            <a:t>Runner Up</a:t>
          </a:r>
        </a:p>
      </xdr:txBody>
    </xdr:sp>
    <xdr:clientData/>
  </xdr:twoCellAnchor>
  <xdr:twoCellAnchor>
    <xdr:from>
      <xdr:col>9</xdr:col>
      <xdr:colOff>606136</xdr:colOff>
      <xdr:row>0</xdr:row>
      <xdr:rowOff>114300</xdr:rowOff>
    </xdr:from>
    <xdr:to>
      <xdr:col>12</xdr:col>
      <xdr:colOff>82549</xdr:colOff>
      <xdr:row>2</xdr:row>
      <xdr:rowOff>101600</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6269181" y="114300"/>
          <a:ext cx="1364095" cy="356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SG" sz="1400">
              <a:latin typeface="Agency FB" panose="020B0503020202020204" pitchFamily="34" charset="0"/>
            </a:rPr>
            <a:t>Player of  Season</a:t>
          </a:r>
        </a:p>
      </xdr:txBody>
    </xdr:sp>
    <xdr:clientData/>
  </xdr:twoCellAnchor>
  <xdr:twoCellAnchor>
    <xdr:from>
      <xdr:col>12</xdr:col>
      <xdr:colOff>559954</xdr:colOff>
      <xdr:row>0</xdr:row>
      <xdr:rowOff>120650</xdr:rowOff>
    </xdr:from>
    <xdr:to>
      <xdr:col>15</xdr:col>
      <xdr:colOff>215899</xdr:colOff>
      <xdr:row>2</xdr:row>
      <xdr:rowOff>76200</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8110681" y="120650"/>
          <a:ext cx="1543627" cy="325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SG" sz="1400">
              <a:latin typeface="Agency FB" panose="020B0503020202020204" pitchFamily="34" charset="0"/>
            </a:rPr>
            <a:t>Orange</a:t>
          </a:r>
          <a:r>
            <a:rPr lang="en-SG" sz="1400" baseline="0">
              <a:latin typeface="Agency FB" panose="020B0503020202020204" pitchFamily="34" charset="0"/>
            </a:rPr>
            <a:t> Cap</a:t>
          </a:r>
          <a:endParaRPr lang="en-SG" sz="1400">
            <a:latin typeface="Agency FB" panose="020B0503020202020204" pitchFamily="34" charset="0"/>
          </a:endParaRPr>
        </a:p>
      </xdr:txBody>
    </xdr:sp>
    <xdr:clientData/>
  </xdr:twoCellAnchor>
  <xdr:twoCellAnchor>
    <xdr:from>
      <xdr:col>15</xdr:col>
      <xdr:colOff>548408</xdr:colOff>
      <xdr:row>0</xdr:row>
      <xdr:rowOff>152400</xdr:rowOff>
    </xdr:from>
    <xdr:to>
      <xdr:col>18</xdr:col>
      <xdr:colOff>223849</xdr:colOff>
      <xdr:row>2</xdr:row>
      <xdr:rowOff>127150</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9986817" y="152400"/>
          <a:ext cx="1563123" cy="344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a:latin typeface="Agency FB" panose="020B0503020202020204" pitchFamily="34" charset="0"/>
            </a:rPr>
            <a:t>Purple</a:t>
          </a:r>
          <a:r>
            <a:rPr lang="en-SG" sz="1400" baseline="0">
              <a:latin typeface="Agency FB" panose="020B0503020202020204" pitchFamily="34" charset="0"/>
            </a:rPr>
            <a:t> Cap</a:t>
          </a:r>
          <a:endParaRPr lang="en-SG" sz="1400">
            <a:latin typeface="Agency FB" panose="020B0503020202020204" pitchFamily="34" charset="0"/>
          </a:endParaRPr>
        </a:p>
      </xdr:txBody>
    </xdr:sp>
    <xdr:clientData/>
  </xdr:twoCellAnchor>
  <xdr:twoCellAnchor>
    <xdr:from>
      <xdr:col>0</xdr:col>
      <xdr:colOff>12700</xdr:colOff>
      <xdr:row>4</xdr:row>
      <xdr:rowOff>146050</xdr:rowOff>
    </xdr:from>
    <xdr:to>
      <xdr:col>7</xdr:col>
      <xdr:colOff>539750</xdr:colOff>
      <xdr:row>23</xdr:row>
      <xdr:rowOff>31750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461433</xdr:colOff>
      <xdr:row>4</xdr:row>
      <xdr:rowOff>141816</xdr:rowOff>
    </xdr:from>
    <xdr:to>
      <xdr:col>21</xdr:col>
      <xdr:colOff>577850</xdr:colOff>
      <xdr:row>21</xdr:row>
      <xdr:rowOff>137583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560388</xdr:colOff>
      <xdr:row>4</xdr:row>
      <xdr:rowOff>173567</xdr:rowOff>
    </xdr:from>
    <xdr:to>
      <xdr:col>30</xdr:col>
      <xdr:colOff>32808</xdr:colOff>
      <xdr:row>19</xdr:row>
      <xdr:rowOff>154516</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576791</xdr:colOff>
      <xdr:row>19</xdr:row>
      <xdr:rowOff>167217</xdr:rowOff>
    </xdr:from>
    <xdr:to>
      <xdr:col>30</xdr:col>
      <xdr:colOff>37042</xdr:colOff>
      <xdr:row>36</xdr:row>
      <xdr:rowOff>127000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63500</xdr:colOff>
      <xdr:row>23</xdr:row>
      <xdr:rowOff>19050</xdr:rowOff>
    </xdr:from>
    <xdr:to>
      <xdr:col>7</xdr:col>
      <xdr:colOff>587375</xdr:colOff>
      <xdr:row>36</xdr:row>
      <xdr:rowOff>127000</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486834</xdr:colOff>
      <xdr:row>21</xdr:row>
      <xdr:rowOff>114299</xdr:rowOff>
    </xdr:from>
    <xdr:to>
      <xdr:col>21</xdr:col>
      <xdr:colOff>563563</xdr:colOff>
      <xdr:row>36</xdr:row>
      <xdr:rowOff>119062</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508000</xdr:colOff>
      <xdr:row>4</xdr:row>
      <xdr:rowOff>148166</xdr:rowOff>
    </xdr:from>
    <xdr:to>
      <xdr:col>10</xdr:col>
      <xdr:colOff>560916</xdr:colOff>
      <xdr:row>31</xdr:row>
      <xdr:rowOff>42333</xdr:rowOff>
    </xdr:to>
    <mc:AlternateContent xmlns:mc="http://schemas.openxmlformats.org/markup-compatibility/2006">
      <mc:Choice xmlns:a14="http://schemas.microsoft.com/office/drawing/2010/main" Requires="a14">
        <xdr:graphicFrame macro="">
          <xdr:nvGraphicFramePr>
            <xdr:cNvPr id="3" name="top_scorer 1">
              <a:extLst>
                <a:ext uri="{FF2B5EF4-FFF2-40B4-BE49-F238E27FC236}">
                  <a16:creationId xmlns:a16="http://schemas.microsoft.com/office/drawing/2014/main" id="{F70FEAE9-D989-4454-B72A-D27B211DA325}"/>
                </a:ext>
              </a:extLst>
            </xdr:cNvPr>
            <xdr:cNvGraphicFramePr/>
          </xdr:nvGraphicFramePr>
          <xdr:xfrm>
            <a:off x="0" y="0"/>
            <a:ext cx="0" cy="0"/>
          </xdr:xfrm>
          <a:graphic>
            <a:graphicData uri="http://schemas.microsoft.com/office/drawing/2010/slicer">
              <sle:slicer xmlns:sle="http://schemas.microsoft.com/office/drawing/2010/slicer" name="top_scorer 1"/>
            </a:graphicData>
          </a:graphic>
        </xdr:graphicFrame>
      </mc:Choice>
      <mc:Fallback>
        <xdr:sp macro="" textlink="">
          <xdr:nvSpPr>
            <xdr:cNvPr id="0" name=""/>
            <xdr:cNvSpPr>
              <a:spLocks noTextEdit="1"/>
            </xdr:cNvSpPr>
          </xdr:nvSpPr>
          <xdr:spPr>
            <a:xfrm>
              <a:off x="4872182" y="887075"/>
              <a:ext cx="1923279" cy="488180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529167</xdr:colOff>
      <xdr:row>31</xdr:row>
      <xdr:rowOff>42333</xdr:rowOff>
    </xdr:from>
    <xdr:to>
      <xdr:col>10</xdr:col>
      <xdr:colOff>550333</xdr:colOff>
      <xdr:row>36</xdr:row>
      <xdr:rowOff>116418</xdr:rowOff>
    </xdr:to>
    <mc:AlternateContent xmlns:mc="http://schemas.openxmlformats.org/markup-compatibility/2006">
      <mc:Choice xmlns:a14="http://schemas.microsoft.com/office/drawing/2010/main" Requires="a14">
        <xdr:graphicFrame macro="">
          <xdr:nvGraphicFramePr>
            <xdr:cNvPr id="5" name="toss_decision 1">
              <a:extLst>
                <a:ext uri="{FF2B5EF4-FFF2-40B4-BE49-F238E27FC236}">
                  <a16:creationId xmlns:a16="http://schemas.microsoft.com/office/drawing/2014/main" id="{CF7A5179-6A2E-4A35-BB49-AD774A4D2E8B}"/>
                </a:ext>
              </a:extLst>
            </xdr:cNvPr>
            <xdr:cNvGraphicFramePr/>
          </xdr:nvGraphicFramePr>
          <xdr:xfrm>
            <a:off x="0" y="0"/>
            <a:ext cx="0" cy="0"/>
          </xdr:xfrm>
          <a:graphic>
            <a:graphicData uri="http://schemas.microsoft.com/office/drawing/2010/slicer">
              <sle:slicer xmlns:sle="http://schemas.microsoft.com/office/drawing/2010/slicer" name="toss_decision 1"/>
            </a:graphicData>
          </a:graphic>
        </xdr:graphicFrame>
      </mc:Choice>
      <mc:Fallback>
        <xdr:sp macro="" textlink="">
          <xdr:nvSpPr>
            <xdr:cNvPr id="0" name=""/>
            <xdr:cNvSpPr>
              <a:spLocks noTextEdit="1"/>
            </xdr:cNvSpPr>
          </xdr:nvSpPr>
          <xdr:spPr>
            <a:xfrm>
              <a:off x="4893349" y="5768878"/>
              <a:ext cx="1891529" cy="99772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476250</xdr:colOff>
      <xdr:row>4</xdr:row>
      <xdr:rowOff>137583</xdr:rowOff>
    </xdr:from>
    <xdr:to>
      <xdr:col>13</xdr:col>
      <xdr:colOff>431799</xdr:colOff>
      <xdr:row>18</xdr:row>
      <xdr:rowOff>148167</xdr:rowOff>
    </xdr:to>
    <mc:AlternateContent xmlns:mc="http://schemas.openxmlformats.org/markup-compatibility/2006">
      <mc:Choice xmlns:a14="http://schemas.microsoft.com/office/drawing/2010/main" Requires="a14">
        <xdr:graphicFrame macro="">
          <xdr:nvGraphicFramePr>
            <xdr:cNvPr id="7" name="match_winner 1">
              <a:extLst>
                <a:ext uri="{FF2B5EF4-FFF2-40B4-BE49-F238E27FC236}">
                  <a16:creationId xmlns:a16="http://schemas.microsoft.com/office/drawing/2014/main" id="{BAAFB8DA-15DA-4D22-9C57-695486011ADE}"/>
                </a:ext>
              </a:extLst>
            </xdr:cNvPr>
            <xdr:cNvGraphicFramePr/>
          </xdr:nvGraphicFramePr>
          <xdr:xfrm>
            <a:off x="0" y="0"/>
            <a:ext cx="0" cy="0"/>
          </xdr:xfrm>
          <a:graphic>
            <a:graphicData uri="http://schemas.microsoft.com/office/drawing/2010/slicer">
              <sle:slicer xmlns:sle="http://schemas.microsoft.com/office/drawing/2010/slicer" name="match_winner 1"/>
            </a:graphicData>
          </a:graphic>
        </xdr:graphicFrame>
      </mc:Choice>
      <mc:Fallback>
        <xdr:sp macro="" textlink="">
          <xdr:nvSpPr>
            <xdr:cNvPr id="0" name=""/>
            <xdr:cNvSpPr>
              <a:spLocks noTextEdit="1"/>
            </xdr:cNvSpPr>
          </xdr:nvSpPr>
          <xdr:spPr>
            <a:xfrm>
              <a:off x="6710795" y="876492"/>
              <a:ext cx="1825913" cy="259676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492125</xdr:colOff>
      <xdr:row>18</xdr:row>
      <xdr:rowOff>153458</xdr:rowOff>
    </xdr:from>
    <xdr:to>
      <xdr:col>13</xdr:col>
      <xdr:colOff>444500</xdr:colOff>
      <xdr:row>36</xdr:row>
      <xdr:rowOff>111125</xdr:rowOff>
    </xdr:to>
    <mc:AlternateContent xmlns:mc="http://schemas.openxmlformats.org/markup-compatibility/2006">
      <mc:Choice xmlns:a14="http://schemas.microsoft.com/office/drawing/2010/main" Requires="a14">
        <xdr:graphicFrame macro="">
          <xdr:nvGraphicFramePr>
            <xdr:cNvPr id="2" name="venue 1">
              <a:extLst>
                <a:ext uri="{FF2B5EF4-FFF2-40B4-BE49-F238E27FC236}">
                  <a16:creationId xmlns:a16="http://schemas.microsoft.com/office/drawing/2014/main" id="{D502F27F-8A13-488D-BFF6-621CE215E898}"/>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dr:sp macro="" textlink="">
          <xdr:nvSpPr>
            <xdr:cNvPr id="0" name=""/>
            <xdr:cNvSpPr>
              <a:spLocks noTextEdit="1"/>
            </xdr:cNvSpPr>
          </xdr:nvSpPr>
          <xdr:spPr>
            <a:xfrm>
              <a:off x="6726670" y="3478549"/>
              <a:ext cx="1822739" cy="3282758"/>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raj N" refreshedDate="45823.462151504602" createdVersion="8" refreshedVersion="8" minRefreshableVersion="3" recordCount="74" xr:uid="{00000000-000A-0000-FFFF-FFFF00000000}">
  <cacheSource type="worksheet">
    <worksheetSource ref="A1:W75" sheet="Dataset"/>
  </cacheSource>
  <cacheFields count="23">
    <cacheField name="match_id" numFmtId="0">
      <sharedItems containsSemiMixedTypes="0" containsString="0" containsNumber="1" containsInteger="1" minValue="0" maxValue="74" count="7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sharedItems>
    </cacheField>
    <cacheField name="date" numFmtId="0">
      <sharedItems containsNonDate="0"/>
    </cacheField>
    <cacheField name="venue" numFmtId="0">
      <sharedItems count="13">
        <s v="Eden Gardens, Kolkata"/>
        <s v="Rajiv Gandhi International Stadium, Hyderabad"/>
        <s v="MA Chidambaram Stadium, Chennai"/>
        <s v="ACA-VDCA Cricket Stadium, Vishakhapatnam"/>
        <s v="Narendra Modi Stadium, Ahmedabad"/>
        <s v="Barsapara Stadium, Guwahati"/>
        <s v="Wankhede Stadium, Mumbai"/>
        <s v="Ekana Cricket Stadium, Lucknow"/>
        <s v="M. Chinnaswamy Stadium, Bangalore"/>
        <s v="New PCA Cricket Stadium, Mullanpur"/>
        <s v="Sawai Mansingh Stadium, Jaipur"/>
        <s v="Arun Jaitley Stadium, Delhi"/>
        <s v="HPCA Stadium, Dharamshala"/>
      </sharedItems>
    </cacheField>
    <cacheField name="team1" numFmtId="0">
      <sharedItems count="10">
        <s v="KKR"/>
        <s v="SRH"/>
        <s v="CSK"/>
        <s v="DC"/>
        <s v="GT"/>
        <s v="RR"/>
        <s v="MI"/>
        <s v="LSG"/>
        <s v="RCB"/>
        <s v="PBKS"/>
      </sharedItems>
    </cacheField>
    <cacheField name="team2" numFmtId="0">
      <sharedItems count="10">
        <s v="RCB"/>
        <s v="RR"/>
        <s v="MI"/>
        <s v="LSG"/>
        <s v="PBKS"/>
        <s v="KKR"/>
        <s v="SRH"/>
        <s v="CSK"/>
        <s v="GT"/>
        <s v="DC"/>
      </sharedItems>
    </cacheField>
    <cacheField name="stage" numFmtId="0">
      <sharedItems count="3">
        <s v="League"/>
        <s v="Playoffs"/>
        <s v="Final"/>
      </sharedItems>
    </cacheField>
    <cacheField name="toss_winner" numFmtId="0">
      <sharedItems containsBlank="1" count="11">
        <s v="RCB"/>
        <s v="RR"/>
        <s v="CSK"/>
        <s v="DC"/>
        <s v="GT"/>
        <s v="KKR"/>
        <s v="LSG"/>
        <s v="MI"/>
        <s v="SRH"/>
        <s v="PBKS"/>
        <m/>
      </sharedItems>
    </cacheField>
    <cacheField name="toss_decision" numFmtId="0">
      <sharedItems count="2">
        <s v="Bowl"/>
        <s v="Bat"/>
      </sharedItems>
    </cacheField>
    <cacheField name="first_ings_score" numFmtId="0">
      <sharedItems containsString="0" containsBlank="1" containsNumber="1" containsInteger="1" minValue="0" maxValue="286" count="57">
        <n v="174"/>
        <n v="286"/>
        <n v="155"/>
        <n v="209"/>
        <n v="243"/>
        <n v="151"/>
        <n v="190"/>
        <n v="196"/>
        <n v="163"/>
        <n v="182"/>
        <n v="116"/>
        <n v="171"/>
        <n v="169"/>
        <n v="200"/>
        <n v="203"/>
        <n v="183"/>
        <n v="205"/>
        <n v="152"/>
        <n v="221"/>
        <n v="238"/>
        <n v="219"/>
        <n v="217"/>
        <n v="103"/>
        <n v="180"/>
        <n v="245"/>
        <n v="173"/>
        <n v="166"/>
        <n v="111"/>
        <n v="188"/>
        <n v="162"/>
        <n v="95"/>
        <n v="157"/>
        <n v="176"/>
        <n v="198"/>
        <n v="159"/>
        <n v="143"/>
        <n v="154"/>
        <n v="201"/>
        <n v="215"/>
        <n v="204"/>
        <n v="224"/>
        <n v="213"/>
        <n v="206"/>
        <n v="236"/>
        <n v="133"/>
        <n v="179"/>
        <m/>
        <n v="199"/>
        <n v="187"/>
        <n v="235"/>
        <n v="231"/>
        <n v="230"/>
        <n v="278"/>
        <n v="184"/>
        <n v="227"/>
        <n v="101"/>
        <n v="228"/>
      </sharedItems>
    </cacheField>
    <cacheField name="first_ings_wkts" numFmtId="0">
      <sharedItems containsString="0" containsBlank="1" containsNumber="1" containsInteger="1" minValue="0" maxValue="10" count="10">
        <n v="8"/>
        <n v="6"/>
        <n v="9"/>
        <n v="5"/>
        <n v="7"/>
        <n v="10"/>
        <n v="4"/>
        <n v="3"/>
        <n v="2"/>
        <m/>
      </sharedItems>
    </cacheField>
    <cacheField name="second_ings_score" numFmtId="0">
      <sharedItems containsNonDate="0" containsString="0" containsBlank="1" containsNumber="1" containsInteger="1" minValue="7" maxValue="247"/>
    </cacheField>
    <cacheField name="second_ings_wkts" numFmtId="0">
      <sharedItems containsNonDate="0" containsString="0" containsBlank="1" containsNumber="1" containsInteger="1" minValue="0" maxValue="10"/>
    </cacheField>
    <cacheField name="match_result" numFmtId="0">
      <sharedItems count="2">
        <s v="completed"/>
        <s v="tied"/>
      </sharedItems>
    </cacheField>
    <cacheField name="match_winner" numFmtId="0">
      <sharedItems containsBlank="1" count="11">
        <s v="RCB"/>
        <s v="SRH"/>
        <s v="CSK"/>
        <s v="DC"/>
        <s v="PBKS"/>
        <s v="KKR"/>
        <s v="LSG"/>
        <s v="GT"/>
        <s v="RR"/>
        <s v="MI"/>
        <m/>
      </sharedItems>
    </cacheField>
    <cacheField name="wb_runs" numFmtId="0">
      <sharedItems containsNonDate="0" containsMixedTypes="1" containsNumber="1" containsInteger="1" minValue="0" maxValue="110"/>
    </cacheField>
    <cacheField name="wb_wickets" numFmtId="0">
      <sharedItems containsNonDate="0" containsMixedTypes="1" containsNumber="1" containsInteger="1" minValue="0" maxValue="10"/>
    </cacheField>
    <cacheField name="balls_left" numFmtId="0">
      <sharedItems containsNonDate="0" containsString="0" containsBlank="1" containsNumber="1" containsInteger="1" minValue="0" maxValue="114"/>
    </cacheField>
    <cacheField name="player_of_the_match" numFmtId="0">
      <sharedItems containsNonDate="0" containsBlank="1"/>
    </cacheField>
    <cacheField name="top_scorer" numFmtId="0">
      <sharedItems containsBlank="1" count="42">
        <s v="Virat Kohli"/>
        <s v="Ishan Kishan"/>
        <s v="Rachin Ravindra"/>
        <s v="Nicholas Pooran"/>
        <s v="Shreyas Iyer"/>
        <s v="Quinton de Kock"/>
        <s v="Rajat Patidar"/>
        <s v="Sai Sudarshan"/>
        <s v="Aniket Verma"/>
        <s v="Nitish Rana"/>
        <s v="Ryan Rickelton"/>
        <s v="Prabhsimran Singh"/>
        <s v="Jos Buttler"/>
        <s v="Venkatesh Iyer"/>
        <s v="Suryakumar Yadav"/>
        <s v="KL Rahul"/>
        <s v="Yashasvi Jaiswal"/>
        <s v="Shubman Gill"/>
        <s v="Priyansh Arya"/>
        <s v="Sunil Narine"/>
        <s v="Abhishek Sharma"/>
        <s v="Karun Nair"/>
        <s v="Rishabh Pant"/>
        <s v="Angkrish Raghuvanshi"/>
        <s v="Tim David"/>
        <s v="Rohit Sharma"/>
        <s v="Heinrich Klassen"/>
        <m/>
        <s v="Krunal Pandya"/>
        <s v="Vaibhav Suryavanshi"/>
        <s v="Faf du Plessis"/>
        <s v="Sam Curran"/>
        <s v="Ayush Mhatre"/>
        <s v="Riyan Parag"/>
        <s v="Will Jacks"/>
        <s v="Dewald Brevis"/>
        <s v="Nehal Wadhera"/>
        <s v="Mitchell Marsh"/>
        <s v="Sameer Rizvi"/>
        <s v="Josh Inglis"/>
        <s v="Phil Salt"/>
        <s v="Shashank Singh"/>
      </sharedItems>
    </cacheField>
    <cacheField name="highscore" numFmtId="0">
      <sharedItems containsString="0" containsBlank="1" containsNumber="1" containsInteger="1" minValue="0" maxValue="141" count="45">
        <n v="59"/>
        <n v="106"/>
        <n v="65"/>
        <n v="75"/>
        <n v="97"/>
        <n v="70"/>
        <n v="51"/>
        <n v="63"/>
        <n v="74"/>
        <n v="81"/>
        <n v="62"/>
        <n v="69"/>
        <n v="73"/>
        <n v="60"/>
        <n v="67"/>
        <n v="77"/>
        <n v="61"/>
        <n v="87"/>
        <n v="103"/>
        <n v="82"/>
        <n v="93"/>
        <n v="44"/>
        <n v="141"/>
        <n v="89"/>
        <n v="37"/>
        <n v="40"/>
        <n v="50"/>
        <n v="76"/>
        <n v="90"/>
        <n v="57"/>
        <n v="71"/>
        <m/>
        <n v="58"/>
        <n v="101"/>
        <n v="88"/>
        <n v="94"/>
        <n v="95"/>
        <n v="91"/>
        <n v="53"/>
        <n v="52"/>
        <n v="108"/>
        <n v="117"/>
        <n v="105"/>
        <n v="118"/>
        <n v="56"/>
      </sharedItems>
    </cacheField>
    <cacheField name="best_bowling" numFmtId="0">
      <sharedItems containsNonDate="0" containsBlank="1"/>
    </cacheField>
    <cacheField name="Wickets" numFmtId="0">
      <sharedItems containsNonDate="0" containsString="0" containsBlank="1" containsNumber="1" containsInteger="1" minValue="1" maxValue="5"/>
    </cacheField>
    <cacheField name="Run" numFmtId="0">
      <sharedItems containsNonDate="0" containsString="0" containsBlank="1" containsNumber="1" containsInteger="1" minValue="7" maxValue="7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s v="March 22,2025"/>
    <x v="0"/>
    <x v="0"/>
    <x v="0"/>
    <x v="0"/>
    <x v="0"/>
    <x v="0"/>
    <x v="0"/>
    <x v="0"/>
    <n v="177"/>
    <n v="3"/>
    <x v="0"/>
    <x v="0"/>
    <n v="0"/>
    <n v="7"/>
    <n v="22"/>
    <s v="Krunal Pandya"/>
    <x v="0"/>
    <x v="0"/>
    <s v="Krunal Pandya"/>
    <n v="3"/>
    <n v="29"/>
  </r>
  <r>
    <x v="1"/>
    <s v="March 23,2025"/>
    <x v="1"/>
    <x v="1"/>
    <x v="1"/>
    <x v="0"/>
    <x v="1"/>
    <x v="0"/>
    <x v="1"/>
    <x v="1"/>
    <n v="242"/>
    <n v="6"/>
    <x v="0"/>
    <x v="1"/>
    <n v="44"/>
    <n v="0"/>
    <n v="0"/>
    <s v="Ishan Kishan"/>
    <x v="1"/>
    <x v="1"/>
    <s v="Tushar Deshpande"/>
    <n v="3"/>
    <n v="44"/>
  </r>
  <r>
    <x v="2"/>
    <s v="March 23,2025"/>
    <x v="2"/>
    <x v="2"/>
    <x v="2"/>
    <x v="0"/>
    <x v="2"/>
    <x v="0"/>
    <x v="2"/>
    <x v="2"/>
    <n v="158"/>
    <n v="6"/>
    <x v="0"/>
    <x v="2"/>
    <n v="0"/>
    <n v="4"/>
    <n v="5"/>
    <s v="Noor Ahmad"/>
    <x v="2"/>
    <x v="2"/>
    <s v="Noor Ahmad"/>
    <n v="4"/>
    <n v="18"/>
  </r>
  <r>
    <x v="3"/>
    <s v="March 24,2025"/>
    <x v="3"/>
    <x v="3"/>
    <x v="3"/>
    <x v="0"/>
    <x v="3"/>
    <x v="0"/>
    <x v="3"/>
    <x v="0"/>
    <n v="211"/>
    <n v="9"/>
    <x v="0"/>
    <x v="3"/>
    <n v="0"/>
    <n v="1"/>
    <n v="3"/>
    <s v="Ashutosh Sharma"/>
    <x v="3"/>
    <x v="3"/>
    <s v="Mitchell Starc"/>
    <n v="3"/>
    <n v="42"/>
  </r>
  <r>
    <x v="4"/>
    <s v="March 25,2025"/>
    <x v="4"/>
    <x v="4"/>
    <x v="4"/>
    <x v="0"/>
    <x v="4"/>
    <x v="0"/>
    <x v="4"/>
    <x v="3"/>
    <n v="232"/>
    <n v="5"/>
    <x v="0"/>
    <x v="4"/>
    <n v="11"/>
    <n v="0"/>
    <n v="0"/>
    <s v="Shreyas Iyer"/>
    <x v="4"/>
    <x v="4"/>
    <s v="Sai Kishore"/>
    <n v="3"/>
    <n v="30"/>
  </r>
  <r>
    <x v="5"/>
    <s v="March 26,2025"/>
    <x v="5"/>
    <x v="5"/>
    <x v="5"/>
    <x v="0"/>
    <x v="5"/>
    <x v="0"/>
    <x v="5"/>
    <x v="2"/>
    <n v="153"/>
    <n v="2"/>
    <x v="0"/>
    <x v="5"/>
    <n v="0"/>
    <n v="8"/>
    <n v="15"/>
    <s v="Quinton de Kock"/>
    <x v="5"/>
    <x v="4"/>
    <s v="Varun Chakravarthy"/>
    <n v="2"/>
    <n v="17"/>
  </r>
  <r>
    <x v="6"/>
    <s v="March 27,2025"/>
    <x v="1"/>
    <x v="1"/>
    <x v="3"/>
    <x v="0"/>
    <x v="6"/>
    <x v="0"/>
    <x v="6"/>
    <x v="2"/>
    <n v="193"/>
    <n v="5"/>
    <x v="0"/>
    <x v="6"/>
    <n v="0"/>
    <n v="5"/>
    <n v="23"/>
    <s v="Shardul Thakur"/>
    <x v="3"/>
    <x v="5"/>
    <s v="Shardul Thakur"/>
    <n v="4"/>
    <n v="34"/>
  </r>
  <r>
    <x v="7"/>
    <s v="March 28,2025"/>
    <x v="2"/>
    <x v="2"/>
    <x v="0"/>
    <x v="0"/>
    <x v="2"/>
    <x v="0"/>
    <x v="7"/>
    <x v="4"/>
    <n v="146"/>
    <n v="8"/>
    <x v="0"/>
    <x v="0"/>
    <n v="50"/>
    <n v="0"/>
    <n v="0"/>
    <s v="Rajat Patidar"/>
    <x v="6"/>
    <x v="6"/>
    <s v="Josh Hazlewood"/>
    <n v="3"/>
    <n v="21"/>
  </r>
  <r>
    <x v="8"/>
    <s v="March 29,2025"/>
    <x v="4"/>
    <x v="4"/>
    <x v="2"/>
    <x v="0"/>
    <x v="7"/>
    <x v="0"/>
    <x v="7"/>
    <x v="0"/>
    <n v="160"/>
    <n v="6"/>
    <x v="0"/>
    <x v="7"/>
    <n v="36"/>
    <n v="0"/>
    <n v="0"/>
    <s v="Prasidh Krishna"/>
    <x v="7"/>
    <x v="7"/>
    <s v="Prasidh Krishna"/>
    <n v="2"/>
    <n v="18"/>
  </r>
  <r>
    <x v="9"/>
    <s v="March 30,2025"/>
    <x v="3"/>
    <x v="3"/>
    <x v="6"/>
    <x v="0"/>
    <x v="8"/>
    <x v="1"/>
    <x v="8"/>
    <x v="5"/>
    <n v="166"/>
    <n v="3"/>
    <x v="0"/>
    <x v="3"/>
    <n v="0"/>
    <n v="7"/>
    <n v="24"/>
    <s v="Mitchell Starc"/>
    <x v="8"/>
    <x v="8"/>
    <s v="Mitchell Starc"/>
    <n v="5"/>
    <n v="35"/>
  </r>
  <r>
    <x v="10"/>
    <s v="March 30,2025"/>
    <x v="5"/>
    <x v="5"/>
    <x v="7"/>
    <x v="0"/>
    <x v="2"/>
    <x v="0"/>
    <x v="9"/>
    <x v="2"/>
    <n v="176"/>
    <n v="6"/>
    <x v="0"/>
    <x v="8"/>
    <n v="6"/>
    <n v="0"/>
    <n v="0"/>
    <s v="Nitish Rana"/>
    <x v="9"/>
    <x v="9"/>
    <s v="Wanindu Hasranga"/>
    <n v="4"/>
    <n v="35"/>
  </r>
  <r>
    <x v="11"/>
    <s v="March 31,2025"/>
    <x v="6"/>
    <x v="6"/>
    <x v="5"/>
    <x v="0"/>
    <x v="7"/>
    <x v="0"/>
    <x v="10"/>
    <x v="5"/>
    <n v="121"/>
    <n v="2"/>
    <x v="0"/>
    <x v="9"/>
    <n v="0"/>
    <n v="8"/>
    <n v="43"/>
    <s v="Ashwani Kumar"/>
    <x v="10"/>
    <x v="10"/>
    <s v="Ashwani Kumar"/>
    <n v="4"/>
    <n v="24"/>
  </r>
  <r>
    <x v="12"/>
    <s v="April 01,2025"/>
    <x v="7"/>
    <x v="7"/>
    <x v="4"/>
    <x v="0"/>
    <x v="9"/>
    <x v="0"/>
    <x v="11"/>
    <x v="4"/>
    <n v="177"/>
    <n v="2"/>
    <x v="0"/>
    <x v="4"/>
    <n v="0"/>
    <n v="8"/>
    <n v="22"/>
    <s v="Prabhsimran Singh"/>
    <x v="11"/>
    <x v="11"/>
    <s v="Arshdeep Singh"/>
    <n v="3"/>
    <n v="43"/>
  </r>
  <r>
    <x v="13"/>
    <s v="April 02,2025"/>
    <x v="8"/>
    <x v="8"/>
    <x v="8"/>
    <x v="0"/>
    <x v="4"/>
    <x v="0"/>
    <x v="12"/>
    <x v="0"/>
    <n v="170"/>
    <n v="2"/>
    <x v="0"/>
    <x v="7"/>
    <n v="0"/>
    <n v="8"/>
    <n v="13"/>
    <s v="Mohammed Siraj"/>
    <x v="12"/>
    <x v="12"/>
    <s v="Mohammed Siraj"/>
    <n v="3"/>
    <n v="19"/>
  </r>
  <r>
    <x v="14"/>
    <s v="April 03,2025"/>
    <x v="0"/>
    <x v="0"/>
    <x v="6"/>
    <x v="0"/>
    <x v="8"/>
    <x v="0"/>
    <x v="13"/>
    <x v="1"/>
    <n v="120"/>
    <n v="10"/>
    <x v="0"/>
    <x v="5"/>
    <n v="80"/>
    <n v="0"/>
    <n v="20"/>
    <s v="Vaibhav Arora"/>
    <x v="13"/>
    <x v="13"/>
    <s v="Varun Chakravarthy"/>
    <n v="3"/>
    <n v="22"/>
  </r>
  <r>
    <x v="15"/>
    <s v="April 04,2025"/>
    <x v="7"/>
    <x v="7"/>
    <x v="2"/>
    <x v="0"/>
    <x v="7"/>
    <x v="0"/>
    <x v="14"/>
    <x v="0"/>
    <n v="191"/>
    <n v="5"/>
    <x v="0"/>
    <x v="6"/>
    <n v="12"/>
    <n v="0"/>
    <n v="0"/>
    <s v="Digvesh Singh"/>
    <x v="14"/>
    <x v="14"/>
    <s v="Hardik Pandya"/>
    <n v="5"/>
    <n v="36"/>
  </r>
  <r>
    <x v="16"/>
    <s v="April 05,2025"/>
    <x v="2"/>
    <x v="2"/>
    <x v="9"/>
    <x v="0"/>
    <x v="3"/>
    <x v="1"/>
    <x v="15"/>
    <x v="1"/>
    <n v="158"/>
    <n v="5"/>
    <x v="0"/>
    <x v="3"/>
    <n v="25"/>
    <n v="0"/>
    <n v="0"/>
    <s v="KL Rahul"/>
    <x v="15"/>
    <x v="15"/>
    <s v="Khaleel Ahmed"/>
    <n v="2"/>
    <n v="25"/>
  </r>
  <r>
    <x v="17"/>
    <s v="April 05,2025"/>
    <x v="9"/>
    <x v="9"/>
    <x v="1"/>
    <x v="0"/>
    <x v="9"/>
    <x v="0"/>
    <x v="16"/>
    <x v="6"/>
    <n v="155"/>
    <n v="9"/>
    <x v="0"/>
    <x v="8"/>
    <n v="50"/>
    <n v="0"/>
    <n v="0"/>
    <s v="Jofra Archer"/>
    <x v="16"/>
    <x v="14"/>
    <s v="Jofra Archer"/>
    <n v="3"/>
    <n v="25"/>
  </r>
  <r>
    <x v="18"/>
    <s v="April 06,2025"/>
    <x v="1"/>
    <x v="1"/>
    <x v="8"/>
    <x v="0"/>
    <x v="4"/>
    <x v="0"/>
    <x v="17"/>
    <x v="0"/>
    <n v="153"/>
    <n v="3"/>
    <x v="0"/>
    <x v="7"/>
    <n v="0"/>
    <n v="7"/>
    <n v="20"/>
    <s v="Mohammed Siraj"/>
    <x v="17"/>
    <x v="16"/>
    <s v="Mohammed Siraj"/>
    <n v="4"/>
    <n v="17"/>
  </r>
  <r>
    <x v="19"/>
    <s v="April 07,2025"/>
    <x v="6"/>
    <x v="6"/>
    <x v="0"/>
    <x v="0"/>
    <x v="7"/>
    <x v="0"/>
    <x v="18"/>
    <x v="3"/>
    <n v="209"/>
    <n v="9"/>
    <x v="0"/>
    <x v="0"/>
    <n v="12"/>
    <n v="0"/>
    <n v="0"/>
    <s v="Rajat Patidar"/>
    <x v="0"/>
    <x v="14"/>
    <s v="Krunal Pandya"/>
    <n v="4"/>
    <n v="45"/>
  </r>
  <r>
    <x v="20"/>
    <s v="April 08,2025"/>
    <x v="0"/>
    <x v="0"/>
    <x v="3"/>
    <x v="0"/>
    <x v="5"/>
    <x v="0"/>
    <x v="19"/>
    <x v="7"/>
    <n v="234"/>
    <n v="7"/>
    <x v="0"/>
    <x v="6"/>
    <n v="4"/>
    <n v="0"/>
    <n v="0"/>
    <s v="Nicholas Pooran"/>
    <x v="3"/>
    <x v="17"/>
    <s v="Harshit Rana"/>
    <n v="2"/>
    <n v="51"/>
  </r>
  <r>
    <x v="21"/>
    <s v="April 08,2025"/>
    <x v="9"/>
    <x v="9"/>
    <x v="7"/>
    <x v="0"/>
    <x v="9"/>
    <x v="1"/>
    <x v="20"/>
    <x v="1"/>
    <n v="201"/>
    <n v="5"/>
    <x v="0"/>
    <x v="4"/>
    <n v="18"/>
    <n v="0"/>
    <n v="0"/>
    <s v="Priyansh Arya"/>
    <x v="18"/>
    <x v="18"/>
    <s v="Lockie Ferguson"/>
    <n v="2"/>
    <n v="40"/>
  </r>
  <r>
    <x v="22"/>
    <s v="April 09,2025"/>
    <x v="4"/>
    <x v="4"/>
    <x v="1"/>
    <x v="0"/>
    <x v="1"/>
    <x v="0"/>
    <x v="21"/>
    <x v="1"/>
    <n v="159"/>
    <n v="10"/>
    <x v="0"/>
    <x v="7"/>
    <n v="58"/>
    <n v="0"/>
    <n v="4"/>
    <s v="Sai Sudarshan"/>
    <x v="7"/>
    <x v="19"/>
    <s v="Prasidh Krishna"/>
    <n v="3"/>
    <n v="24"/>
  </r>
  <r>
    <x v="23"/>
    <s v="April 10,2025"/>
    <x v="8"/>
    <x v="8"/>
    <x v="9"/>
    <x v="0"/>
    <x v="3"/>
    <x v="0"/>
    <x v="8"/>
    <x v="4"/>
    <n v="169"/>
    <n v="4"/>
    <x v="0"/>
    <x v="3"/>
    <n v="0"/>
    <n v="6"/>
    <n v="13"/>
    <s v="KL Rahul"/>
    <x v="15"/>
    <x v="20"/>
    <s v="Kuldeep Yadav"/>
    <n v="2"/>
    <n v="17"/>
  </r>
  <r>
    <x v="24"/>
    <s v="April 11,2025"/>
    <x v="2"/>
    <x v="2"/>
    <x v="5"/>
    <x v="0"/>
    <x v="5"/>
    <x v="0"/>
    <x v="22"/>
    <x v="2"/>
    <n v="107"/>
    <n v="2"/>
    <x v="0"/>
    <x v="5"/>
    <n v="0"/>
    <n v="8"/>
    <n v="59"/>
    <s v="Sunil Narine"/>
    <x v="19"/>
    <x v="21"/>
    <s v="Sunil Narine"/>
    <n v="3"/>
    <n v="13"/>
  </r>
  <r>
    <x v="25"/>
    <s v="April 12,2025"/>
    <x v="7"/>
    <x v="7"/>
    <x v="8"/>
    <x v="0"/>
    <x v="6"/>
    <x v="0"/>
    <x v="23"/>
    <x v="1"/>
    <n v="186"/>
    <n v="4"/>
    <x v="0"/>
    <x v="6"/>
    <n v="0"/>
    <n v="6"/>
    <n v="3"/>
    <s v="Aiden Markram"/>
    <x v="3"/>
    <x v="16"/>
    <s v="Prasidh Krishna"/>
    <n v="2"/>
    <n v="26"/>
  </r>
  <r>
    <x v="26"/>
    <s v="April 12,2025"/>
    <x v="1"/>
    <x v="1"/>
    <x v="4"/>
    <x v="0"/>
    <x v="9"/>
    <x v="1"/>
    <x v="24"/>
    <x v="1"/>
    <n v="247"/>
    <n v="2"/>
    <x v="0"/>
    <x v="1"/>
    <n v="0"/>
    <n v="8"/>
    <n v="9"/>
    <s v="Abhishek Sharma"/>
    <x v="20"/>
    <x v="22"/>
    <s v="Harshal Patel"/>
    <n v="4"/>
    <n v="42"/>
  </r>
  <r>
    <x v="27"/>
    <s v="April 13,2025"/>
    <x v="10"/>
    <x v="5"/>
    <x v="0"/>
    <x v="0"/>
    <x v="0"/>
    <x v="0"/>
    <x v="25"/>
    <x v="6"/>
    <n v="175"/>
    <n v="1"/>
    <x v="0"/>
    <x v="0"/>
    <n v="0"/>
    <n v="9"/>
    <n v="15"/>
    <s v="Phil Salt"/>
    <x v="16"/>
    <x v="3"/>
    <s v="Krunal Pandya"/>
    <n v="1"/>
    <n v="29"/>
  </r>
  <r>
    <x v="28"/>
    <s v="April 13,2025"/>
    <x v="11"/>
    <x v="3"/>
    <x v="2"/>
    <x v="0"/>
    <x v="3"/>
    <x v="0"/>
    <x v="16"/>
    <x v="3"/>
    <n v="193"/>
    <n v="10"/>
    <x v="0"/>
    <x v="3"/>
    <n v="12"/>
    <n v="0"/>
    <n v="6"/>
    <s v="Karn Sharma"/>
    <x v="21"/>
    <x v="23"/>
    <s v="Karn Sharma"/>
    <n v="3"/>
    <n v="36"/>
  </r>
  <r>
    <x v="29"/>
    <s v="April 14,2025"/>
    <x v="7"/>
    <x v="7"/>
    <x v="7"/>
    <x v="0"/>
    <x v="2"/>
    <x v="0"/>
    <x v="26"/>
    <x v="4"/>
    <n v="168"/>
    <n v="5"/>
    <x v="0"/>
    <x v="2"/>
    <n v="0"/>
    <n v="5"/>
    <n v="3"/>
    <s v="MS Dhoni"/>
    <x v="22"/>
    <x v="7"/>
    <s v="Ravi Bishnoi"/>
    <n v="2"/>
    <n v="18"/>
  </r>
  <r>
    <x v="30"/>
    <s v="April 15,2025"/>
    <x v="9"/>
    <x v="9"/>
    <x v="5"/>
    <x v="0"/>
    <x v="9"/>
    <x v="1"/>
    <x v="27"/>
    <x v="5"/>
    <n v="95"/>
    <n v="10"/>
    <x v="0"/>
    <x v="4"/>
    <n v="16"/>
    <n v="0"/>
    <n v="29"/>
    <s v="Yuzvendra Chahal"/>
    <x v="23"/>
    <x v="24"/>
    <s v="Yuzvendra Chahal"/>
    <n v="4"/>
    <n v="28"/>
  </r>
  <r>
    <x v="31"/>
    <s v="April 16,2025"/>
    <x v="11"/>
    <x v="3"/>
    <x v="1"/>
    <x v="0"/>
    <x v="1"/>
    <x v="0"/>
    <x v="28"/>
    <x v="3"/>
    <n v="188"/>
    <n v="4"/>
    <x v="0"/>
    <x v="3"/>
    <s v="super over"/>
    <s v="super over"/>
    <n v="0"/>
    <s v="Mitchell Starc"/>
    <x v="9"/>
    <x v="6"/>
    <s v="Jofra Archer"/>
    <n v="2"/>
    <n v="32"/>
  </r>
  <r>
    <x v="32"/>
    <s v="April 17,2025"/>
    <x v="6"/>
    <x v="6"/>
    <x v="6"/>
    <x v="0"/>
    <x v="7"/>
    <x v="0"/>
    <x v="29"/>
    <x v="3"/>
    <n v="166"/>
    <n v="6"/>
    <x v="0"/>
    <x v="9"/>
    <n v="0"/>
    <n v="4"/>
    <n v="11"/>
    <s v="Will Jacks"/>
    <x v="20"/>
    <x v="25"/>
    <s v="Pat Cummins"/>
    <n v="3"/>
    <n v="36"/>
  </r>
  <r>
    <x v="33"/>
    <s v="April 18,2025"/>
    <x v="8"/>
    <x v="8"/>
    <x v="4"/>
    <x v="0"/>
    <x v="9"/>
    <x v="0"/>
    <x v="30"/>
    <x v="2"/>
    <n v="98"/>
    <n v="5"/>
    <x v="0"/>
    <x v="4"/>
    <n v="0"/>
    <n v="5"/>
    <n v="11"/>
    <s v="Tim David"/>
    <x v="24"/>
    <x v="26"/>
    <s v="Josh Hazlewood"/>
    <n v="3"/>
    <n v="14"/>
  </r>
  <r>
    <x v="34"/>
    <s v="April 19,2025"/>
    <x v="4"/>
    <x v="4"/>
    <x v="9"/>
    <x v="0"/>
    <x v="4"/>
    <x v="0"/>
    <x v="14"/>
    <x v="0"/>
    <n v="204"/>
    <n v="3"/>
    <x v="0"/>
    <x v="7"/>
    <n v="0"/>
    <n v="7"/>
    <n v="4"/>
    <s v="Jos Buttler"/>
    <x v="12"/>
    <x v="4"/>
    <s v="Prasidh Krishna"/>
    <n v="4"/>
    <n v="41"/>
  </r>
  <r>
    <x v="35"/>
    <s v="April 19,2025"/>
    <x v="10"/>
    <x v="5"/>
    <x v="3"/>
    <x v="0"/>
    <x v="6"/>
    <x v="1"/>
    <x v="23"/>
    <x v="3"/>
    <n v="178"/>
    <n v="5"/>
    <x v="0"/>
    <x v="6"/>
    <n v="2"/>
    <n v="0"/>
    <n v="0"/>
    <s v="Avesh Khan"/>
    <x v="16"/>
    <x v="8"/>
    <s v="Avesh Khan"/>
    <n v="3"/>
    <n v="37"/>
  </r>
  <r>
    <x v="36"/>
    <s v="April 20,2025"/>
    <x v="9"/>
    <x v="9"/>
    <x v="0"/>
    <x v="0"/>
    <x v="0"/>
    <x v="0"/>
    <x v="31"/>
    <x v="1"/>
    <n v="159"/>
    <n v="3"/>
    <x v="0"/>
    <x v="4"/>
    <n v="0"/>
    <n v="7"/>
    <n v="7"/>
    <s v="Virat Kohli"/>
    <x v="0"/>
    <x v="12"/>
    <s v="Krunal Pandya"/>
    <n v="2"/>
    <n v="25"/>
  </r>
  <r>
    <x v="37"/>
    <s v="April 20,2025"/>
    <x v="6"/>
    <x v="6"/>
    <x v="7"/>
    <x v="0"/>
    <x v="7"/>
    <x v="0"/>
    <x v="32"/>
    <x v="3"/>
    <n v="177"/>
    <n v="1"/>
    <x v="0"/>
    <x v="9"/>
    <n v="0"/>
    <n v="9"/>
    <n v="26"/>
    <s v="Rohit Sharma"/>
    <x v="25"/>
    <x v="27"/>
    <s v="Jasprit Bumrah"/>
    <n v="2"/>
    <n v="25"/>
  </r>
  <r>
    <x v="38"/>
    <s v="April 21,2025"/>
    <x v="0"/>
    <x v="0"/>
    <x v="8"/>
    <x v="0"/>
    <x v="5"/>
    <x v="0"/>
    <x v="33"/>
    <x v="7"/>
    <n v="159"/>
    <n v="8"/>
    <x v="0"/>
    <x v="7"/>
    <n v="39"/>
    <n v="0"/>
    <n v="0"/>
    <s v="Shubman Gill"/>
    <x v="17"/>
    <x v="28"/>
    <s v="Prasidh Krishna"/>
    <n v="2"/>
    <n v="25"/>
  </r>
  <r>
    <x v="39"/>
    <s v="April 22,2025"/>
    <x v="7"/>
    <x v="7"/>
    <x v="9"/>
    <x v="0"/>
    <x v="3"/>
    <x v="0"/>
    <x v="34"/>
    <x v="1"/>
    <n v="161"/>
    <n v="2"/>
    <x v="0"/>
    <x v="3"/>
    <n v="0"/>
    <n v="8"/>
    <n v="13"/>
    <s v="Mukesh Kumar"/>
    <x v="15"/>
    <x v="29"/>
    <s v="Mukesh Kumar"/>
    <n v="4"/>
    <n v="33"/>
  </r>
  <r>
    <x v="40"/>
    <s v="April 23,2025"/>
    <x v="1"/>
    <x v="1"/>
    <x v="2"/>
    <x v="0"/>
    <x v="8"/>
    <x v="0"/>
    <x v="35"/>
    <x v="0"/>
    <n v="146"/>
    <n v="3"/>
    <x v="0"/>
    <x v="9"/>
    <n v="0"/>
    <n v="7"/>
    <n v="26"/>
    <s v="Trent Boult"/>
    <x v="26"/>
    <x v="30"/>
    <s v="Trent Boult"/>
    <n v="4"/>
    <n v="26"/>
  </r>
  <r>
    <x v="41"/>
    <s v="April 24,2025"/>
    <x v="8"/>
    <x v="8"/>
    <x v="1"/>
    <x v="0"/>
    <x v="1"/>
    <x v="0"/>
    <x v="16"/>
    <x v="3"/>
    <n v="194"/>
    <n v="9"/>
    <x v="0"/>
    <x v="0"/>
    <n v="11"/>
    <n v="0"/>
    <n v="0"/>
    <s v="Josh Hazlewood"/>
    <x v="0"/>
    <x v="5"/>
    <s v="Josh Hazlewood"/>
    <n v="4"/>
    <n v="33"/>
  </r>
  <r>
    <x v="42"/>
    <s v="April 25,2025"/>
    <x v="2"/>
    <x v="2"/>
    <x v="6"/>
    <x v="0"/>
    <x v="8"/>
    <x v="0"/>
    <x v="36"/>
    <x v="5"/>
    <n v="155"/>
    <n v="5"/>
    <x v="0"/>
    <x v="1"/>
    <n v="0"/>
    <n v="5"/>
    <n v="8"/>
    <s v="Harshal Patel"/>
    <x v="1"/>
    <x v="21"/>
    <s v="Harshal Patel"/>
    <n v="4"/>
    <n v="28"/>
  </r>
  <r>
    <x v="43"/>
    <s v="April 26,2025"/>
    <x v="0"/>
    <x v="0"/>
    <x v="4"/>
    <x v="0"/>
    <x v="9"/>
    <x v="1"/>
    <x v="37"/>
    <x v="6"/>
    <n v="7"/>
    <n v="0"/>
    <x v="1"/>
    <x v="10"/>
    <n v="0"/>
    <n v="0"/>
    <n v="114"/>
    <m/>
    <x v="27"/>
    <x v="31"/>
    <m/>
    <m/>
    <m/>
  </r>
  <r>
    <x v="44"/>
    <s v="April 27,2025"/>
    <x v="6"/>
    <x v="6"/>
    <x v="3"/>
    <x v="0"/>
    <x v="6"/>
    <x v="0"/>
    <x v="38"/>
    <x v="4"/>
    <n v="161"/>
    <n v="10"/>
    <x v="0"/>
    <x v="9"/>
    <n v="54"/>
    <n v="0"/>
    <n v="0"/>
    <s v="Will Jacks"/>
    <x v="10"/>
    <x v="32"/>
    <s v="Jasprit Bumrah"/>
    <n v="4"/>
    <n v="22"/>
  </r>
  <r>
    <x v="45"/>
    <s v="April 27,2025"/>
    <x v="11"/>
    <x v="3"/>
    <x v="0"/>
    <x v="0"/>
    <x v="0"/>
    <x v="0"/>
    <x v="29"/>
    <x v="0"/>
    <n v="165"/>
    <n v="4"/>
    <x v="0"/>
    <x v="0"/>
    <n v="0"/>
    <n v="6"/>
    <n v="9"/>
    <s v="Krunal Pandya"/>
    <x v="28"/>
    <x v="12"/>
    <s v="Bhuvneshwar Kumar"/>
    <n v="3"/>
    <n v="33"/>
  </r>
  <r>
    <x v="46"/>
    <s v="April 28,2025"/>
    <x v="10"/>
    <x v="5"/>
    <x v="8"/>
    <x v="0"/>
    <x v="1"/>
    <x v="0"/>
    <x v="3"/>
    <x v="6"/>
    <n v="212"/>
    <n v="2"/>
    <x v="0"/>
    <x v="8"/>
    <n v="0"/>
    <n v="8"/>
    <n v="25"/>
    <s v="Vaibhav Suryavanshi"/>
    <x v="29"/>
    <x v="33"/>
    <s v="Maheesh Theekshana"/>
    <n v="2"/>
    <n v="35"/>
  </r>
  <r>
    <x v="47"/>
    <s v="April 29,2025"/>
    <x v="11"/>
    <x v="3"/>
    <x v="5"/>
    <x v="0"/>
    <x v="3"/>
    <x v="0"/>
    <x v="39"/>
    <x v="2"/>
    <n v="190"/>
    <n v="9"/>
    <x v="0"/>
    <x v="5"/>
    <n v="14"/>
    <n v="0"/>
    <n v="0"/>
    <s v="Sunil Narine"/>
    <x v="30"/>
    <x v="10"/>
    <s v="Sunil Narine"/>
    <n v="3"/>
    <n v="29"/>
  </r>
  <r>
    <x v="48"/>
    <s v="April 30,2025"/>
    <x v="2"/>
    <x v="2"/>
    <x v="4"/>
    <x v="0"/>
    <x v="9"/>
    <x v="0"/>
    <x v="6"/>
    <x v="5"/>
    <n v="194"/>
    <n v="6"/>
    <x v="0"/>
    <x v="4"/>
    <n v="0"/>
    <n v="4"/>
    <n v="2"/>
    <s v="Shreyas Iyer"/>
    <x v="31"/>
    <x v="34"/>
    <s v="Yuzvendra Chahal"/>
    <n v="4"/>
    <n v="32"/>
  </r>
  <r>
    <x v="49"/>
    <s v="May 1,2025"/>
    <x v="10"/>
    <x v="5"/>
    <x v="2"/>
    <x v="0"/>
    <x v="1"/>
    <x v="0"/>
    <x v="21"/>
    <x v="8"/>
    <n v="117"/>
    <n v="10"/>
    <x v="0"/>
    <x v="9"/>
    <n v="100"/>
    <n v="0"/>
    <n v="23"/>
    <s v="Ryan Rickelton"/>
    <x v="10"/>
    <x v="16"/>
    <s v="Karn Sharma"/>
    <n v="3"/>
    <n v="23"/>
  </r>
  <r>
    <x v="50"/>
    <s v="May 2,2025"/>
    <x v="4"/>
    <x v="4"/>
    <x v="6"/>
    <x v="0"/>
    <x v="8"/>
    <x v="0"/>
    <x v="40"/>
    <x v="1"/>
    <n v="186"/>
    <n v="6"/>
    <x v="0"/>
    <x v="7"/>
    <n v="38"/>
    <n v="0"/>
    <n v="0"/>
    <s v="Prasidh Krishna"/>
    <x v="17"/>
    <x v="27"/>
    <s v="Jaydev Unadkat"/>
    <n v="3"/>
    <n v="35"/>
  </r>
  <r>
    <x v="51"/>
    <s v="May 3,2025"/>
    <x v="8"/>
    <x v="8"/>
    <x v="7"/>
    <x v="0"/>
    <x v="2"/>
    <x v="0"/>
    <x v="41"/>
    <x v="3"/>
    <n v="211"/>
    <n v="5"/>
    <x v="0"/>
    <x v="0"/>
    <n v="2"/>
    <n v="0"/>
    <n v="0"/>
    <s v="Romario Shepherd"/>
    <x v="32"/>
    <x v="35"/>
    <s v="Lungi Ngidi"/>
    <n v="3"/>
    <n v="30"/>
  </r>
  <r>
    <x v="52"/>
    <s v="May 4,2025"/>
    <x v="0"/>
    <x v="0"/>
    <x v="1"/>
    <x v="0"/>
    <x v="5"/>
    <x v="1"/>
    <x v="42"/>
    <x v="6"/>
    <n v="205"/>
    <n v="8"/>
    <x v="0"/>
    <x v="5"/>
    <n v="1"/>
    <n v="0"/>
    <n v="0"/>
    <s v="Andre Russell"/>
    <x v="33"/>
    <x v="36"/>
    <s v="Varun Chakravarthy"/>
    <n v="2"/>
    <n v="32"/>
  </r>
  <r>
    <x v="53"/>
    <s v="May 4,2025"/>
    <x v="12"/>
    <x v="9"/>
    <x v="3"/>
    <x v="0"/>
    <x v="6"/>
    <x v="0"/>
    <x v="43"/>
    <x v="3"/>
    <n v="199"/>
    <n v="7"/>
    <x v="0"/>
    <x v="4"/>
    <n v="37"/>
    <n v="0"/>
    <n v="0"/>
    <s v="Prabhsimran Singh"/>
    <x v="11"/>
    <x v="37"/>
    <s v="Arshdeep Singh"/>
    <n v="3"/>
    <n v="16"/>
  </r>
  <r>
    <x v="54"/>
    <s v="May 5,2025"/>
    <x v="1"/>
    <x v="1"/>
    <x v="9"/>
    <x v="0"/>
    <x v="8"/>
    <x v="0"/>
    <x v="44"/>
    <x v="4"/>
    <m/>
    <m/>
    <x v="1"/>
    <x v="10"/>
    <n v="0"/>
    <n v="0"/>
    <m/>
    <m/>
    <x v="27"/>
    <x v="31"/>
    <m/>
    <m/>
    <m/>
  </r>
  <r>
    <x v="55"/>
    <s v="May 6,2025"/>
    <x v="6"/>
    <x v="6"/>
    <x v="8"/>
    <x v="0"/>
    <x v="4"/>
    <x v="0"/>
    <x v="2"/>
    <x v="0"/>
    <n v="147"/>
    <n v="7"/>
    <x v="0"/>
    <x v="7"/>
    <n v="0"/>
    <n v="3"/>
    <n v="0"/>
    <s v="Shubman Gill"/>
    <x v="34"/>
    <x v="38"/>
    <s v="Jasprit Bumrah"/>
    <n v="2"/>
    <n v="19"/>
  </r>
  <r>
    <x v="56"/>
    <s v="May 7,2025"/>
    <x v="0"/>
    <x v="0"/>
    <x v="7"/>
    <x v="0"/>
    <x v="5"/>
    <x v="1"/>
    <x v="45"/>
    <x v="1"/>
    <n v="183"/>
    <n v="8"/>
    <x v="0"/>
    <x v="2"/>
    <n v="0"/>
    <n v="2"/>
    <n v="2"/>
    <s v="Noor Ahmad"/>
    <x v="35"/>
    <x v="39"/>
    <s v="Noor Ahmad"/>
    <n v="4"/>
    <n v="31"/>
  </r>
  <r>
    <x v="57"/>
    <s v="May 17,2025"/>
    <x v="8"/>
    <x v="8"/>
    <x v="5"/>
    <x v="0"/>
    <x v="10"/>
    <x v="0"/>
    <x v="46"/>
    <x v="9"/>
    <m/>
    <m/>
    <x v="1"/>
    <x v="10"/>
    <n v="0"/>
    <n v="0"/>
    <m/>
    <m/>
    <x v="27"/>
    <x v="31"/>
    <m/>
    <m/>
    <m/>
  </r>
  <r>
    <x v="58"/>
    <s v="May 18,2025"/>
    <x v="10"/>
    <x v="5"/>
    <x v="4"/>
    <x v="0"/>
    <x v="9"/>
    <x v="1"/>
    <x v="20"/>
    <x v="3"/>
    <n v="209"/>
    <n v="7"/>
    <x v="0"/>
    <x v="4"/>
    <n v="10"/>
    <n v="0"/>
    <n v="0"/>
    <s v="Harpreet Brar"/>
    <x v="36"/>
    <x v="5"/>
    <s v="Harpreet Brar"/>
    <n v="3"/>
    <n v="22"/>
  </r>
  <r>
    <x v="59"/>
    <s v="May 18,2025"/>
    <x v="11"/>
    <x v="3"/>
    <x v="8"/>
    <x v="0"/>
    <x v="4"/>
    <x v="0"/>
    <x v="47"/>
    <x v="7"/>
    <n v="205"/>
    <n v="0"/>
    <x v="0"/>
    <x v="7"/>
    <n v="0"/>
    <n v="10"/>
    <n v="6"/>
    <s v="Sai Sudarshan"/>
    <x v="7"/>
    <x v="40"/>
    <s v="Arshad Khan"/>
    <n v="1"/>
    <n v="7"/>
  </r>
  <r>
    <x v="60"/>
    <s v="May 19,2025"/>
    <x v="7"/>
    <x v="7"/>
    <x v="6"/>
    <x v="0"/>
    <x v="8"/>
    <x v="0"/>
    <x v="16"/>
    <x v="4"/>
    <n v="206"/>
    <n v="4"/>
    <x v="0"/>
    <x v="1"/>
    <n v="0"/>
    <n v="6"/>
    <n v="10"/>
    <s v="Abhishek Sharma"/>
    <x v="37"/>
    <x v="2"/>
    <s v="Eshan Malinga"/>
    <n v="2"/>
    <n v="28"/>
  </r>
  <r>
    <x v="61"/>
    <s v="May 20,2025"/>
    <x v="11"/>
    <x v="2"/>
    <x v="1"/>
    <x v="0"/>
    <x v="1"/>
    <x v="0"/>
    <x v="48"/>
    <x v="0"/>
    <n v="188"/>
    <n v="4"/>
    <x v="0"/>
    <x v="8"/>
    <n v="0"/>
    <n v="6"/>
    <n v="17"/>
    <s v="Akash Madhwal"/>
    <x v="29"/>
    <x v="29"/>
    <s v="Akash Madhwal"/>
    <n v="3"/>
    <n v="29"/>
  </r>
  <r>
    <x v="62"/>
    <s v="May 21,2025"/>
    <x v="6"/>
    <x v="6"/>
    <x v="9"/>
    <x v="0"/>
    <x v="3"/>
    <x v="0"/>
    <x v="23"/>
    <x v="3"/>
    <n v="121"/>
    <n v="10"/>
    <x v="0"/>
    <x v="9"/>
    <n v="59"/>
    <n v="0"/>
    <n v="10"/>
    <s v="Suryakumar Yadav"/>
    <x v="14"/>
    <x v="12"/>
    <s v="Mitchell Santner"/>
    <n v="3"/>
    <n v="11"/>
  </r>
  <r>
    <x v="63"/>
    <s v="May 22,2025"/>
    <x v="4"/>
    <x v="4"/>
    <x v="3"/>
    <x v="0"/>
    <x v="4"/>
    <x v="0"/>
    <x v="49"/>
    <x v="8"/>
    <n v="202"/>
    <n v="9"/>
    <x v="0"/>
    <x v="6"/>
    <n v="33"/>
    <n v="0"/>
    <n v="0"/>
    <s v="Mitchell Marsh"/>
    <x v="37"/>
    <x v="41"/>
    <s v="Will O'Rourke"/>
    <n v="3"/>
    <n v="27"/>
  </r>
  <r>
    <x v="64"/>
    <s v="May 23,2025"/>
    <x v="7"/>
    <x v="8"/>
    <x v="6"/>
    <x v="0"/>
    <x v="0"/>
    <x v="0"/>
    <x v="50"/>
    <x v="1"/>
    <n v="189"/>
    <n v="10"/>
    <x v="0"/>
    <x v="1"/>
    <n v="42"/>
    <n v="0"/>
    <n v="1"/>
    <s v="Ishan Kishan"/>
    <x v="1"/>
    <x v="35"/>
    <s v="Pat Cummins"/>
    <n v="3"/>
    <n v="28"/>
  </r>
  <r>
    <x v="65"/>
    <s v="May 24,2025"/>
    <x v="10"/>
    <x v="9"/>
    <x v="9"/>
    <x v="0"/>
    <x v="3"/>
    <x v="0"/>
    <x v="42"/>
    <x v="0"/>
    <n v="208"/>
    <n v="4"/>
    <x v="0"/>
    <x v="3"/>
    <n v="0"/>
    <n v="6"/>
    <n v="3"/>
    <s v="Sameer Rizvi"/>
    <x v="38"/>
    <x v="32"/>
    <s v="Mustafizur Rahman"/>
    <n v="3"/>
    <n v="33"/>
  </r>
  <r>
    <x v="66"/>
    <s v="May 25,2025"/>
    <x v="4"/>
    <x v="4"/>
    <x v="7"/>
    <x v="0"/>
    <x v="2"/>
    <x v="1"/>
    <x v="51"/>
    <x v="3"/>
    <n v="147"/>
    <n v="10"/>
    <x v="0"/>
    <x v="2"/>
    <n v="83"/>
    <n v="0"/>
    <n v="9"/>
    <s v="Dewald Brevis"/>
    <x v="35"/>
    <x v="29"/>
    <s v="Noor Ahmad"/>
    <n v="3"/>
    <n v="21"/>
  </r>
  <r>
    <x v="67"/>
    <s v="May 25,2025"/>
    <x v="11"/>
    <x v="0"/>
    <x v="6"/>
    <x v="0"/>
    <x v="8"/>
    <x v="1"/>
    <x v="52"/>
    <x v="7"/>
    <n v="168"/>
    <n v="10"/>
    <x v="0"/>
    <x v="1"/>
    <n v="110"/>
    <n v="0"/>
    <n v="8"/>
    <s v="Heinrich Klassen"/>
    <x v="26"/>
    <x v="42"/>
    <s v="Jaydev Unadkat"/>
    <n v="3"/>
    <n v="24"/>
  </r>
  <r>
    <x v="68"/>
    <s v="May 26,2025"/>
    <x v="10"/>
    <x v="9"/>
    <x v="2"/>
    <x v="0"/>
    <x v="9"/>
    <x v="0"/>
    <x v="53"/>
    <x v="4"/>
    <n v="187"/>
    <n v="3"/>
    <x v="0"/>
    <x v="4"/>
    <n v="0"/>
    <n v="7"/>
    <n v="9"/>
    <s v="Josh Inglis"/>
    <x v="39"/>
    <x v="12"/>
    <s v="Arshdeep Singh"/>
    <n v="2"/>
    <n v="28"/>
  </r>
  <r>
    <x v="69"/>
    <s v="May 27,2025"/>
    <x v="7"/>
    <x v="7"/>
    <x v="0"/>
    <x v="0"/>
    <x v="0"/>
    <x v="0"/>
    <x v="54"/>
    <x v="7"/>
    <n v="230"/>
    <n v="4"/>
    <x v="0"/>
    <x v="0"/>
    <n v="0"/>
    <n v="6"/>
    <n v="8"/>
    <s v="Jitesh Sharma"/>
    <x v="22"/>
    <x v="43"/>
    <s v="Will O'Rourke"/>
    <n v="2"/>
    <n v="74"/>
  </r>
  <r>
    <x v="70"/>
    <s v="May 29,2025"/>
    <x v="9"/>
    <x v="9"/>
    <x v="0"/>
    <x v="1"/>
    <x v="0"/>
    <x v="0"/>
    <x v="55"/>
    <x v="5"/>
    <n v="106"/>
    <n v="2"/>
    <x v="0"/>
    <x v="0"/>
    <n v="0"/>
    <n v="8"/>
    <n v="60"/>
    <s v="Suyash Sharma"/>
    <x v="40"/>
    <x v="44"/>
    <s v="Suyash Sharma"/>
    <n v="3"/>
    <n v="17"/>
  </r>
  <r>
    <x v="71"/>
    <s v="May 30,2025"/>
    <x v="9"/>
    <x v="4"/>
    <x v="2"/>
    <x v="1"/>
    <x v="7"/>
    <x v="1"/>
    <x v="56"/>
    <x v="3"/>
    <n v="208"/>
    <n v="6"/>
    <x v="0"/>
    <x v="9"/>
    <n v="20"/>
    <n v="0"/>
    <n v="0"/>
    <s v="Rohit Sharma"/>
    <x v="25"/>
    <x v="9"/>
    <s v="Sai Kishore"/>
    <n v="2"/>
    <n v="42"/>
  </r>
  <r>
    <x v="72"/>
    <s v="June 1,2025"/>
    <x v="4"/>
    <x v="9"/>
    <x v="2"/>
    <x v="1"/>
    <x v="9"/>
    <x v="0"/>
    <x v="14"/>
    <x v="1"/>
    <n v="207"/>
    <n v="5"/>
    <x v="0"/>
    <x v="4"/>
    <n v="0"/>
    <n v="5"/>
    <n v="6"/>
    <s v="Shreyas Iyer"/>
    <x v="4"/>
    <x v="17"/>
    <s v="Azmatullah Omarzai"/>
    <n v="2"/>
    <n v="43"/>
  </r>
  <r>
    <x v="73"/>
    <s v="June 3,2025"/>
    <x v="4"/>
    <x v="8"/>
    <x v="4"/>
    <x v="2"/>
    <x v="9"/>
    <x v="0"/>
    <x v="6"/>
    <x v="2"/>
    <n v="184"/>
    <n v="7"/>
    <x v="0"/>
    <x v="0"/>
    <n v="6"/>
    <n v="0"/>
    <n v="0"/>
    <s v="Krunal Pandya"/>
    <x v="41"/>
    <x v="16"/>
    <s v="Arshdeep Singh"/>
    <n v="3"/>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46"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7">
  <location ref="AQ3:AT15" firstHeaderRow="0" firstDataRow="1" firstDataCol="1"/>
  <pivotFields count="23">
    <pivotField showAll="0"/>
    <pivotField showAll="0"/>
    <pivotField showAll="0">
      <items count="14">
        <item x="3"/>
        <item x="11"/>
        <item x="5"/>
        <item x="0"/>
        <item x="7"/>
        <item x="12"/>
        <item x="8"/>
        <item x="2"/>
        <item x="4"/>
        <item x="9"/>
        <item x="1"/>
        <item x="10"/>
        <item x="6"/>
        <item t="default"/>
      </items>
    </pivotField>
    <pivotField showAll="0">
      <items count="11">
        <item x="2"/>
        <item x="3"/>
        <item x="4"/>
        <item x="0"/>
        <item x="7"/>
        <item x="6"/>
        <item x="9"/>
        <item x="8"/>
        <item x="5"/>
        <item x="1"/>
        <item t="default"/>
      </items>
    </pivotField>
    <pivotField showAll="0">
      <items count="11">
        <item x="7"/>
        <item x="9"/>
        <item x="8"/>
        <item x="5"/>
        <item x="3"/>
        <item x="2"/>
        <item x="4"/>
        <item x="0"/>
        <item x="1"/>
        <item x="6"/>
        <item t="default"/>
      </items>
    </pivotField>
    <pivotField showAll="0"/>
    <pivotField showAll="0"/>
    <pivotField showAll="0">
      <items count="3">
        <item x="1"/>
        <item x="0"/>
        <item t="default"/>
      </items>
    </pivotField>
    <pivotField showAll="0"/>
    <pivotField showAll="0"/>
    <pivotField showAll="0"/>
    <pivotField showAll="0"/>
    <pivotField showAll="0">
      <items count="3">
        <item h="1" x="0"/>
        <item x="1"/>
        <item t="default"/>
      </items>
    </pivotField>
    <pivotField axis="axisRow"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dataField="1" showAll="0">
      <items count="46">
        <item x="24"/>
        <item x="25"/>
        <item x="21"/>
        <item x="26"/>
        <item x="6"/>
        <item x="39"/>
        <item x="38"/>
        <item x="44"/>
        <item x="29"/>
        <item x="32"/>
        <item x="0"/>
        <item x="13"/>
        <item x="16"/>
        <item x="10"/>
        <item x="7"/>
        <item x="2"/>
        <item x="14"/>
        <item x="11"/>
        <item x="5"/>
        <item x="30"/>
        <item x="12"/>
        <item x="8"/>
        <item x="3"/>
        <item x="27"/>
        <item x="15"/>
        <item x="9"/>
        <item x="19"/>
        <item x="17"/>
        <item x="34"/>
        <item x="23"/>
        <item x="28"/>
        <item x="37"/>
        <item x="20"/>
        <item x="35"/>
        <item x="36"/>
        <item x="4"/>
        <item x="33"/>
        <item x="18"/>
        <item x="42"/>
        <item x="1"/>
        <item x="40"/>
        <item x="41"/>
        <item x="43"/>
        <item x="22"/>
        <item x="31"/>
        <item t="default"/>
      </items>
    </pivotField>
    <pivotField showAll="0"/>
    <pivotField dataField="1" showAll="0"/>
    <pivotField dataField="1" showAll="0"/>
  </pivotFields>
  <rowFields count="1">
    <field x="13"/>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highscore" fld="19" subtotal="average" baseField="13" baseItem="3"/>
    <dataField name="Average of Run" fld="22" subtotal="average" baseField="13" baseItem="3"/>
    <dataField name="Average of Wickets" fld="21" subtotal="average" baseField="13" baseItem="3"/>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10"/>
          </reference>
        </references>
      </pivotArea>
    </chartFormat>
    <chartFormat chart="4" format="2" series="1">
      <pivotArea type="data" outline="0" fieldPosition="0">
        <references count="1">
          <reference field="4294967294" count="1" selected="0">
            <x v="1"/>
          </reference>
        </references>
      </pivotArea>
    </chartFormat>
    <chartFormat chart="4" format="3">
      <pivotArea type="data" outline="0" fieldPosition="0">
        <references count="2">
          <reference field="4294967294" count="1" selected="0">
            <x v="1"/>
          </reference>
          <reference field="13" count="1" selected="0">
            <x v="10"/>
          </reference>
        </references>
      </pivotArea>
    </chartFormat>
    <chartFormat chart="4" format="4" series="1">
      <pivotArea type="data" outline="0" fieldPosition="0">
        <references count="1">
          <reference field="4294967294" count="1" selected="0">
            <x v="2"/>
          </reference>
        </references>
      </pivotArea>
    </chartFormat>
    <chartFormat chart="4" format="5">
      <pivotArea type="data" outline="0" fieldPosition="0">
        <references count="2">
          <reference field="4294967294" count="1" selected="0">
            <x v="2"/>
          </reference>
          <reference field="13"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10"/>
          </reference>
        </references>
      </pivotArea>
    </chartFormat>
    <chartFormat chart="1" format="2" series="1">
      <pivotArea type="data" outline="0" fieldPosition="0">
        <references count="1">
          <reference field="4294967294" count="1" selected="0">
            <x v="1"/>
          </reference>
        </references>
      </pivotArea>
    </chartFormat>
    <chartFormat chart="1" format="3">
      <pivotArea type="data" outline="0" fieldPosition="0">
        <references count="2">
          <reference field="4294967294" count="1" selected="0">
            <x v="1"/>
          </reference>
          <reference field="13" count="1" selected="0">
            <x v="10"/>
          </reference>
        </references>
      </pivotArea>
    </chartFormat>
    <chartFormat chart="1" format="4" series="1">
      <pivotArea type="data" outline="0" fieldPosition="0">
        <references count="1">
          <reference field="4294967294" count="1" selected="0">
            <x v="2"/>
          </reference>
        </references>
      </pivotArea>
    </chartFormat>
    <chartFormat chart="1" format="5">
      <pivotArea type="data" outline="0" fieldPosition="0">
        <references count="2">
          <reference field="4294967294" count="1" selected="0">
            <x v="2"/>
          </reference>
          <reference field="1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46" dataPosition="1"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7">
  <location ref="AH3:AL7" firstHeaderRow="1" firstDataRow="3" firstDataCol="1"/>
  <pivotFields count="23">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items count="14">
        <item x="3"/>
        <item x="11"/>
        <item x="5"/>
        <item x="0"/>
        <item x="7"/>
        <item x="12"/>
        <item x="8"/>
        <item x="2"/>
        <item x="4"/>
        <item x="9"/>
        <item x="1"/>
        <item x="10"/>
        <item x="6"/>
        <item t="default"/>
      </items>
    </pivotField>
    <pivotField showAll="0"/>
    <pivotField showAll="0"/>
    <pivotField showAll="0"/>
    <pivotField axis="axisRow" showAll="0">
      <items count="12">
        <item h="1" x="2"/>
        <item h="1" x="3"/>
        <item h="1" x="4"/>
        <item h="1" x="5"/>
        <item h="1" x="6"/>
        <item h="1" x="7"/>
        <item h="1" x="9"/>
        <item x="0"/>
        <item h="1" x="1"/>
        <item h="1" x="8"/>
        <item h="1" x="10"/>
        <item t="default"/>
      </items>
    </pivotField>
    <pivotField axis="axisCol" showAll="0">
      <items count="3">
        <item x="1"/>
        <item x="0"/>
        <item t="default"/>
      </items>
    </pivotField>
    <pivotField showAll="0"/>
    <pivotField showAll="0"/>
    <pivotField showAll="0"/>
    <pivotField showAll="0"/>
    <pivotField dataField="1" showAll="0">
      <items count="3">
        <item h="1" x="0"/>
        <item x="1"/>
        <item t="default"/>
      </items>
    </pivotField>
    <pivotField dataField="1"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showAll="0"/>
    <pivotField showAll="0"/>
    <pivotField showAll="0"/>
    <pivotField showAll="0"/>
  </pivotFields>
  <rowFields count="1">
    <field x="6"/>
  </rowFields>
  <rowItems count="2">
    <i>
      <x v="7"/>
    </i>
    <i t="grand">
      <x/>
    </i>
  </rowItems>
  <colFields count="2">
    <field x="7"/>
    <field x="-2"/>
  </colFields>
  <colItems count="4">
    <i>
      <x v="1"/>
      <x/>
    </i>
    <i r="1" i="1">
      <x v="1"/>
    </i>
    <i t="grand">
      <x/>
    </i>
    <i t="grand" i="1">
      <x/>
    </i>
  </colItems>
  <dataFields count="2">
    <dataField name="Count of match_winner" fld="13" subtotal="count" baseField="6" baseItem="0"/>
    <dataField name="Count of match_result" fld="12" subtotal="count" baseField="0" baseItem="0"/>
  </dataFields>
  <chartFormats count="8">
    <chartFormat chart="4" format="0" series="1">
      <pivotArea type="data" grandCol="1" outline="0" fieldPosition="0">
        <references count="1">
          <reference field="4294967294" count="1" selected="0">
            <x v="0"/>
          </reference>
        </references>
      </pivotArea>
    </chartFormat>
    <chartFormat chart="4" format="1" series="1">
      <pivotArea type="data" grandCol="1" outline="0" fieldPosition="0">
        <references count="1">
          <reference field="4294967294" count="1" selected="0">
            <x v="1"/>
          </reference>
        </references>
      </pivotArea>
    </chartFormat>
    <chartFormat chart="1" format="0" series="1">
      <pivotArea type="data" grandCol="1" outline="0" fieldPosition="0">
        <references count="1">
          <reference field="4294967294" count="1" selected="0">
            <x v="0"/>
          </reference>
        </references>
      </pivotArea>
    </chartFormat>
    <chartFormat chart="1" format="1" series="1">
      <pivotArea type="data" grandCol="1" outline="0" fieldPosition="0">
        <references count="1">
          <reference field="4294967294" count="1" selected="0">
            <x v="1"/>
          </reference>
        </references>
      </pivotArea>
    </chartFormat>
    <chartFormat chart="4" format="2" series="1">
      <pivotArea type="data" outline="0" fieldPosition="0">
        <references count="2">
          <reference field="4294967294" count="1" selected="0">
            <x v="0"/>
          </reference>
          <reference field="7" count="1" selected="0">
            <x v="1"/>
          </reference>
        </references>
      </pivotArea>
    </chartFormat>
    <chartFormat chart="4" format="3" series="1">
      <pivotArea type="data" outline="0" fieldPosition="0">
        <references count="2">
          <reference field="4294967294" count="1" selected="0">
            <x v="1"/>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1"/>
          </reference>
        </references>
      </pivotArea>
    </chartFormat>
    <chartFormat chart="1" format="3" series="1">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46" dataPosition="2"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9">
  <location ref="J3:P8" firstHeaderRow="1" firstDataRow="4" firstDataCol="1"/>
  <pivotFields count="23">
    <pivotField showAll="0"/>
    <pivotField showAll="0"/>
    <pivotField showAll="0">
      <items count="14">
        <item x="3"/>
        <item x="11"/>
        <item x="5"/>
        <item x="0"/>
        <item x="7"/>
        <item x="12"/>
        <item x="8"/>
        <item x="2"/>
        <item x="4"/>
        <item x="9"/>
        <item x="1"/>
        <item x="10"/>
        <item x="6"/>
        <item t="default"/>
      </items>
    </pivotField>
    <pivotField axis="axisCol" showAll="0">
      <items count="11">
        <item x="2"/>
        <item h="1" x="3"/>
        <item h="1" x="4"/>
        <item h="1" x="0"/>
        <item h="1" x="7"/>
        <item h="1" x="6"/>
        <item h="1" x="9"/>
        <item h="1" x="8"/>
        <item h="1" x="5"/>
        <item h="1" x="1"/>
        <item t="default"/>
      </items>
    </pivotField>
    <pivotField axis="axisCol" showAll="0">
      <items count="11">
        <item h="1" x="7"/>
        <item h="1" x="9"/>
        <item h="1" x="8"/>
        <item h="1" x="5"/>
        <item h="1" x="3"/>
        <item h="1" x="2"/>
        <item h="1" x="4"/>
        <item x="0"/>
        <item h="1" x="1"/>
        <item h="1" x="6"/>
        <item t="default"/>
      </items>
    </pivotField>
    <pivotField axis="axisRow" showAll="0">
      <items count="4">
        <item h="1" x="2"/>
        <item x="0"/>
        <item h="1" x="1"/>
        <item t="default"/>
      </items>
    </pivotField>
    <pivotField showAll="0"/>
    <pivotField showAll="0">
      <items count="3">
        <item x="1"/>
        <item x="0"/>
        <item t="default"/>
      </items>
    </pivotField>
    <pivotField dataField="1" showAll="0">
      <items count="58">
        <item x="30"/>
        <item x="55"/>
        <item x="22"/>
        <item x="27"/>
        <item x="10"/>
        <item x="44"/>
        <item x="35"/>
        <item x="5"/>
        <item x="17"/>
        <item x="36"/>
        <item x="2"/>
        <item x="31"/>
        <item x="34"/>
        <item x="29"/>
        <item x="8"/>
        <item x="26"/>
        <item x="12"/>
        <item x="11"/>
        <item x="25"/>
        <item x="0"/>
        <item x="32"/>
        <item x="45"/>
        <item x="23"/>
        <item x="9"/>
        <item x="15"/>
        <item x="53"/>
        <item x="48"/>
        <item x="28"/>
        <item x="6"/>
        <item x="7"/>
        <item x="33"/>
        <item x="47"/>
        <item x="13"/>
        <item x="37"/>
        <item x="14"/>
        <item x="39"/>
        <item x="16"/>
        <item x="42"/>
        <item x="3"/>
        <item x="41"/>
        <item x="38"/>
        <item x="21"/>
        <item x="20"/>
        <item x="18"/>
        <item x="40"/>
        <item x="54"/>
        <item x="56"/>
        <item x="51"/>
        <item x="50"/>
        <item x="49"/>
        <item x="43"/>
        <item x="19"/>
        <item x="4"/>
        <item x="24"/>
        <item x="52"/>
        <item x="1"/>
        <item x="46"/>
        <item t="default"/>
      </items>
    </pivotField>
    <pivotField showAll="0"/>
    <pivotField dataField="1" showAll="0"/>
    <pivotField showAll="0"/>
    <pivotField showAll="0">
      <items count="3">
        <item h="1" x="0"/>
        <item x="1"/>
        <item t="default"/>
      </items>
    </pivotField>
    <pivotField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showAll="0"/>
    <pivotField showAll="0"/>
    <pivotField showAll="0"/>
    <pivotField showAll="0"/>
  </pivotFields>
  <rowFields count="1">
    <field x="5"/>
  </rowFields>
  <rowItems count="2">
    <i>
      <x v="1"/>
    </i>
    <i t="grand">
      <x/>
    </i>
  </rowItems>
  <colFields count="3">
    <field x="3"/>
    <field x="4"/>
    <field x="-2"/>
  </colFields>
  <colItems count="6">
    <i>
      <x/>
      <x v="7"/>
      <x/>
    </i>
    <i r="2" i="1">
      <x v="1"/>
    </i>
    <i t="default">
      <x/>
    </i>
    <i t="default" i="1">
      <x/>
    </i>
    <i t="grand">
      <x/>
    </i>
    <i t="grand" i="1">
      <x/>
    </i>
  </colItems>
  <dataFields count="2">
    <dataField name="Average of first_ings_score" fld="8" subtotal="average" baseField="5" baseItem="0"/>
    <dataField name="Average of second_ings_score" fld="10" subtotal="average" baseField="5" baseItem="0"/>
  </dataFields>
  <chartFormats count="32">
    <chartFormat chart="6" format="0" series="1">
      <pivotArea type="data" grandCol="1" outline="0" fieldPosition="0">
        <references count="1">
          <reference field="4294967294" count="1" selected="0">
            <x v="0"/>
          </reference>
        </references>
      </pivotArea>
    </chartFormat>
    <chartFormat chart="6" format="1" series="1">
      <pivotArea type="data" grandCol="1" outline="0" fieldPosition="0">
        <references count="1">
          <reference field="4294967294" count="1" selected="0">
            <x v="1"/>
          </reference>
        </references>
      </pivotArea>
    </chartFormat>
    <chartFormat chart="1" format="0" series="1">
      <pivotArea type="data" grandCol="1" outline="0" fieldPosition="0">
        <references count="1">
          <reference field="4294967294" count="1" selected="0">
            <x v="0"/>
          </reference>
        </references>
      </pivotArea>
    </chartFormat>
    <chartFormat chart="1" format="1" series="1">
      <pivotArea type="data" grandCol="1" outline="0" fieldPosition="0">
        <references count="1">
          <reference field="4294967294" count="1" selected="0">
            <x v="1"/>
          </reference>
        </references>
      </pivotArea>
    </chartFormat>
    <chartFormat chart="6" format="2" series="1">
      <pivotArea type="data" outline="0" fieldPosition="0">
        <references count="3">
          <reference field="4294967294" count="1" selected="0">
            <x v="0"/>
          </reference>
          <reference field="3" count="1" selected="0">
            <x v="0"/>
          </reference>
          <reference field="4" count="1" selected="0">
            <x v="3"/>
          </reference>
        </references>
      </pivotArea>
    </chartFormat>
    <chartFormat chart="6" format="3" series="1">
      <pivotArea type="data" outline="0" fieldPosition="0">
        <references count="3">
          <reference field="4294967294" count="1" selected="0">
            <x v="1"/>
          </reference>
          <reference field="3" count="1" selected="0">
            <x v="0"/>
          </reference>
          <reference field="4" count="1" selected="0">
            <x v="3"/>
          </reference>
        </references>
      </pivotArea>
    </chartFormat>
    <chartFormat chart="6" format="4" series="1">
      <pivotArea type="data" outline="0" fieldPosition="0">
        <references count="3">
          <reference field="4294967294" count="1" selected="0">
            <x v="0"/>
          </reference>
          <reference field="3" count="1" selected="0">
            <x v="0"/>
          </reference>
          <reference field="4" count="1" selected="0">
            <x v="5"/>
          </reference>
        </references>
      </pivotArea>
    </chartFormat>
    <chartFormat chart="6" format="5" series="1">
      <pivotArea type="data" outline="0" fieldPosition="0">
        <references count="3">
          <reference field="4294967294" count="1" selected="0">
            <x v="1"/>
          </reference>
          <reference field="3" count="1" selected="0">
            <x v="0"/>
          </reference>
          <reference field="4" count="1" selected="0">
            <x v="5"/>
          </reference>
        </references>
      </pivotArea>
    </chartFormat>
    <chartFormat chart="6" format="6" series="1">
      <pivotArea type="data" outline="0" fieldPosition="0">
        <references count="3">
          <reference field="4294967294" count="1" selected="0">
            <x v="0"/>
          </reference>
          <reference field="3" count="1" selected="0">
            <x v="0"/>
          </reference>
          <reference field="4" count="1" selected="0">
            <x v="6"/>
          </reference>
        </references>
      </pivotArea>
    </chartFormat>
    <chartFormat chart="6" format="7" series="1">
      <pivotArea type="data" outline="0" fieldPosition="0">
        <references count="3">
          <reference field="4294967294" count="1" selected="0">
            <x v="1"/>
          </reference>
          <reference field="3" count="1" selected="0">
            <x v="0"/>
          </reference>
          <reference field="4" count="1" selected="0">
            <x v="6"/>
          </reference>
        </references>
      </pivotArea>
    </chartFormat>
    <chartFormat chart="6" format="8" series="1">
      <pivotArea type="data" outline="0" fieldPosition="0">
        <references count="3">
          <reference field="4294967294" count="1" selected="0">
            <x v="0"/>
          </reference>
          <reference field="3" count="1" selected="0">
            <x v="0"/>
          </reference>
          <reference field="4" count="1" selected="0">
            <x v="7"/>
          </reference>
        </references>
      </pivotArea>
    </chartFormat>
    <chartFormat chart="6" format="9" series="1">
      <pivotArea type="data" outline="0" fieldPosition="0">
        <references count="3">
          <reference field="4294967294" count="1" selected="0">
            <x v="1"/>
          </reference>
          <reference field="3" count="1" selected="0">
            <x v="0"/>
          </reference>
          <reference field="4" count="1" selected="0">
            <x v="7"/>
          </reference>
        </references>
      </pivotArea>
    </chartFormat>
    <chartFormat chart="6" format="10" series="1">
      <pivotArea type="data" outline="0" fieldPosition="0">
        <references count="3">
          <reference field="4294967294" count="1" selected="0">
            <x v="0"/>
          </reference>
          <reference field="3" count="1" selected="0">
            <x v="0"/>
          </reference>
          <reference field="4" count="1" selected="0">
            <x v="8"/>
          </reference>
        </references>
      </pivotArea>
    </chartFormat>
    <chartFormat chart="6" format="11" series="1">
      <pivotArea type="data" outline="0" fieldPosition="0">
        <references count="3">
          <reference field="4294967294" count="1" selected="0">
            <x v="1"/>
          </reference>
          <reference field="3" count="1" selected="0">
            <x v="0"/>
          </reference>
          <reference field="4" count="1" selected="0">
            <x v="8"/>
          </reference>
        </references>
      </pivotArea>
    </chartFormat>
    <chartFormat chart="6" format="12" series="1">
      <pivotArea type="data" outline="0" fieldPosition="0">
        <references count="3">
          <reference field="4294967294" count="1" selected="0">
            <x v="0"/>
          </reference>
          <reference field="3" count="1" selected="0">
            <x v="0"/>
          </reference>
          <reference field="4" count="1" selected="0">
            <x v="9"/>
          </reference>
        </references>
      </pivotArea>
    </chartFormat>
    <chartFormat chart="6" format="13" series="1">
      <pivotArea type="data" outline="0" fieldPosition="0">
        <references count="3">
          <reference field="4294967294" count="1" selected="0">
            <x v="1"/>
          </reference>
          <reference field="3" count="1" selected="0">
            <x v="0"/>
          </reference>
          <reference field="4" count="1" selected="0">
            <x v="9"/>
          </reference>
        </references>
      </pivotArea>
    </chartFormat>
    <chartFormat chart="6" format="14" series="1">
      <pivotArea type="data" outline="0" fieldPosition="0">
        <references count="3">
          <reference field="4294967294" count="1" selected="0">
            <x v="0"/>
          </reference>
          <reference field="3" count="1" selected="0">
            <x v="0"/>
          </reference>
          <reference field="4" count="1" selected="0">
            <x v="1"/>
          </reference>
        </references>
      </pivotArea>
    </chartFormat>
    <chartFormat chart="6" format="15" series="1">
      <pivotArea type="data" outline="0" fieldPosition="0">
        <references count="3">
          <reference field="4294967294" count="1" selected="0">
            <x v="1"/>
          </reference>
          <reference field="3" count="1" selected="0">
            <x v="0"/>
          </reference>
          <reference field="4" count="1" selected="0">
            <x v="1"/>
          </reference>
        </references>
      </pivotArea>
    </chartFormat>
    <chartFormat chart="1" format="2" series="1">
      <pivotArea type="data" outline="0" fieldPosition="0">
        <references count="3">
          <reference field="4294967294" count="1" selected="0">
            <x v="0"/>
          </reference>
          <reference field="3" count="1" selected="0">
            <x v="0"/>
          </reference>
          <reference field="4" count="1" selected="0">
            <x v="3"/>
          </reference>
        </references>
      </pivotArea>
    </chartFormat>
    <chartFormat chart="1" format="3" series="1">
      <pivotArea type="data" outline="0" fieldPosition="0">
        <references count="3">
          <reference field="4294967294" count="1" selected="0">
            <x v="1"/>
          </reference>
          <reference field="3" count="1" selected="0">
            <x v="0"/>
          </reference>
          <reference field="4" count="1" selected="0">
            <x v="3"/>
          </reference>
        </references>
      </pivotArea>
    </chartFormat>
    <chartFormat chart="1" format="4" series="1">
      <pivotArea type="data" outline="0" fieldPosition="0">
        <references count="3">
          <reference field="4294967294" count="1" selected="0">
            <x v="0"/>
          </reference>
          <reference field="3" count="1" selected="0">
            <x v="0"/>
          </reference>
          <reference field="4" count="1" selected="0">
            <x v="5"/>
          </reference>
        </references>
      </pivotArea>
    </chartFormat>
    <chartFormat chart="1" format="5" series="1">
      <pivotArea type="data" outline="0" fieldPosition="0">
        <references count="3">
          <reference field="4294967294" count="1" selected="0">
            <x v="1"/>
          </reference>
          <reference field="3" count="1" selected="0">
            <x v="0"/>
          </reference>
          <reference field="4" count="1" selected="0">
            <x v="5"/>
          </reference>
        </references>
      </pivotArea>
    </chartFormat>
    <chartFormat chart="1" format="6" series="1">
      <pivotArea type="data" outline="0" fieldPosition="0">
        <references count="3">
          <reference field="4294967294" count="1" selected="0">
            <x v="0"/>
          </reference>
          <reference field="3" count="1" selected="0">
            <x v="0"/>
          </reference>
          <reference field="4" count="1" selected="0">
            <x v="6"/>
          </reference>
        </references>
      </pivotArea>
    </chartFormat>
    <chartFormat chart="1" format="7" series="1">
      <pivotArea type="data" outline="0" fieldPosition="0">
        <references count="3">
          <reference field="4294967294" count="1" selected="0">
            <x v="1"/>
          </reference>
          <reference field="3" count="1" selected="0">
            <x v="0"/>
          </reference>
          <reference field="4" count="1" selected="0">
            <x v="6"/>
          </reference>
        </references>
      </pivotArea>
    </chartFormat>
    <chartFormat chart="1" format="8" series="1">
      <pivotArea type="data" outline="0" fieldPosition="0">
        <references count="3">
          <reference field="4294967294" count="1" selected="0">
            <x v="0"/>
          </reference>
          <reference field="3" count="1" selected="0">
            <x v="0"/>
          </reference>
          <reference field="4" count="1" selected="0">
            <x v="7"/>
          </reference>
        </references>
      </pivotArea>
    </chartFormat>
    <chartFormat chart="1" format="9" series="1">
      <pivotArea type="data" outline="0" fieldPosition="0">
        <references count="3">
          <reference field="4294967294" count="1" selected="0">
            <x v="1"/>
          </reference>
          <reference field="3" count="1" selected="0">
            <x v="0"/>
          </reference>
          <reference field="4" count="1" selected="0">
            <x v="7"/>
          </reference>
        </references>
      </pivotArea>
    </chartFormat>
    <chartFormat chart="1" format="10" series="1">
      <pivotArea type="data" outline="0" fieldPosition="0">
        <references count="3">
          <reference field="4294967294" count="1" selected="0">
            <x v="0"/>
          </reference>
          <reference field="3" count="1" selected="0">
            <x v="0"/>
          </reference>
          <reference field="4" count="1" selected="0">
            <x v="8"/>
          </reference>
        </references>
      </pivotArea>
    </chartFormat>
    <chartFormat chart="1" format="11" series="1">
      <pivotArea type="data" outline="0" fieldPosition="0">
        <references count="3">
          <reference field="4294967294" count="1" selected="0">
            <x v="1"/>
          </reference>
          <reference field="3" count="1" selected="0">
            <x v="0"/>
          </reference>
          <reference field="4" count="1" selected="0">
            <x v="8"/>
          </reference>
        </references>
      </pivotArea>
    </chartFormat>
    <chartFormat chart="1" format="12" series="1">
      <pivotArea type="data" outline="0" fieldPosition="0">
        <references count="3">
          <reference field="4294967294" count="1" selected="0">
            <x v="0"/>
          </reference>
          <reference field="3" count="1" selected="0">
            <x v="0"/>
          </reference>
          <reference field="4" count="1" selected="0">
            <x v="9"/>
          </reference>
        </references>
      </pivotArea>
    </chartFormat>
    <chartFormat chart="1" format="13" series="1">
      <pivotArea type="data" outline="0" fieldPosition="0">
        <references count="3">
          <reference field="4294967294" count="1" selected="0">
            <x v="1"/>
          </reference>
          <reference field="3" count="1" selected="0">
            <x v="0"/>
          </reference>
          <reference field="4" count="1" selected="0">
            <x v="9"/>
          </reference>
        </references>
      </pivotArea>
    </chartFormat>
    <chartFormat chart="1" format="14" series="1">
      <pivotArea type="data" outline="0" fieldPosition="0">
        <references count="3">
          <reference field="4294967294" count="1" selected="0">
            <x v="0"/>
          </reference>
          <reference field="3" count="1" selected="0">
            <x v="0"/>
          </reference>
          <reference field="4" count="1" selected="0">
            <x v="1"/>
          </reference>
        </references>
      </pivotArea>
    </chartFormat>
    <chartFormat chart="1" format="15" series="1">
      <pivotArea type="data" outline="0" fieldPosition="0">
        <references count="3">
          <reference field="4294967294" count="1" selected="0">
            <x v="1"/>
          </reference>
          <reference field="3"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6" cacheId="46" dataPosition="1"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0">
  <location ref="BL3:BR63" firstHeaderRow="1" firstDataRow="3" firstDataCol="1"/>
  <pivotFields count="23">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items count="14">
        <item x="3"/>
        <item x="11"/>
        <item x="5"/>
        <item x="0"/>
        <item x="7"/>
        <item x="12"/>
        <item x="8"/>
        <item x="2"/>
        <item x="4"/>
        <item x="9"/>
        <item x="1"/>
        <item x="10"/>
        <item x="6"/>
        <item t="default"/>
      </items>
    </pivotField>
    <pivotField showAll="0">
      <items count="11">
        <item x="2"/>
        <item x="3"/>
        <item x="4"/>
        <item x="0"/>
        <item x="7"/>
        <item x="6"/>
        <item x="9"/>
        <item x="8"/>
        <item x="5"/>
        <item x="1"/>
        <item t="default"/>
      </items>
    </pivotField>
    <pivotField showAll="0">
      <items count="11">
        <item x="7"/>
        <item x="9"/>
        <item x="8"/>
        <item x="5"/>
        <item x="3"/>
        <item x="2"/>
        <item x="4"/>
        <item x="0"/>
        <item x="1"/>
        <item x="6"/>
        <item t="default"/>
      </items>
    </pivotField>
    <pivotField showAll="0"/>
    <pivotField showAll="0">
      <items count="12">
        <item x="2"/>
        <item x="3"/>
        <item x="4"/>
        <item x="5"/>
        <item x="6"/>
        <item x="7"/>
        <item x="9"/>
        <item x="0"/>
        <item x="1"/>
        <item x="8"/>
        <item x="10"/>
        <item t="default"/>
      </items>
    </pivotField>
    <pivotField showAll="0">
      <items count="3">
        <item x="1"/>
        <item x="0"/>
        <item t="default"/>
      </items>
    </pivotField>
    <pivotField axis="axisRow" showAll="0">
      <items count="58">
        <item x="30"/>
        <item x="55"/>
        <item x="22"/>
        <item x="27"/>
        <item x="10"/>
        <item x="44"/>
        <item x="35"/>
        <item x="5"/>
        <item x="17"/>
        <item x="36"/>
        <item x="2"/>
        <item x="31"/>
        <item x="34"/>
        <item x="29"/>
        <item x="8"/>
        <item x="26"/>
        <item x="12"/>
        <item x="11"/>
        <item x="25"/>
        <item x="0"/>
        <item x="32"/>
        <item x="45"/>
        <item x="23"/>
        <item x="9"/>
        <item x="15"/>
        <item x="53"/>
        <item x="48"/>
        <item x="28"/>
        <item x="6"/>
        <item x="7"/>
        <item x="33"/>
        <item x="47"/>
        <item x="13"/>
        <item x="37"/>
        <item x="14"/>
        <item x="39"/>
        <item x="16"/>
        <item x="42"/>
        <item x="3"/>
        <item x="41"/>
        <item x="38"/>
        <item x="21"/>
        <item x="20"/>
        <item x="18"/>
        <item x="40"/>
        <item x="54"/>
        <item x="56"/>
        <item x="51"/>
        <item x="50"/>
        <item x="49"/>
        <item x="43"/>
        <item x="19"/>
        <item x="4"/>
        <item x="24"/>
        <item x="52"/>
        <item x="1"/>
        <item x="46"/>
        <item t="default"/>
      </items>
    </pivotField>
    <pivotField dataField="1" showAll="0">
      <items count="11">
        <item x="8"/>
        <item x="7"/>
        <item x="6"/>
        <item x="3"/>
        <item x="1"/>
        <item x="4"/>
        <item x="0"/>
        <item x="2"/>
        <item x="5"/>
        <item x="9"/>
        <item t="default"/>
      </items>
    </pivotField>
    <pivotField showAll="0"/>
    <pivotField dataField="1" showAll="0"/>
    <pivotField axis="axisCol" showAll="0">
      <items count="3">
        <item x="0"/>
        <item x="1"/>
        <item t="default"/>
      </items>
    </pivotField>
    <pivotField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showAll="0">
      <items count="46">
        <item x="24"/>
        <item x="25"/>
        <item x="21"/>
        <item x="26"/>
        <item x="6"/>
        <item x="39"/>
        <item x="38"/>
        <item x="44"/>
        <item x="29"/>
        <item x="32"/>
        <item x="0"/>
        <item x="13"/>
        <item x="16"/>
        <item x="10"/>
        <item x="7"/>
        <item x="2"/>
        <item x="14"/>
        <item x="11"/>
        <item x="5"/>
        <item x="30"/>
        <item x="12"/>
        <item x="8"/>
        <item x="3"/>
        <item x="27"/>
        <item x="15"/>
        <item x="9"/>
        <item x="19"/>
        <item x="17"/>
        <item x="34"/>
        <item x="23"/>
        <item x="28"/>
        <item x="37"/>
        <item x="20"/>
        <item x="35"/>
        <item x="36"/>
        <item x="4"/>
        <item x="33"/>
        <item x="18"/>
        <item x="42"/>
        <item x="1"/>
        <item x="40"/>
        <item x="41"/>
        <item x="43"/>
        <item x="22"/>
        <item x="31"/>
        <item t="default"/>
      </items>
    </pivotField>
    <pivotField showAll="0"/>
    <pivotField showAll="0"/>
    <pivotField showAll="0"/>
  </pivotFields>
  <rowFields count="1">
    <field x="8"/>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2">
    <field x="12"/>
    <field x="-2"/>
  </colFields>
  <colItems count="6">
    <i>
      <x/>
      <x/>
    </i>
    <i r="1" i="1">
      <x v="1"/>
    </i>
    <i>
      <x v="1"/>
      <x/>
    </i>
    <i r="1" i="1">
      <x v="1"/>
    </i>
    <i t="grand">
      <x/>
    </i>
    <i t="grand" i="1">
      <x/>
    </i>
  </colItems>
  <dataFields count="2">
    <dataField name="Average of first_ings_wkts" fld="9" subtotal="average" baseField="8" baseItem="0"/>
    <dataField name="Average of second_ings_wkts" fld="11" subtotal="average" baseField="8" baseItem="0"/>
  </dataFields>
  <chartFormats count="18">
    <chartFormat chart="5" format="0" series="1">
      <pivotArea type="data" outline="0" fieldPosition="0">
        <references count="2">
          <reference field="4294967294" count="1" selected="0">
            <x v="0"/>
          </reference>
          <reference field="12" count="1" selected="0">
            <x v="1"/>
          </reference>
        </references>
      </pivotArea>
    </chartFormat>
    <chartFormat chart="5" format="1" series="1">
      <pivotArea type="data" outline="0" fieldPosition="0">
        <references count="2">
          <reference field="4294967294" count="1" selected="0">
            <x v="1"/>
          </reference>
          <reference field="12" count="1" selected="0">
            <x v="1"/>
          </reference>
        </references>
      </pivotArea>
    </chartFormat>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1"/>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1"/>
          </reference>
          <reference field="12" count="1" selected="0">
            <x v="1"/>
          </reference>
        </references>
      </pivotArea>
    </chartFormat>
    <chartFormat chart="5" format="2" series="1">
      <pivotArea type="data" grandCol="1" outline="0" fieldPosition="0">
        <references count="1">
          <reference field="4294967294" count="1" selected="0">
            <x v="0"/>
          </reference>
        </references>
      </pivotArea>
    </chartFormat>
    <chartFormat chart="5" format="3" series="1">
      <pivotArea type="data" grandCol="1" outline="0" fieldPosition="0">
        <references count="1">
          <reference field="4294967294" count="1" selected="0">
            <x v="1"/>
          </reference>
        </references>
      </pivotArea>
    </chartFormat>
    <chartFormat chart="2" format="2" series="1">
      <pivotArea type="data" grandCol="1" outline="0" fieldPosition="0">
        <references count="1">
          <reference field="4294967294" count="1" selected="0">
            <x v="0"/>
          </reference>
        </references>
      </pivotArea>
    </chartFormat>
    <chartFormat chart="2" format="3" series="1">
      <pivotArea type="data" grandCol="1" outline="0" fieldPosition="0">
        <references count="1">
          <reference field="4294967294" count="1" selected="0">
            <x v="1"/>
          </reference>
        </references>
      </pivotArea>
    </chartFormat>
    <chartFormat chart="0" format="2" series="1">
      <pivotArea type="data" grandCol="1" outline="0" fieldPosition="0">
        <references count="1">
          <reference field="4294967294" count="1" selected="0">
            <x v="0"/>
          </reference>
        </references>
      </pivotArea>
    </chartFormat>
    <chartFormat chart="0" format="3" series="1">
      <pivotArea type="data" grandCol="1" outline="0" fieldPosition="0">
        <references count="1">
          <reference field="4294967294"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1"/>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1"/>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46" dataPosition="2"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36">
  <location ref="A3:D18" firstHeaderRow="1" firstDataRow="2" firstDataCol="1"/>
  <pivotFields count="23">
    <pivotField dataField="1"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items count="14">
        <item x="3"/>
        <item x="11"/>
        <item x="5"/>
        <item x="0"/>
        <item x="7"/>
        <item x="12"/>
        <item x="8"/>
        <item x="2"/>
        <item x="4"/>
        <item x="9"/>
        <item x="1"/>
        <item x="10"/>
        <item x="6"/>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 showAll="0">
      <items count="3">
        <item h="1" x="0"/>
        <item x="1"/>
        <item t="default"/>
      </items>
    </pivotField>
    <pivotField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7"/>
  </colFields>
  <colItems count="3">
    <i>
      <x/>
    </i>
    <i>
      <x v="1"/>
    </i>
    <i t="grand">
      <x/>
    </i>
  </colItems>
  <dataFields count="1">
    <dataField name="Count of match_id" fld="0" subtotal="count" baseField="2" baseItem="0"/>
  </dataFields>
  <chartFormats count="6">
    <chartFormat chart="33" format="0" series="1">
      <pivotArea type="data" outline="0" fieldPosition="0">
        <references count="2">
          <reference field="4294967294" count="1" selected="0">
            <x v="0"/>
          </reference>
          <reference field="7" count="1" selected="0">
            <x v="0"/>
          </reference>
        </references>
      </pivotArea>
    </chartFormat>
    <chartFormat chart="33" format="1" series="1">
      <pivotArea type="data" outline="0" fieldPosition="0">
        <references count="2">
          <reference field="4294967294" count="1" selected="0">
            <x v="0"/>
          </reference>
          <reference field="7" count="1" selected="0">
            <x v="1"/>
          </reference>
        </references>
      </pivotArea>
    </chartFormat>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3"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46" dataPosition="1"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1">
  <location ref="AZ3:BF13" firstHeaderRow="1" firstDataRow="3" firstDataCol="1"/>
  <pivotFields count="23">
    <pivotField dataField="1"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items count="14">
        <item x="3"/>
        <item x="11"/>
        <item x="5"/>
        <item x="0"/>
        <item x="7"/>
        <item x="12"/>
        <item x="8"/>
        <item x="2"/>
        <item x="4"/>
        <item x="9"/>
        <item x="1"/>
        <item x="10"/>
        <item x="6"/>
        <item t="default"/>
      </items>
    </pivotField>
    <pivotField axis="axisRow" showAll="0">
      <items count="11">
        <item x="2"/>
        <item x="3"/>
        <item x="4"/>
        <item x="0"/>
        <item x="7"/>
        <item x="6"/>
        <item x="9"/>
        <item x="8"/>
        <item x="5"/>
        <item x="1"/>
        <item t="default"/>
      </items>
    </pivotField>
    <pivotField axis="axisCol" showAll="0">
      <items count="11">
        <item h="1" x="7"/>
        <item x="9"/>
        <item h="1" x="8"/>
        <item h="1" x="5"/>
        <item h="1" x="3"/>
        <item h="1" x="2"/>
        <item h="1" x="4"/>
        <item h="1" x="0"/>
        <item h="1" x="1"/>
        <item h="1" x="6"/>
        <item t="default"/>
      </items>
    </pivotField>
    <pivotField showAll="0"/>
    <pivotField dataField="1" showAll="0">
      <items count="12">
        <item x="2"/>
        <item x="3"/>
        <item x="4"/>
        <item x="5"/>
        <item x="6"/>
        <item x="7"/>
        <item x="9"/>
        <item x="0"/>
        <item x="1"/>
        <item x="8"/>
        <item x="10"/>
        <item t="default"/>
      </items>
    </pivotField>
    <pivotField showAll="0">
      <items count="3">
        <item x="1"/>
        <item x="0"/>
        <item t="default"/>
      </items>
    </pivotField>
    <pivotField showAll="0"/>
    <pivotField showAll="0"/>
    <pivotField showAll="0"/>
    <pivotField showAll="0"/>
    <pivotField showAll="0">
      <items count="3">
        <item h="1" x="0"/>
        <item x="1"/>
        <item t="default"/>
      </items>
    </pivotField>
    <pivotField showAll="0">
      <items count="12">
        <item x="2"/>
        <item x="3"/>
        <item x="7"/>
        <item x="5"/>
        <item x="6"/>
        <item x="9"/>
        <item x="4"/>
        <item x="0"/>
        <item x="8"/>
        <item x="1"/>
        <item x="10"/>
        <item t="default"/>
      </items>
    </pivotField>
    <pivotField showAll="0"/>
    <pivotField showAll="0"/>
    <pivotField showAll="0"/>
    <pivotField showAll="0"/>
    <pivotField showAll="0">
      <items count="43">
        <item x="20"/>
        <item x="23"/>
        <item x="8"/>
        <item x="32"/>
        <item x="35"/>
        <item x="30"/>
        <item x="26"/>
        <item x="1"/>
        <item x="12"/>
        <item x="39"/>
        <item x="21"/>
        <item x="15"/>
        <item x="28"/>
        <item x="37"/>
        <item x="36"/>
        <item x="3"/>
        <item x="9"/>
        <item x="40"/>
        <item x="11"/>
        <item x="18"/>
        <item x="5"/>
        <item x="2"/>
        <item x="6"/>
        <item x="22"/>
        <item x="33"/>
        <item x="25"/>
        <item x="10"/>
        <item x="7"/>
        <item x="31"/>
        <item x="38"/>
        <item x="41"/>
        <item x="4"/>
        <item x="17"/>
        <item x="19"/>
        <item x="14"/>
        <item x="24"/>
        <item x="29"/>
        <item x="13"/>
        <item x="0"/>
        <item x="34"/>
        <item x="16"/>
        <item x="27"/>
        <item t="default"/>
      </items>
    </pivotField>
    <pivotField showAll="0"/>
    <pivotField showAll="0"/>
    <pivotField showAll="0"/>
    <pivotField showAll="0"/>
  </pivotFields>
  <rowFields count="1">
    <field x="3"/>
  </rowFields>
  <rowItems count="8">
    <i>
      <x/>
    </i>
    <i>
      <x v="2"/>
    </i>
    <i>
      <x v="4"/>
    </i>
    <i>
      <x v="5"/>
    </i>
    <i>
      <x v="6"/>
    </i>
    <i>
      <x v="7"/>
    </i>
    <i>
      <x v="9"/>
    </i>
    <i t="grand">
      <x/>
    </i>
  </rowItems>
  <colFields count="2">
    <field x="4"/>
    <field x="-2"/>
  </colFields>
  <colItems count="6">
    <i>
      <x v="1"/>
      <x/>
    </i>
    <i r="1" i="1">
      <x v="1"/>
    </i>
    <i r="1" i="2">
      <x v="2"/>
    </i>
    <i t="grand">
      <x/>
    </i>
    <i t="grand" i="1">
      <x/>
    </i>
    <i t="grand" i="2">
      <x/>
    </i>
  </colItems>
  <dataFields count="3">
    <dataField name="Count of toss_winner" fld="6" subtotal="count" baseField="3" baseItem="0"/>
    <dataField name="Count of match_id2" fld="0" subtotal="count" baseField="3" baseItem="0"/>
    <dataField name="Sum of match_id" fld="0" baseField="0" baseItem="0"/>
  </dataFields>
  <chartFormats count="12">
    <chartFormat chart="6" format="0" series="1">
      <pivotArea type="data" outline="0" fieldPosition="0">
        <references count="2">
          <reference field="4294967294" count="1" selected="0">
            <x v="0"/>
          </reference>
          <reference field="4" count="1" selected="0">
            <x v="1"/>
          </reference>
        </references>
      </pivotArea>
    </chartFormat>
    <chartFormat chart="6" format="1" series="1">
      <pivotArea type="data" outline="0" fieldPosition="0">
        <references count="2">
          <reference field="4294967294" count="1" selected="0">
            <x v="1"/>
          </reference>
          <reference field="4" count="1" selected="0">
            <x v="1"/>
          </reference>
        </references>
      </pivotArea>
    </chartFormat>
    <chartFormat chart="6" format="2" series="1">
      <pivotArea type="data" outline="0" fieldPosition="0">
        <references count="2">
          <reference field="4294967294" count="1" selected="0">
            <x v="2"/>
          </reference>
          <reference field="4" count="1" selected="0">
            <x v="1"/>
          </reference>
        </references>
      </pivotArea>
    </chartFormat>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1"/>
          </reference>
          <reference field="4" count="1" selected="0">
            <x v="1"/>
          </reference>
        </references>
      </pivotArea>
    </chartFormat>
    <chartFormat chart="1" format="2" series="1">
      <pivotArea type="data" outline="0" fieldPosition="0">
        <references count="2">
          <reference field="4294967294" count="1" selected="0">
            <x v="2"/>
          </reference>
          <reference field="4" count="1" selected="0">
            <x v="1"/>
          </reference>
        </references>
      </pivotArea>
    </chartFormat>
    <chartFormat chart="6" format="3" series="1">
      <pivotArea type="data" grandCol="1" outline="0" fieldPosition="0">
        <references count="1">
          <reference field="4294967294" count="1" selected="0">
            <x v="0"/>
          </reference>
        </references>
      </pivotArea>
    </chartFormat>
    <chartFormat chart="6" format="4" series="1">
      <pivotArea type="data" grandCol="1" outline="0" fieldPosition="0">
        <references count="1">
          <reference field="4294967294" count="1" selected="0">
            <x v="1"/>
          </reference>
        </references>
      </pivotArea>
    </chartFormat>
    <chartFormat chart="6" format="5" series="1">
      <pivotArea type="data" grandCol="1" outline="0" fieldPosition="0">
        <references count="1">
          <reference field="4294967294" count="1" selected="0">
            <x v="2"/>
          </reference>
        </references>
      </pivotArea>
    </chartFormat>
    <chartFormat chart="1" format="3" series="1">
      <pivotArea type="data" grandCol="1" outline="0" fieldPosition="0">
        <references count="1">
          <reference field="4294967294" count="1" selected="0">
            <x v="0"/>
          </reference>
        </references>
      </pivotArea>
    </chartFormat>
    <chartFormat chart="1" format="4" series="1">
      <pivotArea type="data" grandCol="1" outline="0" fieldPosition="0">
        <references count="1">
          <reference field="4294967294" count="1" selected="0">
            <x v="1"/>
          </reference>
        </references>
      </pivotArea>
    </chartFormat>
    <chartFormat chart="1" format="5" series="1">
      <pivotArea type="data" grandCol="1"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score" xr10:uid="{00000000-0013-0000-FFFF-FFFF01000000}" sourceName="highscore">
  <pivotTables>
    <pivotTable tabId="2" name="PivotTable6"/>
  </pivotTables>
  <data>
    <tabular pivotCacheId="1">
      <items count="45">
        <i x="24" s="1"/>
        <i x="25" s="1"/>
        <i x="21" s="1"/>
        <i x="26" s="1"/>
        <i x="6" s="1"/>
        <i x="39" s="1"/>
        <i x="38" s="1"/>
        <i x="44" s="1"/>
        <i x="29" s="1"/>
        <i x="32" s="1"/>
        <i x="0" s="1"/>
        <i x="13" s="1"/>
        <i x="16" s="1"/>
        <i x="10" s="1"/>
        <i x="7" s="1"/>
        <i x="2" s="1"/>
        <i x="14" s="1"/>
        <i x="11" s="1"/>
        <i x="5" s="1"/>
        <i x="30" s="1"/>
        <i x="12" s="1"/>
        <i x="8" s="1"/>
        <i x="3" s="1"/>
        <i x="27" s="1"/>
        <i x="15" s="1"/>
        <i x="9" s="1"/>
        <i x="19" s="1"/>
        <i x="17" s="1"/>
        <i x="34" s="1"/>
        <i x="23" s="1"/>
        <i x="28" s="1"/>
        <i x="37" s="1"/>
        <i x="20" s="1"/>
        <i x="35" s="1"/>
        <i x="36" s="1"/>
        <i x="4" s="1"/>
        <i x="33" s="1"/>
        <i x="18" s="1"/>
        <i x="42" s="1"/>
        <i x="1" s="1"/>
        <i x="40" s="1"/>
        <i x="41" s="1"/>
        <i x="43" s="1"/>
        <i x="22"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scorer" xr10:uid="{00000000-0013-0000-FFFF-FFFF02000000}" sourceName="top_scorer">
  <pivotTables>
    <pivotTable tabId="2" name="PivotTable6"/>
    <pivotTable tabId="2" name="PivotTable1"/>
    <pivotTable tabId="2" name="PivotTable2"/>
    <pivotTable tabId="2" name="PivotTable3"/>
    <pivotTable tabId="2" name="PivotTable4"/>
    <pivotTable tabId="2" name="PivotTable5"/>
  </pivotTables>
  <data>
    <tabular pivotCacheId="1">
      <items count="42">
        <i x="20" s="1"/>
        <i x="23" s="1"/>
        <i x="8" s="1"/>
        <i x="32" s="1"/>
        <i x="35" s="1"/>
        <i x="30" s="1"/>
        <i x="26" s="1"/>
        <i x="1" s="1"/>
        <i x="12" s="1"/>
        <i x="39" s="1"/>
        <i x="21" s="1"/>
        <i x="15" s="1"/>
        <i x="28" s="1"/>
        <i x="37" s="1"/>
        <i x="36" s="1"/>
        <i x="3" s="1"/>
        <i x="9" s="1"/>
        <i x="40" s="1"/>
        <i x="11" s="1"/>
        <i x="18" s="1"/>
        <i x="5" s="1"/>
        <i x="2" s="1"/>
        <i x="6" s="1"/>
        <i x="22" s="1"/>
        <i x="33" s="1"/>
        <i x="25" s="1"/>
        <i x="10" s="1"/>
        <i x="7" s="1"/>
        <i x="31" s="1"/>
        <i x="38" s="1"/>
        <i x="41" s="1"/>
        <i x="4" s="1"/>
        <i x="17" s="1"/>
        <i x="19" s="1"/>
        <i x="14" s="1"/>
        <i x="24" s="1"/>
        <i x="29" s="1"/>
        <i x="13" s="1"/>
        <i x="0" s="1"/>
        <i x="34" s="1"/>
        <i x="16"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winner" xr10:uid="{00000000-0013-0000-FFFF-FFFF03000000}" sourceName="match_winner">
  <pivotTables>
    <pivotTable tabId="2" name="PivotTable6"/>
    <pivotTable tabId="2" name="PivotTable1"/>
    <pivotTable tabId="2" name="PivotTable2"/>
    <pivotTable tabId="2" name="PivotTable3"/>
    <pivotTable tabId="2" name="PivotTable4"/>
    <pivotTable tabId="2" name="PivotTable5"/>
  </pivotTables>
  <data>
    <tabular pivotCacheId="1">
      <items count="11">
        <i x="2" s="1"/>
        <i x="3" s="1"/>
        <i x="7" s="1"/>
        <i x="5" s="1"/>
        <i x="6" s="1"/>
        <i x="9" s="1"/>
        <i x="4" s="1"/>
        <i x="0" s="1"/>
        <i x="8" s="1"/>
        <i x="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00000000-0013-0000-FFFF-FFFF07000000}" sourceName="toss_decision">
  <pivotTables>
    <pivotTable tabId="2" name="PivotTable6"/>
    <pivotTable tabId="2" name="PivotTable1"/>
    <pivotTable tabId="2" name="PivotTable2"/>
    <pivotTable tabId="2" name="PivotTable3"/>
    <pivotTable tabId="2" name="PivotTable4"/>
    <pivotTable tabId="2" name="PivotTable5"/>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0000000-0013-0000-FFFF-FFFF0B000000}" sourceName="venue">
  <pivotTables>
    <pivotTable tabId="2" name="PivotTable6"/>
    <pivotTable tabId="2" name="PivotTable1"/>
    <pivotTable tabId="2" name="PivotTable2"/>
    <pivotTable tabId="2" name="PivotTable3"/>
    <pivotTable tabId="2" name="PivotTable4"/>
    <pivotTable tabId="2" name="PivotTable5"/>
  </pivotTables>
  <data>
    <tabular pivotCacheId="1">
      <items count="13">
        <i x="3" s="1"/>
        <i x="11" s="1"/>
        <i x="5" s="1"/>
        <i x="0" s="1"/>
        <i x="7" s="1"/>
        <i x="12" s="1"/>
        <i x="8" s="1"/>
        <i x="2" s="1"/>
        <i x="4" s="1"/>
        <i x="9" s="1"/>
        <i x="1"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ghscore" xr10:uid="{00000000-0014-0000-FFFF-FFFF0C000000}" cache="Slicer_highscore" caption="highscore" startItem="16" rowHeight="241300"/>
  <slicer name="top_scorer" xr10:uid="{00000000-0014-0000-FFFF-FFFF0B000000}" cache="Slicer_top_scorer" caption="top_scorer" rowHeight="241300"/>
  <slicer name="match_winner" xr10:uid="{00000000-0014-0000-FFFF-FFFF0A000000}" cache="Slicer_match_winner" caption="match_winner" rowHeight="241300"/>
  <slicer name="toss_decision" xr10:uid="{00000000-0014-0000-FFFF-FFFF06000000}" cache="Slicer_toss_decision" caption="toss_decision" rowHeight="241300"/>
  <slicer name="venue" xr10:uid="{00000000-0014-0000-FFFF-FFFF02000000}" cache="Slicer_venue" caption="venu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_scorer 1" xr10:uid="{05DD9B7E-B2FB-4D5F-9843-790A8368C323}" cache="Slicer_top_scorer" caption="top_scorer" style="SlicerStyleLight5" rowHeight="241300"/>
  <slicer name="match_winner 1" xr10:uid="{1EC61EF5-E5F3-4A54-B379-EA0E6DE18B1A}" cache="Slicer_match_winner" caption="match_winner" rowHeight="241300"/>
  <slicer name="toss_decision 1" xr10:uid="{465DAC2F-BE65-45DB-8B99-E45BCD4CAB1E}" cache="Slicer_toss_decision" caption="toss_decision" rowHeight="241300"/>
  <slicer name="venue 1" xr10:uid="{8166525D-1F4B-4059-B8E1-11303238F97B}" cache="Slicer_venue" caption="ven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R63"/>
  <sheetViews>
    <sheetView topLeftCell="A3" zoomScale="70" zoomScaleNormal="70" workbookViewId="0">
      <selection activeCell="BR16" sqref="BR16"/>
    </sheetView>
  </sheetViews>
  <sheetFormatPr defaultColWidth="9" defaultRowHeight="14.5"/>
  <cols>
    <col min="1" max="1" width="40.453125" bestFit="1" customWidth="1"/>
    <col min="2" max="2" width="15.90625" customWidth="1"/>
    <col min="3" max="3" width="4.90625" bestFit="1" customWidth="1"/>
    <col min="4" max="4" width="10.7265625" customWidth="1"/>
    <col min="10" max="10" width="13.08984375" customWidth="1"/>
    <col min="11" max="11" width="23.54296875" bestFit="1" customWidth="1"/>
    <col min="12" max="12" width="26.1796875" bestFit="1" customWidth="1"/>
    <col min="13" max="13" width="27.1796875" bestFit="1" customWidth="1"/>
    <col min="14" max="14" width="29.81640625" bestFit="1" customWidth="1"/>
    <col min="15" max="15" width="28.36328125" bestFit="1" customWidth="1"/>
    <col min="16" max="16" width="31" bestFit="1" customWidth="1"/>
    <col min="17" max="17" width="23.54296875" customWidth="1"/>
    <col min="18" max="18" width="26.1796875" customWidth="1"/>
    <col min="19" max="19" width="23.54296875" customWidth="1"/>
    <col min="20" max="20" width="26.1796875" customWidth="1"/>
    <col min="21" max="21" width="23.54296875" customWidth="1"/>
    <col min="22" max="22" width="26.1796875" customWidth="1"/>
    <col min="23" max="23" width="27.1796875" bestFit="1" customWidth="1"/>
    <col min="24" max="24" width="29.81640625" bestFit="1" customWidth="1"/>
    <col min="25" max="25" width="28.36328125" bestFit="1" customWidth="1"/>
    <col min="26" max="26" width="31" bestFit="1" customWidth="1"/>
    <col min="27" max="27" width="28.36328125" customWidth="1"/>
    <col min="28" max="28" width="31" customWidth="1"/>
    <col min="29" max="29" width="23.54296875" customWidth="1"/>
    <col min="30" max="30" width="26.1796875" customWidth="1"/>
    <col min="31" max="31" width="23.54296875" customWidth="1"/>
    <col min="32" max="32" width="26.1796875" customWidth="1"/>
    <col min="33" max="33" width="23.54296875" customWidth="1"/>
    <col min="34" max="34" width="13.08984375" customWidth="1"/>
    <col min="35" max="35" width="20.81640625" bestFit="1" customWidth="1"/>
    <col min="36" max="36" width="19.81640625" bestFit="1" customWidth="1"/>
    <col min="37" max="37" width="25.7265625" customWidth="1"/>
    <col min="38" max="38" width="24.6328125" customWidth="1"/>
    <col min="39" max="39" width="25.7265625" customWidth="1"/>
    <col min="40" max="40" width="24.6328125" customWidth="1"/>
    <col min="41" max="41" width="26.453125" customWidth="1"/>
    <col min="42" max="42" width="29" customWidth="1"/>
    <col min="43" max="43" width="13.08984375" bestFit="1" customWidth="1"/>
    <col min="44" max="44" width="18.36328125" customWidth="1"/>
    <col min="45" max="45" width="13.54296875" customWidth="1"/>
    <col min="46" max="46" width="17" customWidth="1"/>
    <col min="47" max="47" width="23.54296875" customWidth="1"/>
    <col min="48" max="48" width="26.1796875" customWidth="1"/>
    <col min="49" max="49" width="23.54296875" customWidth="1"/>
    <col min="50" max="50" width="26.1796875" customWidth="1"/>
    <col min="51" max="51" width="23.54296875" customWidth="1"/>
    <col min="52" max="52" width="13.08984375" customWidth="1"/>
    <col min="53" max="53" width="19" bestFit="1" customWidth="1"/>
    <col min="54" max="54" width="17.54296875" bestFit="1" customWidth="1"/>
    <col min="55" max="55" width="15" bestFit="1" customWidth="1"/>
    <col min="56" max="56" width="23.81640625" customWidth="1"/>
    <col min="57" max="57" width="22.36328125" customWidth="1"/>
    <col min="58" max="58" width="19.81640625" customWidth="1"/>
    <col min="59" max="59" width="5" customWidth="1"/>
    <col min="60" max="60" width="4.08984375" customWidth="1"/>
    <col min="61" max="61" width="3" customWidth="1"/>
    <col min="62" max="62" width="4.08984375" customWidth="1"/>
    <col min="63" max="63" width="10.7265625" customWidth="1"/>
    <col min="64" max="64" width="13.08984375" customWidth="1"/>
    <col min="65" max="65" width="23.08984375" bestFit="1" customWidth="1"/>
    <col min="66" max="66" width="25.7265625" bestFit="1" customWidth="1"/>
    <col min="67" max="67" width="23.08984375" bestFit="1" customWidth="1"/>
    <col min="68" max="68" width="25.7265625" bestFit="1" customWidth="1"/>
    <col min="69" max="69" width="27.90625" customWidth="1"/>
    <col min="70" max="70" width="30.54296875" customWidth="1"/>
    <col min="71" max="71" width="23.54296875" customWidth="1"/>
    <col min="72" max="72" width="26.1796875" customWidth="1"/>
    <col min="73" max="73" width="27.36328125" customWidth="1"/>
    <col min="74" max="74" width="30" customWidth="1"/>
    <col min="75" max="75" width="23.54296875" customWidth="1"/>
    <col min="76" max="76" width="26.1796875" customWidth="1"/>
    <col min="77" max="77" width="23.54296875" customWidth="1"/>
    <col min="78" max="78" width="26.1796875" customWidth="1"/>
    <col min="79" max="79" width="23.54296875" customWidth="1"/>
    <col min="80" max="80" width="26.1796875" customWidth="1"/>
    <col min="81" max="81" width="23.54296875" customWidth="1"/>
    <col min="82" max="82" width="26.1796875" customWidth="1"/>
    <col min="83" max="83" width="23.54296875" customWidth="1"/>
    <col min="84" max="84" width="26.1796875" customWidth="1"/>
    <col min="85" max="85" width="23.54296875" customWidth="1"/>
    <col min="86" max="86" width="26.1796875" customWidth="1"/>
    <col min="87" max="87" width="23.54296875" customWidth="1"/>
    <col min="88" max="88" width="26.1796875" customWidth="1"/>
    <col min="89" max="89" width="27.08984375" customWidth="1"/>
    <col min="90" max="90" width="29.7265625" customWidth="1"/>
    <col min="91" max="91" width="23.54296875" customWidth="1"/>
    <col min="92" max="92" width="26.1796875" customWidth="1"/>
    <col min="93" max="93" width="23.54296875" customWidth="1"/>
    <col min="94" max="94" width="26.1796875" customWidth="1"/>
    <col min="95" max="95" width="23.54296875" customWidth="1"/>
    <col min="96" max="96" width="26.1796875" customWidth="1"/>
    <col min="97" max="97" width="23.54296875" customWidth="1"/>
    <col min="98" max="98" width="26.1796875" customWidth="1"/>
    <col min="99" max="99" width="23.54296875" customWidth="1"/>
    <col min="100" max="100" width="26.1796875" customWidth="1"/>
    <col min="101" max="101" width="23.54296875" customWidth="1"/>
    <col min="102" max="102" width="26.1796875" customWidth="1"/>
    <col min="103" max="103" width="23.54296875" customWidth="1"/>
    <col min="104" max="104" width="26.1796875" customWidth="1"/>
    <col min="105" max="105" width="26.36328125" customWidth="1"/>
    <col min="106" max="106" width="28.90625" customWidth="1"/>
    <col min="107" max="107" width="23.54296875" customWidth="1"/>
    <col min="108" max="108" width="26.1796875" customWidth="1"/>
    <col min="109" max="109" width="23.54296875" customWidth="1"/>
    <col min="110" max="110" width="26.1796875" customWidth="1"/>
    <col min="111" max="111" width="23.54296875" customWidth="1"/>
    <col min="112" max="112" width="26.1796875" customWidth="1"/>
    <col min="113" max="113" width="23.54296875" customWidth="1"/>
    <col min="114" max="114" width="26.1796875" customWidth="1"/>
    <col min="115" max="115" width="23.54296875" customWidth="1"/>
    <col min="116" max="116" width="26.1796875" customWidth="1"/>
    <col min="117" max="117" width="23.54296875" customWidth="1"/>
    <col min="118" max="118" width="26.1796875" customWidth="1"/>
    <col min="119" max="119" width="23.54296875" customWidth="1"/>
    <col min="120" max="120" width="26.1796875" customWidth="1"/>
    <col min="121" max="121" width="28.26953125" customWidth="1"/>
    <col min="122" max="122" width="30.90625" customWidth="1"/>
    <col min="123" max="123" width="23.54296875" customWidth="1"/>
    <col min="124" max="124" width="26.1796875" customWidth="1"/>
    <col min="125" max="125" width="23.54296875" customWidth="1"/>
    <col min="126" max="126" width="26.1796875" customWidth="1"/>
    <col min="127" max="127" width="23.54296875" customWidth="1"/>
    <col min="128" max="128" width="26.1796875" customWidth="1"/>
    <col min="129" max="129" width="23.54296875" customWidth="1"/>
    <col min="130" max="130" width="26.1796875" customWidth="1"/>
    <col min="131" max="131" width="23.54296875" customWidth="1"/>
    <col min="132" max="132" width="26.1796875" customWidth="1"/>
    <col min="133" max="133" width="23.54296875" customWidth="1"/>
    <col min="134" max="134" width="26.1796875" customWidth="1"/>
    <col min="135" max="135" width="23.54296875" customWidth="1"/>
    <col min="136" max="136" width="26.1796875" customWidth="1"/>
    <col min="137" max="137" width="27.36328125" customWidth="1"/>
    <col min="138" max="138" width="30" customWidth="1"/>
    <col min="139" max="139" width="23.54296875" customWidth="1"/>
    <col min="140" max="140" width="26.1796875" customWidth="1"/>
    <col min="141" max="141" width="23.54296875" customWidth="1"/>
    <col min="142" max="142" width="26.1796875" customWidth="1"/>
    <col min="143" max="143" width="23.54296875" customWidth="1"/>
    <col min="144" max="144" width="26.1796875" customWidth="1"/>
    <col min="145" max="145" width="23.54296875" customWidth="1"/>
    <col min="146" max="146" width="26.1796875" customWidth="1"/>
    <col min="147" max="147" width="23.54296875" customWidth="1"/>
    <col min="148" max="148" width="26.1796875" customWidth="1"/>
    <col min="149" max="149" width="23.54296875" customWidth="1"/>
    <col min="150" max="150" width="26.1796875" customWidth="1"/>
    <col min="151" max="151" width="23.54296875" customWidth="1"/>
    <col min="152" max="152" width="26.1796875" customWidth="1"/>
    <col min="153" max="153" width="26.26953125" customWidth="1"/>
    <col min="154" max="154" width="28.81640625" customWidth="1"/>
    <col min="155" max="155" width="23.54296875" customWidth="1"/>
    <col min="156" max="156" width="26.1796875" customWidth="1"/>
    <col min="157" max="157" width="23.54296875" customWidth="1"/>
    <col min="158" max="158" width="26.1796875" customWidth="1"/>
    <col min="159" max="159" width="23.54296875" customWidth="1"/>
    <col min="160" max="160" width="26.1796875" customWidth="1"/>
    <col min="161" max="161" width="23.54296875" customWidth="1"/>
    <col min="162" max="162" width="26.1796875" customWidth="1"/>
    <col min="163" max="163" width="23.54296875" customWidth="1"/>
    <col min="164" max="164" width="26.1796875" customWidth="1"/>
    <col min="165" max="165" width="23.54296875" customWidth="1"/>
    <col min="166" max="166" width="26.1796875" customWidth="1"/>
    <col min="167" max="167" width="27.36328125" customWidth="1"/>
    <col min="168" max="168" width="30" customWidth="1"/>
    <col min="169" max="169" width="28.36328125" customWidth="1"/>
    <col min="170" max="170" width="31" customWidth="1"/>
  </cols>
  <sheetData>
    <row r="2" spans="1:70">
      <c r="A2" t="s">
        <v>0</v>
      </c>
      <c r="J2" t="s">
        <v>1</v>
      </c>
      <c r="AH2" t="s">
        <v>2</v>
      </c>
      <c r="AQ2" t="s">
        <v>3</v>
      </c>
      <c r="AZ2" t="s">
        <v>4</v>
      </c>
      <c r="BL2" t="s">
        <v>5</v>
      </c>
    </row>
    <row r="3" spans="1:70">
      <c r="A3" s="4" t="s">
        <v>6</v>
      </c>
      <c r="B3" s="4" t="s">
        <v>7</v>
      </c>
      <c r="K3" s="4" t="s">
        <v>7</v>
      </c>
      <c r="AI3" s="4" t="s">
        <v>7</v>
      </c>
      <c r="AQ3" s="4" t="s">
        <v>11</v>
      </c>
      <c r="AR3" t="s">
        <v>8</v>
      </c>
      <c r="AS3" t="s">
        <v>9</v>
      </c>
      <c r="AT3" t="s">
        <v>10</v>
      </c>
      <c r="BA3" s="4" t="s">
        <v>7</v>
      </c>
      <c r="BM3" s="4" t="s">
        <v>7</v>
      </c>
    </row>
    <row r="4" spans="1:70">
      <c r="A4" s="4" t="s">
        <v>11</v>
      </c>
      <c r="B4" t="s">
        <v>12</v>
      </c>
      <c r="C4" t="s">
        <v>13</v>
      </c>
      <c r="D4" t="s">
        <v>14</v>
      </c>
      <c r="K4" t="s">
        <v>71</v>
      </c>
      <c r="M4" t="s">
        <v>235</v>
      </c>
      <c r="N4" t="s">
        <v>236</v>
      </c>
      <c r="O4" t="s">
        <v>15</v>
      </c>
      <c r="P4" t="s">
        <v>16</v>
      </c>
      <c r="AI4" t="s">
        <v>13</v>
      </c>
      <c r="AK4" t="s">
        <v>17</v>
      </c>
      <c r="AL4" t="s">
        <v>18</v>
      </c>
      <c r="AQ4" s="3" t="s">
        <v>71</v>
      </c>
      <c r="AR4" s="5">
        <v>59.25</v>
      </c>
      <c r="AS4" s="5">
        <v>22</v>
      </c>
      <c r="AT4" s="5">
        <v>3.25</v>
      </c>
      <c r="BA4" t="s">
        <v>20</v>
      </c>
      <c r="BD4" t="s">
        <v>21</v>
      </c>
      <c r="BE4" t="s">
        <v>22</v>
      </c>
      <c r="BF4" t="s">
        <v>23</v>
      </c>
      <c r="BM4" t="s">
        <v>63</v>
      </c>
      <c r="BO4" t="s">
        <v>24</v>
      </c>
      <c r="BQ4" t="s">
        <v>25</v>
      </c>
      <c r="BR4" t="s">
        <v>26</v>
      </c>
    </row>
    <row r="5" spans="1:70">
      <c r="A5" s="3" t="s">
        <v>76</v>
      </c>
      <c r="B5" s="5">
        <v>1</v>
      </c>
      <c r="C5" s="5">
        <v>1</v>
      </c>
      <c r="D5" s="5">
        <v>2</v>
      </c>
      <c r="K5" t="s">
        <v>61</v>
      </c>
      <c r="AH5" s="4" t="s">
        <v>11</v>
      </c>
      <c r="AI5" t="s">
        <v>233</v>
      </c>
      <c r="AJ5" t="s">
        <v>234</v>
      </c>
      <c r="AQ5" s="3" t="s">
        <v>20</v>
      </c>
      <c r="AR5" s="5">
        <v>71.75</v>
      </c>
      <c r="AS5" s="5">
        <v>31.625</v>
      </c>
      <c r="AT5" s="5">
        <v>3</v>
      </c>
      <c r="AZ5" s="4" t="s">
        <v>11</v>
      </c>
      <c r="BA5" t="s">
        <v>28</v>
      </c>
      <c r="BB5" t="s">
        <v>29</v>
      </c>
      <c r="BC5" t="s">
        <v>30</v>
      </c>
      <c r="BL5" s="4" t="s">
        <v>11</v>
      </c>
      <c r="BM5" t="s">
        <v>31</v>
      </c>
      <c r="BN5" t="s">
        <v>32</v>
      </c>
      <c r="BO5" t="s">
        <v>31</v>
      </c>
      <c r="BP5" t="s">
        <v>32</v>
      </c>
    </row>
    <row r="6" spans="1:70">
      <c r="A6" s="3" t="s">
        <v>146</v>
      </c>
      <c r="B6" s="5">
        <v>1</v>
      </c>
      <c r="C6" s="5">
        <v>6</v>
      </c>
      <c r="D6" s="5">
        <v>7</v>
      </c>
      <c r="J6" s="4" t="s">
        <v>11</v>
      </c>
      <c r="K6" t="s">
        <v>237</v>
      </c>
      <c r="L6" t="s">
        <v>238</v>
      </c>
      <c r="AH6" s="3" t="s">
        <v>61</v>
      </c>
      <c r="AI6" s="5">
        <v>7</v>
      </c>
      <c r="AJ6" s="5">
        <v>7</v>
      </c>
      <c r="AK6" s="5">
        <v>7</v>
      </c>
      <c r="AL6" s="5">
        <v>7</v>
      </c>
      <c r="AQ6" s="3" t="s">
        <v>83</v>
      </c>
      <c r="AR6" s="5">
        <v>78.111111111111114</v>
      </c>
      <c r="AS6" s="5">
        <v>22.777777777777779</v>
      </c>
      <c r="AT6" s="5">
        <v>2.6666666666666665</v>
      </c>
      <c r="AZ6" s="3" t="s">
        <v>71</v>
      </c>
      <c r="BA6" s="5">
        <v>1</v>
      </c>
      <c r="BB6" s="5">
        <v>1</v>
      </c>
      <c r="BC6" s="5">
        <v>17</v>
      </c>
      <c r="BD6" s="5">
        <v>1</v>
      </c>
      <c r="BE6" s="5">
        <v>1</v>
      </c>
      <c r="BF6" s="5">
        <v>17</v>
      </c>
      <c r="BL6" s="3">
        <v>95</v>
      </c>
      <c r="BM6" s="5">
        <v>9</v>
      </c>
      <c r="BN6" s="5">
        <v>5</v>
      </c>
      <c r="BO6" s="5"/>
      <c r="BP6" s="5"/>
      <c r="BQ6" s="5">
        <v>9</v>
      </c>
      <c r="BR6" s="5">
        <v>5</v>
      </c>
    </row>
    <row r="7" spans="1:70">
      <c r="A7" s="3" t="s">
        <v>88</v>
      </c>
      <c r="B7" s="5"/>
      <c r="C7" s="5">
        <v>2</v>
      </c>
      <c r="D7" s="5">
        <v>2</v>
      </c>
      <c r="J7" s="3" t="s">
        <v>62</v>
      </c>
      <c r="K7" s="5">
        <v>196</v>
      </c>
      <c r="L7" s="5">
        <v>146</v>
      </c>
      <c r="M7" s="5">
        <v>196</v>
      </c>
      <c r="N7" s="5">
        <v>146</v>
      </c>
      <c r="O7" s="5">
        <v>196</v>
      </c>
      <c r="P7" s="5">
        <v>146</v>
      </c>
      <c r="AH7" s="3" t="s">
        <v>14</v>
      </c>
      <c r="AI7" s="5">
        <v>7</v>
      </c>
      <c r="AJ7" s="5">
        <v>7</v>
      </c>
      <c r="AK7" s="5">
        <v>7</v>
      </c>
      <c r="AL7" s="5">
        <v>7</v>
      </c>
      <c r="AQ7" s="3" t="s">
        <v>60</v>
      </c>
      <c r="AR7" s="5">
        <v>71.599999999999994</v>
      </c>
      <c r="AS7" s="5">
        <v>22.6</v>
      </c>
      <c r="AT7" s="5">
        <v>2.6</v>
      </c>
      <c r="AZ7" s="3" t="s">
        <v>83</v>
      </c>
      <c r="BA7" s="5">
        <v>1</v>
      </c>
      <c r="BB7" s="5">
        <v>1</v>
      </c>
      <c r="BC7" s="5">
        <v>35</v>
      </c>
      <c r="BD7" s="5">
        <v>1</v>
      </c>
      <c r="BE7" s="5">
        <v>1</v>
      </c>
      <c r="BF7" s="5">
        <v>35</v>
      </c>
      <c r="BL7" s="3">
        <v>101</v>
      </c>
      <c r="BM7" s="5">
        <v>10</v>
      </c>
      <c r="BN7" s="5">
        <v>2</v>
      </c>
      <c r="BO7" s="5"/>
      <c r="BP7" s="5"/>
      <c r="BQ7" s="5">
        <v>10</v>
      </c>
      <c r="BR7" s="5">
        <v>2</v>
      </c>
    </row>
    <row r="8" spans="1:70">
      <c r="A8" s="3" t="s">
        <v>27</v>
      </c>
      <c r="B8" s="5">
        <v>3</v>
      </c>
      <c r="C8" s="5">
        <v>4</v>
      </c>
      <c r="D8" s="5">
        <v>7</v>
      </c>
      <c r="J8" s="3" t="s">
        <v>14</v>
      </c>
      <c r="K8" s="5">
        <v>196</v>
      </c>
      <c r="L8" s="5">
        <v>146</v>
      </c>
      <c r="M8" s="5">
        <v>196</v>
      </c>
      <c r="N8" s="5">
        <v>146</v>
      </c>
      <c r="O8" s="5">
        <v>196</v>
      </c>
      <c r="P8" s="5">
        <v>146</v>
      </c>
      <c r="AQ8" s="3" t="s">
        <v>77</v>
      </c>
      <c r="AR8" s="5">
        <v>79.333333333333329</v>
      </c>
      <c r="AS8" s="5">
        <v>35.166666666666664</v>
      </c>
      <c r="AT8" s="5">
        <v>3.1666666666666665</v>
      </c>
      <c r="AZ8" s="3" t="s">
        <v>77</v>
      </c>
      <c r="BA8" s="5">
        <v>1</v>
      </c>
      <c r="BB8" s="5">
        <v>1</v>
      </c>
      <c r="BC8" s="5">
        <v>40</v>
      </c>
      <c r="BD8" s="5">
        <v>1</v>
      </c>
      <c r="BE8" s="5">
        <v>1</v>
      </c>
      <c r="BF8" s="5">
        <v>40</v>
      </c>
      <c r="BL8" s="3">
        <v>103</v>
      </c>
      <c r="BM8" s="5">
        <v>9</v>
      </c>
      <c r="BN8" s="5">
        <v>2</v>
      </c>
      <c r="BO8" s="5"/>
      <c r="BP8" s="5"/>
      <c r="BQ8" s="5">
        <v>9</v>
      </c>
      <c r="BR8" s="5">
        <v>2</v>
      </c>
    </row>
    <row r="9" spans="1:70">
      <c r="A9" s="3" t="s">
        <v>108</v>
      </c>
      <c r="B9" s="5"/>
      <c r="C9" s="5">
        <v>8</v>
      </c>
      <c r="D9" s="5">
        <v>8</v>
      </c>
      <c r="AQ9" s="3" t="s">
        <v>72</v>
      </c>
      <c r="AR9" s="5">
        <v>65.25</v>
      </c>
      <c r="AS9" s="5">
        <v>26.125</v>
      </c>
      <c r="AT9" s="5">
        <v>3.125</v>
      </c>
      <c r="AZ9" s="3" t="s">
        <v>72</v>
      </c>
      <c r="BA9" s="5">
        <v>1</v>
      </c>
      <c r="BB9" s="5">
        <v>1</v>
      </c>
      <c r="BC9" s="5">
        <v>63</v>
      </c>
      <c r="BD9" s="5">
        <v>1</v>
      </c>
      <c r="BE9" s="5">
        <v>1</v>
      </c>
      <c r="BF9" s="5">
        <v>63</v>
      </c>
      <c r="BL9" s="3">
        <v>111</v>
      </c>
      <c r="BM9" s="5">
        <v>10</v>
      </c>
      <c r="BN9" s="5">
        <v>10</v>
      </c>
      <c r="BO9" s="5"/>
      <c r="BP9" s="5"/>
      <c r="BQ9" s="5">
        <v>10</v>
      </c>
      <c r="BR9" s="5">
        <v>10</v>
      </c>
    </row>
    <row r="10" spans="1:70">
      <c r="A10" s="3" t="s">
        <v>196</v>
      </c>
      <c r="B10" s="5"/>
      <c r="C10" s="5">
        <v>1</v>
      </c>
      <c r="D10" s="5">
        <v>1</v>
      </c>
      <c r="AQ10" s="3" t="s">
        <v>84</v>
      </c>
      <c r="AR10" s="5">
        <v>76.181818181818187</v>
      </c>
      <c r="AS10" s="5">
        <v>29.181818181818183</v>
      </c>
      <c r="AT10" s="5">
        <v>2.8181818181818183</v>
      </c>
      <c r="AZ10" s="3" t="s">
        <v>84</v>
      </c>
      <c r="BA10" s="5">
        <v>1</v>
      </c>
      <c r="BB10" s="5">
        <v>1</v>
      </c>
      <c r="BC10" s="5">
        <v>66</v>
      </c>
      <c r="BD10" s="5">
        <v>1</v>
      </c>
      <c r="BE10" s="5">
        <v>1</v>
      </c>
      <c r="BF10" s="5">
        <v>66</v>
      </c>
      <c r="BL10" s="3">
        <v>116</v>
      </c>
      <c r="BM10" s="5">
        <v>10</v>
      </c>
      <c r="BN10" s="5">
        <v>2</v>
      </c>
      <c r="BO10" s="5"/>
      <c r="BP10" s="5"/>
      <c r="BQ10" s="5">
        <v>10</v>
      </c>
      <c r="BR10" s="5">
        <v>2</v>
      </c>
    </row>
    <row r="11" spans="1:70">
      <c r="A11" s="3" t="s">
        <v>33</v>
      </c>
      <c r="B11" s="5"/>
      <c r="C11" s="5">
        <v>6</v>
      </c>
      <c r="D11" s="5">
        <v>6</v>
      </c>
      <c r="AQ11" s="3" t="s">
        <v>61</v>
      </c>
      <c r="AR11" s="5">
        <v>72.400000000000006</v>
      </c>
      <c r="AS11" s="5">
        <v>35.1</v>
      </c>
      <c r="AT11" s="5">
        <v>2.9</v>
      </c>
      <c r="AZ11" s="3" t="s">
        <v>61</v>
      </c>
      <c r="BA11" s="5">
        <v>1</v>
      </c>
      <c r="BB11" s="5">
        <v>1</v>
      </c>
      <c r="BC11" s="5">
        <v>24</v>
      </c>
      <c r="BD11" s="5">
        <v>1</v>
      </c>
      <c r="BE11" s="5">
        <v>1</v>
      </c>
      <c r="BF11" s="5">
        <v>24</v>
      </c>
      <c r="BL11" s="3">
        <v>133</v>
      </c>
      <c r="BM11" s="5"/>
      <c r="BN11" s="5"/>
      <c r="BO11" s="5">
        <v>7</v>
      </c>
      <c r="BP11" s="5"/>
      <c r="BQ11" s="5">
        <v>7</v>
      </c>
      <c r="BR11" s="5"/>
    </row>
    <row r="12" spans="1:70">
      <c r="A12" s="3" t="s">
        <v>70</v>
      </c>
      <c r="B12" s="5">
        <v>1</v>
      </c>
      <c r="C12" s="5">
        <v>5</v>
      </c>
      <c r="D12" s="5">
        <v>6</v>
      </c>
      <c r="AQ12" s="3" t="s">
        <v>67</v>
      </c>
      <c r="AR12" s="5">
        <v>76.5</v>
      </c>
      <c r="AS12" s="5">
        <v>31</v>
      </c>
      <c r="AT12" s="5">
        <v>3</v>
      </c>
      <c r="AZ12" s="3" t="s">
        <v>34</v>
      </c>
      <c r="BA12" s="5">
        <v>1</v>
      </c>
      <c r="BB12" s="5">
        <v>1</v>
      </c>
      <c r="BC12" s="5">
        <v>55</v>
      </c>
      <c r="BD12" s="5">
        <v>1</v>
      </c>
      <c r="BE12" s="5">
        <v>1</v>
      </c>
      <c r="BF12" s="5">
        <v>55</v>
      </c>
      <c r="BL12" s="3">
        <v>143</v>
      </c>
      <c r="BM12" s="5">
        <v>8</v>
      </c>
      <c r="BN12" s="5">
        <v>3</v>
      </c>
      <c r="BO12" s="5"/>
      <c r="BP12" s="5"/>
      <c r="BQ12" s="5">
        <v>8</v>
      </c>
      <c r="BR12" s="5">
        <v>3</v>
      </c>
    </row>
    <row r="13" spans="1:70">
      <c r="A13" s="3" t="s">
        <v>82</v>
      </c>
      <c r="B13" s="5">
        <v>1</v>
      </c>
      <c r="C13" s="5">
        <v>8</v>
      </c>
      <c r="D13" s="5">
        <v>9</v>
      </c>
      <c r="AQ13" s="3" t="s">
        <v>34</v>
      </c>
      <c r="AR13" s="5">
        <v>92.5</v>
      </c>
      <c r="AS13" s="5">
        <v>32.333333333333336</v>
      </c>
      <c r="AT13" s="5">
        <v>3.1666666666666665</v>
      </c>
      <c r="AZ13" s="3" t="s">
        <v>14</v>
      </c>
      <c r="BA13" s="5">
        <v>7</v>
      </c>
      <c r="BB13" s="5">
        <v>7</v>
      </c>
      <c r="BC13" s="5">
        <v>300</v>
      </c>
      <c r="BD13" s="5">
        <v>7</v>
      </c>
      <c r="BE13" s="5">
        <v>7</v>
      </c>
      <c r="BF13" s="5">
        <v>300</v>
      </c>
      <c r="BL13" s="3">
        <v>151</v>
      </c>
      <c r="BM13" s="5">
        <v>9</v>
      </c>
      <c r="BN13" s="5">
        <v>2</v>
      </c>
      <c r="BO13" s="5"/>
      <c r="BP13" s="5"/>
      <c r="BQ13" s="5">
        <v>9</v>
      </c>
      <c r="BR13" s="5">
        <v>2</v>
      </c>
    </row>
    <row r="14" spans="1:70">
      <c r="A14" s="3" t="s">
        <v>124</v>
      </c>
      <c r="B14" s="5">
        <v>3</v>
      </c>
      <c r="C14" s="5">
        <v>3</v>
      </c>
      <c r="D14" s="5">
        <v>6</v>
      </c>
      <c r="AQ14" s="3" t="s">
        <v>19</v>
      </c>
      <c r="AR14" s="5"/>
      <c r="AS14" s="5"/>
      <c r="AT14" s="5"/>
      <c r="BL14" s="3">
        <v>152</v>
      </c>
      <c r="BM14" s="5">
        <v>8</v>
      </c>
      <c r="BN14" s="5">
        <v>3</v>
      </c>
      <c r="BO14" s="5"/>
      <c r="BP14" s="5"/>
      <c r="BQ14" s="5">
        <v>8</v>
      </c>
      <c r="BR14" s="5">
        <v>3</v>
      </c>
    </row>
    <row r="15" spans="1:70">
      <c r="A15" s="3" t="s">
        <v>35</v>
      </c>
      <c r="B15" s="5">
        <v>1</v>
      </c>
      <c r="C15" s="5">
        <v>5</v>
      </c>
      <c r="D15" s="5">
        <v>6</v>
      </c>
      <c r="AQ15" s="3" t="s">
        <v>14</v>
      </c>
      <c r="AR15" s="5">
        <v>74.549295774647888</v>
      </c>
      <c r="AS15" s="5">
        <v>29.140845070422536</v>
      </c>
      <c r="AT15" s="5">
        <v>2.943661971830986</v>
      </c>
      <c r="BL15" s="3">
        <v>154</v>
      </c>
      <c r="BM15" s="5">
        <v>10</v>
      </c>
      <c r="BN15" s="5">
        <v>5</v>
      </c>
      <c r="BO15" s="5"/>
      <c r="BP15" s="5"/>
      <c r="BQ15" s="5">
        <v>10</v>
      </c>
      <c r="BR15" s="5">
        <v>5</v>
      </c>
    </row>
    <row r="16" spans="1:70">
      <c r="A16" s="3" t="s">
        <v>144</v>
      </c>
      <c r="B16" s="5">
        <v>2</v>
      </c>
      <c r="C16" s="5">
        <v>5</v>
      </c>
      <c r="D16" s="5">
        <v>7</v>
      </c>
      <c r="BL16" s="3">
        <v>155</v>
      </c>
      <c r="BM16" s="5">
        <v>8.5</v>
      </c>
      <c r="BN16" s="5">
        <v>6.5</v>
      </c>
      <c r="BO16" s="5"/>
      <c r="BP16" s="5"/>
      <c r="BQ16" s="5">
        <v>8.5</v>
      </c>
      <c r="BR16" s="5">
        <v>6.5</v>
      </c>
    </row>
    <row r="17" spans="1:70">
      <c r="A17" s="3" t="s">
        <v>104</v>
      </c>
      <c r="B17" s="5"/>
      <c r="C17" s="5">
        <v>7</v>
      </c>
      <c r="D17" s="5">
        <v>7</v>
      </c>
      <c r="BL17" s="3">
        <v>157</v>
      </c>
      <c r="BM17" s="5">
        <v>6</v>
      </c>
      <c r="BN17" s="5">
        <v>3</v>
      </c>
      <c r="BO17" s="5"/>
      <c r="BP17" s="5"/>
      <c r="BQ17" s="5">
        <v>6</v>
      </c>
      <c r="BR17" s="5">
        <v>3</v>
      </c>
    </row>
    <row r="18" spans="1:70">
      <c r="A18" s="3" t="s">
        <v>14</v>
      </c>
      <c r="B18" s="5">
        <v>13</v>
      </c>
      <c r="C18" s="5">
        <v>61</v>
      </c>
      <c r="D18" s="5">
        <v>74</v>
      </c>
      <c r="BL18" s="3">
        <v>159</v>
      </c>
      <c r="BM18" s="5">
        <v>6</v>
      </c>
      <c r="BN18" s="5">
        <v>2</v>
      </c>
      <c r="BO18" s="5"/>
      <c r="BP18" s="5"/>
      <c r="BQ18" s="5">
        <v>6</v>
      </c>
      <c r="BR18" s="5">
        <v>2</v>
      </c>
    </row>
    <row r="19" spans="1:70">
      <c r="BL19" s="3">
        <v>162</v>
      </c>
      <c r="BM19" s="5">
        <v>6.5</v>
      </c>
      <c r="BN19" s="5">
        <v>5</v>
      </c>
      <c r="BO19" s="5"/>
      <c r="BP19" s="5"/>
      <c r="BQ19" s="5">
        <v>6.5</v>
      </c>
      <c r="BR19" s="5">
        <v>5</v>
      </c>
    </row>
    <row r="20" spans="1:70">
      <c r="BL20" s="3">
        <v>163</v>
      </c>
      <c r="BM20" s="5">
        <v>8.5</v>
      </c>
      <c r="BN20" s="5">
        <v>3.5</v>
      </c>
      <c r="BO20" s="5"/>
      <c r="BP20" s="5"/>
      <c r="BQ20" s="5">
        <v>8.5</v>
      </c>
      <c r="BR20" s="5">
        <v>3.5</v>
      </c>
    </row>
    <row r="21" spans="1:70">
      <c r="BL21" s="3">
        <v>166</v>
      </c>
      <c r="BM21" s="5">
        <v>7</v>
      </c>
      <c r="BN21" s="5">
        <v>5</v>
      </c>
      <c r="BO21" s="5"/>
      <c r="BP21" s="5"/>
      <c r="BQ21" s="5">
        <v>7</v>
      </c>
      <c r="BR21" s="5">
        <v>5</v>
      </c>
    </row>
    <row r="22" spans="1:70">
      <c r="BL22" s="3">
        <v>169</v>
      </c>
      <c r="BM22" s="5">
        <v>8</v>
      </c>
      <c r="BN22" s="5">
        <v>2</v>
      </c>
      <c r="BO22" s="5"/>
      <c r="BP22" s="5"/>
      <c r="BQ22" s="5">
        <v>8</v>
      </c>
      <c r="BR22" s="5">
        <v>2</v>
      </c>
    </row>
    <row r="23" spans="1:70">
      <c r="BL23" s="3">
        <v>171</v>
      </c>
      <c r="BM23" s="5">
        <v>7</v>
      </c>
      <c r="BN23" s="5">
        <v>2</v>
      </c>
      <c r="BO23" s="5"/>
      <c r="BP23" s="5"/>
      <c r="BQ23" s="5">
        <v>7</v>
      </c>
      <c r="BR23" s="5">
        <v>2</v>
      </c>
    </row>
    <row r="24" spans="1:70">
      <c r="BL24" s="3">
        <v>173</v>
      </c>
      <c r="BM24" s="5">
        <v>4</v>
      </c>
      <c r="BN24" s="5">
        <v>1</v>
      </c>
      <c r="BO24" s="5"/>
      <c r="BP24" s="5"/>
      <c r="BQ24" s="5">
        <v>4</v>
      </c>
      <c r="BR24" s="5">
        <v>1</v>
      </c>
    </row>
    <row r="25" spans="1:70">
      <c r="BL25" s="3">
        <v>174</v>
      </c>
      <c r="BM25" s="5">
        <v>8</v>
      </c>
      <c r="BN25" s="5">
        <v>3</v>
      </c>
      <c r="BO25" s="5"/>
      <c r="BP25" s="5"/>
      <c r="BQ25" s="5">
        <v>8</v>
      </c>
      <c r="BR25" s="5">
        <v>3</v>
      </c>
    </row>
    <row r="26" spans="1:70">
      <c r="BL26" s="3">
        <v>176</v>
      </c>
      <c r="BM26" s="5">
        <v>5</v>
      </c>
      <c r="BN26" s="5">
        <v>1</v>
      </c>
      <c r="BO26" s="5"/>
      <c r="BP26" s="5"/>
      <c r="BQ26" s="5">
        <v>5</v>
      </c>
      <c r="BR26" s="5">
        <v>1</v>
      </c>
    </row>
    <row r="27" spans="1:70">
      <c r="BL27" s="3">
        <v>179</v>
      </c>
      <c r="BM27" s="5">
        <v>6</v>
      </c>
      <c r="BN27" s="5">
        <v>8</v>
      </c>
      <c r="BO27" s="5"/>
      <c r="BP27" s="5"/>
      <c r="BQ27" s="5">
        <v>6</v>
      </c>
      <c r="BR27" s="5">
        <v>8</v>
      </c>
    </row>
    <row r="28" spans="1:70">
      <c r="BL28" s="3">
        <v>180</v>
      </c>
      <c r="BM28" s="5">
        <v>5.333333333333333</v>
      </c>
      <c r="BN28" s="5">
        <v>6.333333333333333</v>
      </c>
      <c r="BO28" s="5"/>
      <c r="BP28" s="5"/>
      <c r="BQ28" s="5">
        <v>5.333333333333333</v>
      </c>
      <c r="BR28" s="5">
        <v>6.333333333333333</v>
      </c>
    </row>
    <row r="29" spans="1:70">
      <c r="BL29" s="3">
        <v>182</v>
      </c>
      <c r="BM29" s="5">
        <v>9</v>
      </c>
      <c r="BN29" s="5">
        <v>6</v>
      </c>
      <c r="BO29" s="5"/>
      <c r="BP29" s="5"/>
      <c r="BQ29" s="5">
        <v>9</v>
      </c>
      <c r="BR29" s="5">
        <v>6</v>
      </c>
    </row>
    <row r="30" spans="1:70">
      <c r="BL30" s="3">
        <v>183</v>
      </c>
      <c r="BM30" s="5">
        <v>6</v>
      </c>
      <c r="BN30" s="5">
        <v>5</v>
      </c>
      <c r="BO30" s="5"/>
      <c r="BP30" s="5"/>
      <c r="BQ30" s="5">
        <v>6</v>
      </c>
      <c r="BR30" s="5">
        <v>5</v>
      </c>
    </row>
    <row r="31" spans="1:70">
      <c r="BL31" s="3">
        <v>184</v>
      </c>
      <c r="BM31" s="5">
        <v>7</v>
      </c>
      <c r="BN31" s="5">
        <v>3</v>
      </c>
      <c r="BO31" s="5"/>
      <c r="BP31" s="5"/>
      <c r="BQ31" s="5">
        <v>7</v>
      </c>
      <c r="BR31" s="5">
        <v>3</v>
      </c>
    </row>
    <row r="32" spans="1:70">
      <c r="BL32" s="3">
        <v>187</v>
      </c>
      <c r="BM32" s="5">
        <v>8</v>
      </c>
      <c r="BN32" s="5">
        <v>4</v>
      </c>
      <c r="BO32" s="5"/>
      <c r="BP32" s="5"/>
      <c r="BQ32" s="5">
        <v>8</v>
      </c>
      <c r="BR32" s="5">
        <v>4</v>
      </c>
    </row>
    <row r="33" spans="64:70">
      <c r="BL33" s="3">
        <v>188</v>
      </c>
      <c r="BM33" s="5">
        <v>5</v>
      </c>
      <c r="BN33" s="5">
        <v>4</v>
      </c>
      <c r="BO33" s="5"/>
      <c r="BP33" s="5"/>
      <c r="BQ33" s="5">
        <v>5</v>
      </c>
      <c r="BR33" s="5">
        <v>4</v>
      </c>
    </row>
    <row r="34" spans="64:70">
      <c r="BL34" s="3">
        <v>190</v>
      </c>
      <c r="BM34" s="5">
        <v>9.3333333333333339</v>
      </c>
      <c r="BN34" s="5">
        <v>6</v>
      </c>
      <c r="BO34" s="5"/>
      <c r="BP34" s="5"/>
      <c r="BQ34" s="5">
        <v>9.3333333333333339</v>
      </c>
      <c r="BR34" s="5">
        <v>6</v>
      </c>
    </row>
    <row r="35" spans="64:70">
      <c r="BL35" s="3">
        <v>196</v>
      </c>
      <c r="BM35" s="5">
        <v>7.5</v>
      </c>
      <c r="BN35" s="5">
        <v>7</v>
      </c>
      <c r="BO35" s="5"/>
      <c r="BP35" s="5"/>
      <c r="BQ35" s="5">
        <v>7.5</v>
      </c>
      <c r="BR35" s="5">
        <v>7</v>
      </c>
    </row>
    <row r="36" spans="64:70">
      <c r="BL36" s="3">
        <v>198</v>
      </c>
      <c r="BM36" s="5">
        <v>3</v>
      </c>
      <c r="BN36" s="5">
        <v>8</v>
      </c>
      <c r="BO36" s="5"/>
      <c r="BP36" s="5"/>
      <c r="BQ36" s="5">
        <v>3</v>
      </c>
      <c r="BR36" s="5">
        <v>8</v>
      </c>
    </row>
    <row r="37" spans="64:70">
      <c r="BL37" s="3">
        <v>199</v>
      </c>
      <c r="BM37" s="5">
        <v>3</v>
      </c>
      <c r="BN37" s="5">
        <v>0</v>
      </c>
      <c r="BO37" s="5"/>
      <c r="BP37" s="5"/>
      <c r="BQ37" s="5">
        <v>3</v>
      </c>
      <c r="BR37" s="5">
        <v>0</v>
      </c>
    </row>
    <row r="38" spans="64:70">
      <c r="BL38" s="3">
        <v>200</v>
      </c>
      <c r="BM38" s="5">
        <v>6</v>
      </c>
      <c r="BN38" s="5">
        <v>10</v>
      </c>
      <c r="BO38" s="5"/>
      <c r="BP38" s="5"/>
      <c r="BQ38" s="5">
        <v>6</v>
      </c>
      <c r="BR38" s="5">
        <v>10</v>
      </c>
    </row>
    <row r="39" spans="64:70">
      <c r="BL39" s="3">
        <v>201</v>
      </c>
      <c r="BM39" s="5"/>
      <c r="BN39" s="5"/>
      <c r="BO39" s="5">
        <v>4</v>
      </c>
      <c r="BP39" s="5">
        <v>0</v>
      </c>
      <c r="BQ39" s="5">
        <v>4</v>
      </c>
      <c r="BR39" s="5">
        <v>0</v>
      </c>
    </row>
    <row r="40" spans="64:70">
      <c r="BL40" s="3">
        <v>203</v>
      </c>
      <c r="BM40" s="5">
        <v>7.333333333333333</v>
      </c>
      <c r="BN40" s="5">
        <v>4.333333333333333</v>
      </c>
      <c r="BO40" s="5"/>
      <c r="BP40" s="5"/>
      <c r="BQ40" s="5">
        <v>7.333333333333333</v>
      </c>
      <c r="BR40" s="5">
        <v>4.333333333333333</v>
      </c>
    </row>
    <row r="41" spans="64:70">
      <c r="BL41" s="3">
        <v>204</v>
      </c>
      <c r="BM41" s="5">
        <v>9</v>
      </c>
      <c r="BN41" s="5">
        <v>9</v>
      </c>
      <c r="BO41" s="5"/>
      <c r="BP41" s="5"/>
      <c r="BQ41" s="5">
        <v>9</v>
      </c>
      <c r="BR41" s="5">
        <v>9</v>
      </c>
    </row>
    <row r="42" spans="64:70">
      <c r="BL42" s="3">
        <v>205</v>
      </c>
      <c r="BM42" s="5">
        <v>5.25</v>
      </c>
      <c r="BN42" s="5">
        <v>8</v>
      </c>
      <c r="BO42" s="5"/>
      <c r="BP42" s="5"/>
      <c r="BQ42" s="5">
        <v>5.25</v>
      </c>
      <c r="BR42" s="5">
        <v>8</v>
      </c>
    </row>
    <row r="43" spans="64:70">
      <c r="BL43" s="3">
        <v>206</v>
      </c>
      <c r="BM43" s="5">
        <v>6</v>
      </c>
      <c r="BN43" s="5">
        <v>6</v>
      </c>
      <c r="BO43" s="5"/>
      <c r="BP43" s="5"/>
      <c r="BQ43" s="5">
        <v>6</v>
      </c>
      <c r="BR43" s="5">
        <v>6</v>
      </c>
    </row>
    <row r="44" spans="64:70">
      <c r="BL44" s="3">
        <v>209</v>
      </c>
      <c r="BM44" s="5">
        <v>6</v>
      </c>
      <c r="BN44" s="5">
        <v>5.5</v>
      </c>
      <c r="BO44" s="5"/>
      <c r="BP44" s="5"/>
      <c r="BQ44" s="5">
        <v>6</v>
      </c>
      <c r="BR44" s="5">
        <v>5.5</v>
      </c>
    </row>
    <row r="45" spans="64:70">
      <c r="BL45" s="3">
        <v>213</v>
      </c>
      <c r="BM45" s="5">
        <v>5</v>
      </c>
      <c r="BN45" s="5">
        <v>5</v>
      </c>
      <c r="BO45" s="5"/>
      <c r="BP45" s="5"/>
      <c r="BQ45" s="5">
        <v>5</v>
      </c>
      <c r="BR45" s="5">
        <v>5</v>
      </c>
    </row>
    <row r="46" spans="64:70">
      <c r="BL46" s="3">
        <v>215</v>
      </c>
      <c r="BM46" s="5">
        <v>7</v>
      </c>
      <c r="BN46" s="5">
        <v>10</v>
      </c>
      <c r="BO46" s="5"/>
      <c r="BP46" s="5"/>
      <c r="BQ46" s="5">
        <v>7</v>
      </c>
      <c r="BR46" s="5">
        <v>10</v>
      </c>
    </row>
    <row r="47" spans="64:70">
      <c r="BL47" s="3">
        <v>217</v>
      </c>
      <c r="BM47" s="5">
        <v>4</v>
      </c>
      <c r="BN47" s="5">
        <v>10</v>
      </c>
      <c r="BO47" s="5"/>
      <c r="BP47" s="5"/>
      <c r="BQ47" s="5">
        <v>4</v>
      </c>
      <c r="BR47" s="5">
        <v>10</v>
      </c>
    </row>
    <row r="48" spans="64:70">
      <c r="BL48" s="3">
        <v>219</v>
      </c>
      <c r="BM48" s="5">
        <v>5.5</v>
      </c>
      <c r="BN48" s="5">
        <v>6</v>
      </c>
      <c r="BO48" s="5"/>
      <c r="BP48" s="5"/>
      <c r="BQ48" s="5">
        <v>5.5</v>
      </c>
      <c r="BR48" s="5">
        <v>6</v>
      </c>
    </row>
    <row r="49" spans="64:70">
      <c r="BL49" s="3">
        <v>221</v>
      </c>
      <c r="BM49" s="5">
        <v>5</v>
      </c>
      <c r="BN49" s="5">
        <v>9</v>
      </c>
      <c r="BO49" s="5"/>
      <c r="BP49" s="5"/>
      <c r="BQ49" s="5">
        <v>5</v>
      </c>
      <c r="BR49" s="5">
        <v>9</v>
      </c>
    </row>
    <row r="50" spans="64:70">
      <c r="BL50" s="3">
        <v>224</v>
      </c>
      <c r="BM50" s="5">
        <v>6</v>
      </c>
      <c r="BN50" s="5">
        <v>6</v>
      </c>
      <c r="BO50" s="5"/>
      <c r="BP50" s="5"/>
      <c r="BQ50" s="5">
        <v>6</v>
      </c>
      <c r="BR50" s="5">
        <v>6</v>
      </c>
    </row>
    <row r="51" spans="64:70">
      <c r="BL51" s="3">
        <v>227</v>
      </c>
      <c r="BM51" s="5">
        <v>3</v>
      </c>
      <c r="BN51" s="5">
        <v>4</v>
      </c>
      <c r="BO51" s="5"/>
      <c r="BP51" s="5"/>
      <c r="BQ51" s="5">
        <v>3</v>
      </c>
      <c r="BR51" s="5">
        <v>4</v>
      </c>
    </row>
    <row r="52" spans="64:70">
      <c r="BL52" s="3">
        <v>228</v>
      </c>
      <c r="BM52" s="5">
        <v>5</v>
      </c>
      <c r="BN52" s="5">
        <v>6</v>
      </c>
      <c r="BO52" s="5"/>
      <c r="BP52" s="5"/>
      <c r="BQ52" s="5">
        <v>5</v>
      </c>
      <c r="BR52" s="5">
        <v>6</v>
      </c>
    </row>
    <row r="53" spans="64:70">
      <c r="BL53" s="3">
        <v>230</v>
      </c>
      <c r="BM53" s="5">
        <v>5</v>
      </c>
      <c r="BN53" s="5">
        <v>10</v>
      </c>
      <c r="BO53" s="5"/>
      <c r="BP53" s="5"/>
      <c r="BQ53" s="5">
        <v>5</v>
      </c>
      <c r="BR53" s="5">
        <v>10</v>
      </c>
    </row>
    <row r="54" spans="64:70">
      <c r="BL54" s="3">
        <v>231</v>
      </c>
      <c r="BM54" s="5">
        <v>6</v>
      </c>
      <c r="BN54" s="5">
        <v>10</v>
      </c>
      <c r="BO54" s="5"/>
      <c r="BP54" s="5"/>
      <c r="BQ54" s="5">
        <v>6</v>
      </c>
      <c r="BR54" s="5">
        <v>10</v>
      </c>
    </row>
    <row r="55" spans="64:70">
      <c r="BL55" s="3">
        <v>235</v>
      </c>
      <c r="BM55" s="5">
        <v>2</v>
      </c>
      <c r="BN55" s="5">
        <v>9</v>
      </c>
      <c r="BO55" s="5"/>
      <c r="BP55" s="5"/>
      <c r="BQ55" s="5">
        <v>2</v>
      </c>
      <c r="BR55" s="5">
        <v>9</v>
      </c>
    </row>
    <row r="56" spans="64:70">
      <c r="BL56" s="3">
        <v>236</v>
      </c>
      <c r="BM56" s="5">
        <v>5</v>
      </c>
      <c r="BN56" s="5">
        <v>7</v>
      </c>
      <c r="BO56" s="5"/>
      <c r="BP56" s="5"/>
      <c r="BQ56" s="5">
        <v>5</v>
      </c>
      <c r="BR56" s="5">
        <v>7</v>
      </c>
    </row>
    <row r="57" spans="64:70">
      <c r="BL57" s="3">
        <v>238</v>
      </c>
      <c r="BM57" s="5">
        <v>3</v>
      </c>
      <c r="BN57" s="5">
        <v>7</v>
      </c>
      <c r="BO57" s="5"/>
      <c r="BP57" s="5"/>
      <c r="BQ57" s="5">
        <v>3</v>
      </c>
      <c r="BR57" s="5">
        <v>7</v>
      </c>
    </row>
    <row r="58" spans="64:70">
      <c r="BL58" s="3">
        <v>243</v>
      </c>
      <c r="BM58" s="5">
        <v>5</v>
      </c>
      <c r="BN58" s="5">
        <v>5</v>
      </c>
      <c r="BO58" s="5"/>
      <c r="BP58" s="5"/>
      <c r="BQ58" s="5">
        <v>5</v>
      </c>
      <c r="BR58" s="5">
        <v>5</v>
      </c>
    </row>
    <row r="59" spans="64:70">
      <c r="BL59" s="3">
        <v>245</v>
      </c>
      <c r="BM59" s="5">
        <v>6</v>
      </c>
      <c r="BN59" s="5">
        <v>2</v>
      </c>
      <c r="BO59" s="5"/>
      <c r="BP59" s="5"/>
      <c r="BQ59" s="5">
        <v>6</v>
      </c>
      <c r="BR59" s="5">
        <v>2</v>
      </c>
    </row>
    <row r="60" spans="64:70">
      <c r="BL60" s="3">
        <v>278</v>
      </c>
      <c r="BM60" s="5">
        <v>3</v>
      </c>
      <c r="BN60" s="5">
        <v>10</v>
      </c>
      <c r="BO60" s="5"/>
      <c r="BP60" s="5"/>
      <c r="BQ60" s="5">
        <v>3</v>
      </c>
      <c r="BR60" s="5">
        <v>10</v>
      </c>
    </row>
    <row r="61" spans="64:70">
      <c r="BL61" s="3">
        <v>286</v>
      </c>
      <c r="BM61" s="5">
        <v>6</v>
      </c>
      <c r="BN61" s="5">
        <v>6</v>
      </c>
      <c r="BO61" s="5"/>
      <c r="BP61" s="5"/>
      <c r="BQ61" s="5">
        <v>6</v>
      </c>
      <c r="BR61" s="5">
        <v>6</v>
      </c>
    </row>
    <row r="62" spans="64:70">
      <c r="BL62" s="3" t="s">
        <v>19</v>
      </c>
      <c r="BM62" s="5"/>
      <c r="BN62" s="5"/>
      <c r="BO62" s="5"/>
      <c r="BP62" s="5"/>
      <c r="BQ62" s="5"/>
      <c r="BR62" s="5"/>
    </row>
    <row r="63" spans="64:70">
      <c r="BL63" s="3" t="s">
        <v>14</v>
      </c>
      <c r="BM63" s="5">
        <v>6.47887323943662</v>
      </c>
      <c r="BN63" s="5">
        <v>5.591549295774648</v>
      </c>
      <c r="BO63" s="5">
        <v>5.5</v>
      </c>
      <c r="BP63" s="5">
        <v>0</v>
      </c>
      <c r="BQ63" s="5">
        <v>6.4520547945205475</v>
      </c>
      <c r="BR63" s="5">
        <v>5.5138888888888893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5"/>
  <sheetViews>
    <sheetView workbookViewId="0">
      <selection activeCell="G12" sqref="G12"/>
    </sheetView>
  </sheetViews>
  <sheetFormatPr defaultColWidth="9" defaultRowHeight="14.5"/>
  <sheetData>
    <row r="1" spans="1:23" ht="15">
      <c r="A1" s="1" t="s">
        <v>36</v>
      </c>
      <c r="B1" s="1" t="s">
        <v>37</v>
      </c>
      <c r="C1" s="1" t="s">
        <v>38</v>
      </c>
      <c r="D1" s="1" t="s">
        <v>39</v>
      </c>
      <c r="E1" s="1" t="s">
        <v>40</v>
      </c>
      <c r="F1" s="1" t="s">
        <v>41</v>
      </c>
      <c r="G1" s="1" t="s">
        <v>42</v>
      </c>
      <c r="H1" s="1" t="s">
        <v>43</v>
      </c>
      <c r="I1" s="1" t="s">
        <v>44</v>
      </c>
      <c r="J1" s="1" t="s">
        <v>45</v>
      </c>
      <c r="K1" s="1" t="s">
        <v>46</v>
      </c>
      <c r="L1" s="1" t="s">
        <v>47</v>
      </c>
      <c r="M1" s="1" t="s">
        <v>48</v>
      </c>
      <c r="N1" s="1" t="s">
        <v>49</v>
      </c>
      <c r="O1" s="1" t="s">
        <v>50</v>
      </c>
      <c r="P1" s="1" t="s">
        <v>51</v>
      </c>
      <c r="Q1" s="1" t="s">
        <v>52</v>
      </c>
      <c r="R1" s="1" t="s">
        <v>53</v>
      </c>
      <c r="S1" s="1" t="s">
        <v>54</v>
      </c>
      <c r="T1" s="1" t="s">
        <v>55</v>
      </c>
      <c r="U1" s="1" t="s">
        <v>56</v>
      </c>
      <c r="V1" s="1" t="s">
        <v>57</v>
      </c>
      <c r="W1" s="1" t="s">
        <v>58</v>
      </c>
    </row>
    <row r="2" spans="1:23" ht="15">
      <c r="A2" s="1">
        <v>1</v>
      </c>
      <c r="B2" s="1" t="s">
        <v>59</v>
      </c>
      <c r="C2" s="1" t="s">
        <v>27</v>
      </c>
      <c r="D2" s="1" t="s">
        <v>60</v>
      </c>
      <c r="E2" s="1" t="s">
        <v>61</v>
      </c>
      <c r="F2" s="1" t="s">
        <v>62</v>
      </c>
      <c r="G2" s="1" t="s">
        <v>61</v>
      </c>
      <c r="H2" s="1" t="s">
        <v>13</v>
      </c>
      <c r="I2" s="1">
        <v>174</v>
      </c>
      <c r="J2" s="1">
        <v>8</v>
      </c>
      <c r="K2" s="1">
        <v>177</v>
      </c>
      <c r="L2" s="1">
        <v>3</v>
      </c>
      <c r="M2" s="1" t="s">
        <v>63</v>
      </c>
      <c r="N2" s="1" t="s">
        <v>61</v>
      </c>
      <c r="O2" s="1">
        <v>0</v>
      </c>
      <c r="P2" s="1">
        <v>7</v>
      </c>
      <c r="Q2" s="1">
        <v>22</v>
      </c>
      <c r="R2" s="1" t="s">
        <v>64</v>
      </c>
      <c r="S2" s="1" t="s">
        <v>65</v>
      </c>
      <c r="T2" s="1">
        <v>59</v>
      </c>
      <c r="U2" s="1" t="s">
        <v>64</v>
      </c>
      <c r="V2" s="1">
        <v>3</v>
      </c>
      <c r="W2" s="2">
        <v>29</v>
      </c>
    </row>
    <row r="3" spans="1:23" ht="15">
      <c r="A3" s="1">
        <v>2</v>
      </c>
      <c r="B3" s="1" t="s">
        <v>66</v>
      </c>
      <c r="C3" s="1" t="s">
        <v>35</v>
      </c>
      <c r="D3" s="1" t="s">
        <v>34</v>
      </c>
      <c r="E3" s="1" t="s">
        <v>67</v>
      </c>
      <c r="F3" s="1" t="s">
        <v>62</v>
      </c>
      <c r="G3" s="1" t="s">
        <v>67</v>
      </c>
      <c r="H3" s="1" t="s">
        <v>13</v>
      </c>
      <c r="I3" s="1">
        <v>286</v>
      </c>
      <c r="J3" s="1">
        <v>6</v>
      </c>
      <c r="K3" s="1">
        <v>242</v>
      </c>
      <c r="L3" s="1">
        <v>6</v>
      </c>
      <c r="M3" s="1" t="s">
        <v>63</v>
      </c>
      <c r="N3" s="1" t="s">
        <v>34</v>
      </c>
      <c r="O3" s="1">
        <v>44</v>
      </c>
      <c r="P3" s="1">
        <v>0</v>
      </c>
      <c r="Q3" s="1">
        <v>0</v>
      </c>
      <c r="R3" s="1" t="s">
        <v>68</v>
      </c>
      <c r="S3" s="1" t="s">
        <v>68</v>
      </c>
      <c r="T3" s="1">
        <v>106</v>
      </c>
      <c r="U3" s="1" t="s">
        <v>69</v>
      </c>
      <c r="V3" s="1">
        <v>3</v>
      </c>
      <c r="W3" s="2">
        <v>44</v>
      </c>
    </row>
    <row r="4" spans="1:23" ht="15">
      <c r="A4" s="1">
        <v>3</v>
      </c>
      <c r="B4" s="1" t="s">
        <v>66</v>
      </c>
      <c r="C4" s="1" t="s">
        <v>70</v>
      </c>
      <c r="D4" s="1" t="s">
        <v>71</v>
      </c>
      <c r="E4" s="1" t="s">
        <v>72</v>
      </c>
      <c r="F4" s="1" t="s">
        <v>62</v>
      </c>
      <c r="G4" s="1" t="s">
        <v>71</v>
      </c>
      <c r="H4" s="1" t="s">
        <v>13</v>
      </c>
      <c r="I4" s="1">
        <v>155</v>
      </c>
      <c r="J4" s="1">
        <v>9</v>
      </c>
      <c r="K4" s="1">
        <v>158</v>
      </c>
      <c r="L4" s="1">
        <v>6</v>
      </c>
      <c r="M4" s="1" t="s">
        <v>63</v>
      </c>
      <c r="N4" s="1" t="s">
        <v>71</v>
      </c>
      <c r="O4" s="1">
        <v>0</v>
      </c>
      <c r="P4" s="1">
        <v>4</v>
      </c>
      <c r="Q4" s="1">
        <v>5</v>
      </c>
      <c r="R4" s="1" t="s">
        <v>73</v>
      </c>
      <c r="S4" s="1" t="s">
        <v>74</v>
      </c>
      <c r="T4" s="1">
        <v>65</v>
      </c>
      <c r="U4" s="1" t="s">
        <v>73</v>
      </c>
      <c r="V4" s="1">
        <v>4</v>
      </c>
      <c r="W4" s="2">
        <v>18</v>
      </c>
    </row>
    <row r="5" spans="1:23" ht="15">
      <c r="A5" s="1">
        <v>4</v>
      </c>
      <c r="B5" s="1" t="s">
        <v>75</v>
      </c>
      <c r="C5" s="1" t="s">
        <v>76</v>
      </c>
      <c r="D5" s="1" t="s">
        <v>20</v>
      </c>
      <c r="E5" s="1" t="s">
        <v>77</v>
      </c>
      <c r="F5" s="1" t="s">
        <v>62</v>
      </c>
      <c r="G5" s="1" t="s">
        <v>20</v>
      </c>
      <c r="H5" s="1" t="s">
        <v>13</v>
      </c>
      <c r="I5" s="1">
        <v>209</v>
      </c>
      <c r="J5" s="1">
        <v>8</v>
      </c>
      <c r="K5" s="1">
        <v>211</v>
      </c>
      <c r="L5" s="1">
        <v>9</v>
      </c>
      <c r="M5" s="1" t="s">
        <v>63</v>
      </c>
      <c r="N5" s="1" t="s">
        <v>20</v>
      </c>
      <c r="O5" s="1">
        <v>0</v>
      </c>
      <c r="P5" s="1">
        <v>1</v>
      </c>
      <c r="Q5" s="1">
        <v>3</v>
      </c>
      <c r="R5" s="1" t="s">
        <v>78</v>
      </c>
      <c r="S5" s="1" t="s">
        <v>79</v>
      </c>
      <c r="T5" s="1">
        <v>75</v>
      </c>
      <c r="U5" s="1" t="s">
        <v>80</v>
      </c>
      <c r="V5" s="1">
        <v>3</v>
      </c>
      <c r="W5" s="2">
        <v>42</v>
      </c>
    </row>
    <row r="6" spans="1:23" ht="15">
      <c r="A6" s="1">
        <v>5</v>
      </c>
      <c r="B6" s="1" t="s">
        <v>81</v>
      </c>
      <c r="C6" s="1" t="s">
        <v>82</v>
      </c>
      <c r="D6" s="1" t="s">
        <v>83</v>
      </c>
      <c r="E6" s="1" t="s">
        <v>84</v>
      </c>
      <c r="F6" s="1" t="s">
        <v>62</v>
      </c>
      <c r="G6" s="1" t="s">
        <v>83</v>
      </c>
      <c r="H6" s="1" t="s">
        <v>13</v>
      </c>
      <c r="I6" s="1">
        <v>243</v>
      </c>
      <c r="J6" s="1">
        <v>5</v>
      </c>
      <c r="K6" s="1">
        <v>232</v>
      </c>
      <c r="L6" s="1">
        <v>5</v>
      </c>
      <c r="M6" s="1" t="s">
        <v>63</v>
      </c>
      <c r="N6" s="1" t="s">
        <v>84</v>
      </c>
      <c r="O6" s="1">
        <v>11</v>
      </c>
      <c r="P6" s="1">
        <v>0</v>
      </c>
      <c r="Q6" s="1">
        <v>0</v>
      </c>
      <c r="R6" s="1" t="s">
        <v>85</v>
      </c>
      <c r="S6" s="1" t="s">
        <v>85</v>
      </c>
      <c r="T6" s="1">
        <v>97</v>
      </c>
      <c r="U6" s="1" t="s">
        <v>86</v>
      </c>
      <c r="V6" s="1">
        <v>3</v>
      </c>
      <c r="W6" s="2">
        <v>30</v>
      </c>
    </row>
    <row r="7" spans="1:23" ht="15">
      <c r="A7" s="1">
        <v>6</v>
      </c>
      <c r="B7" s="1" t="s">
        <v>87</v>
      </c>
      <c r="C7" s="1" t="s">
        <v>88</v>
      </c>
      <c r="D7" s="1" t="s">
        <v>67</v>
      </c>
      <c r="E7" s="1" t="s">
        <v>60</v>
      </c>
      <c r="F7" s="1" t="s">
        <v>62</v>
      </c>
      <c r="G7" s="1" t="s">
        <v>60</v>
      </c>
      <c r="H7" s="1" t="s">
        <v>13</v>
      </c>
      <c r="I7" s="1">
        <v>151</v>
      </c>
      <c r="J7" s="1">
        <v>9</v>
      </c>
      <c r="K7" s="1">
        <v>153</v>
      </c>
      <c r="L7" s="1">
        <v>2</v>
      </c>
      <c r="M7" s="1" t="s">
        <v>63</v>
      </c>
      <c r="N7" s="1" t="s">
        <v>60</v>
      </c>
      <c r="O7" s="1">
        <v>0</v>
      </c>
      <c r="P7" s="1">
        <v>8</v>
      </c>
      <c r="Q7" s="1">
        <v>15</v>
      </c>
      <c r="R7" s="1" t="s">
        <v>89</v>
      </c>
      <c r="S7" s="1" t="s">
        <v>89</v>
      </c>
      <c r="T7" s="1">
        <v>97</v>
      </c>
      <c r="U7" s="1" t="s">
        <v>90</v>
      </c>
      <c r="V7" s="1">
        <v>2</v>
      </c>
      <c r="W7" s="2">
        <v>17</v>
      </c>
    </row>
    <row r="8" spans="1:23" ht="15">
      <c r="A8" s="1">
        <v>7</v>
      </c>
      <c r="B8" s="1" t="s">
        <v>91</v>
      </c>
      <c r="C8" s="1" t="s">
        <v>35</v>
      </c>
      <c r="D8" s="1" t="s">
        <v>34</v>
      </c>
      <c r="E8" s="1" t="s">
        <v>77</v>
      </c>
      <c r="F8" s="1" t="s">
        <v>62</v>
      </c>
      <c r="G8" s="1" t="s">
        <v>77</v>
      </c>
      <c r="H8" s="1" t="s">
        <v>13</v>
      </c>
      <c r="I8" s="1">
        <v>190</v>
      </c>
      <c r="J8" s="1">
        <v>9</v>
      </c>
      <c r="K8" s="1">
        <v>193</v>
      </c>
      <c r="L8" s="1">
        <v>5</v>
      </c>
      <c r="M8" s="1" t="s">
        <v>63</v>
      </c>
      <c r="N8" s="1" t="s">
        <v>77</v>
      </c>
      <c r="O8" s="1">
        <v>0</v>
      </c>
      <c r="P8" s="1">
        <v>5</v>
      </c>
      <c r="Q8" s="1">
        <v>23</v>
      </c>
      <c r="R8" s="1" t="s">
        <v>92</v>
      </c>
      <c r="S8" s="1" t="s">
        <v>79</v>
      </c>
      <c r="T8" s="1">
        <v>70</v>
      </c>
      <c r="U8" s="1" t="s">
        <v>92</v>
      </c>
      <c r="V8" s="1">
        <v>4</v>
      </c>
      <c r="W8" s="2">
        <v>34</v>
      </c>
    </row>
    <row r="9" spans="1:23" ht="15">
      <c r="A9" s="1">
        <v>8</v>
      </c>
      <c r="B9" s="1" t="s">
        <v>93</v>
      </c>
      <c r="C9" s="1" t="s">
        <v>70</v>
      </c>
      <c r="D9" s="1" t="s">
        <v>71</v>
      </c>
      <c r="E9" s="1" t="s">
        <v>61</v>
      </c>
      <c r="F9" s="1" t="s">
        <v>62</v>
      </c>
      <c r="G9" s="1" t="s">
        <v>71</v>
      </c>
      <c r="H9" s="1" t="s">
        <v>13</v>
      </c>
      <c r="I9" s="1">
        <v>196</v>
      </c>
      <c r="J9" s="1">
        <v>7</v>
      </c>
      <c r="K9" s="1">
        <v>146</v>
      </c>
      <c r="L9" s="1">
        <v>8</v>
      </c>
      <c r="M9" s="1" t="s">
        <v>63</v>
      </c>
      <c r="N9" s="1" t="s">
        <v>61</v>
      </c>
      <c r="O9" s="1">
        <v>50</v>
      </c>
      <c r="P9" s="1">
        <v>0</v>
      </c>
      <c r="Q9" s="1">
        <v>0</v>
      </c>
      <c r="R9" s="1" t="s">
        <v>94</v>
      </c>
      <c r="S9" s="1" t="s">
        <v>94</v>
      </c>
      <c r="T9" s="1">
        <v>51</v>
      </c>
      <c r="U9" s="1" t="s">
        <v>95</v>
      </c>
      <c r="V9" s="1">
        <v>3</v>
      </c>
      <c r="W9" s="2">
        <v>21</v>
      </c>
    </row>
    <row r="10" spans="1:23" ht="15">
      <c r="A10" s="1">
        <v>9</v>
      </c>
      <c r="B10" s="1" t="s">
        <v>96</v>
      </c>
      <c r="C10" s="1" t="s">
        <v>82</v>
      </c>
      <c r="D10" s="1" t="s">
        <v>83</v>
      </c>
      <c r="E10" s="1" t="s">
        <v>72</v>
      </c>
      <c r="F10" s="1" t="s">
        <v>62</v>
      </c>
      <c r="G10" s="1" t="s">
        <v>72</v>
      </c>
      <c r="H10" s="1" t="s">
        <v>13</v>
      </c>
      <c r="I10" s="1">
        <v>196</v>
      </c>
      <c r="J10" s="1">
        <v>8</v>
      </c>
      <c r="K10" s="1">
        <v>160</v>
      </c>
      <c r="L10" s="1">
        <v>6</v>
      </c>
      <c r="M10" s="1" t="s">
        <v>63</v>
      </c>
      <c r="N10" s="1" t="s">
        <v>83</v>
      </c>
      <c r="O10" s="1">
        <v>36</v>
      </c>
      <c r="P10" s="1">
        <v>0</v>
      </c>
      <c r="Q10" s="1">
        <v>0</v>
      </c>
      <c r="R10" s="1" t="s">
        <v>97</v>
      </c>
      <c r="S10" s="1" t="s">
        <v>98</v>
      </c>
      <c r="T10" s="1">
        <v>63</v>
      </c>
      <c r="U10" s="1" t="s">
        <v>97</v>
      </c>
      <c r="V10" s="1">
        <v>2</v>
      </c>
      <c r="W10" s="2">
        <v>18</v>
      </c>
    </row>
    <row r="11" spans="1:23" ht="15">
      <c r="A11" s="1">
        <v>10</v>
      </c>
      <c r="B11" s="1" t="s">
        <v>99</v>
      </c>
      <c r="C11" s="1" t="s">
        <v>76</v>
      </c>
      <c r="D11" s="1" t="s">
        <v>20</v>
      </c>
      <c r="E11" s="1" t="s">
        <v>34</v>
      </c>
      <c r="F11" s="1" t="s">
        <v>62</v>
      </c>
      <c r="G11" s="1" t="s">
        <v>34</v>
      </c>
      <c r="H11" s="1" t="s">
        <v>12</v>
      </c>
      <c r="I11" s="1">
        <v>163</v>
      </c>
      <c r="J11" s="1">
        <v>10</v>
      </c>
      <c r="K11" s="1">
        <v>166</v>
      </c>
      <c r="L11" s="1">
        <v>3</v>
      </c>
      <c r="M11" s="1" t="s">
        <v>63</v>
      </c>
      <c r="N11" s="1" t="s">
        <v>20</v>
      </c>
      <c r="O11" s="1">
        <v>0</v>
      </c>
      <c r="P11" s="1">
        <v>7</v>
      </c>
      <c r="Q11" s="1">
        <v>24</v>
      </c>
      <c r="R11" s="1" t="s">
        <v>80</v>
      </c>
      <c r="S11" s="1" t="s">
        <v>100</v>
      </c>
      <c r="T11" s="1">
        <v>74</v>
      </c>
      <c r="U11" s="1" t="s">
        <v>80</v>
      </c>
      <c r="V11" s="1">
        <v>5</v>
      </c>
      <c r="W11" s="2">
        <v>35</v>
      </c>
    </row>
    <row r="12" spans="1:23" ht="15">
      <c r="A12" s="1">
        <v>11</v>
      </c>
      <c r="B12" s="1" t="s">
        <v>99</v>
      </c>
      <c r="C12" s="1" t="s">
        <v>88</v>
      </c>
      <c r="D12" s="1" t="s">
        <v>67</v>
      </c>
      <c r="E12" s="1" t="s">
        <v>71</v>
      </c>
      <c r="F12" s="1" t="s">
        <v>62</v>
      </c>
      <c r="G12" s="1" t="s">
        <v>71</v>
      </c>
      <c r="H12" s="1" t="s">
        <v>13</v>
      </c>
      <c r="I12" s="1">
        <v>182</v>
      </c>
      <c r="J12" s="1">
        <v>9</v>
      </c>
      <c r="K12" s="1">
        <v>176</v>
      </c>
      <c r="L12" s="1">
        <v>6</v>
      </c>
      <c r="M12" s="1" t="s">
        <v>63</v>
      </c>
      <c r="N12" s="1" t="s">
        <v>67</v>
      </c>
      <c r="O12" s="1">
        <v>6</v>
      </c>
      <c r="P12" s="1">
        <v>0</v>
      </c>
      <c r="Q12" s="1">
        <v>0</v>
      </c>
      <c r="R12" s="1" t="s">
        <v>101</v>
      </c>
      <c r="S12" s="1" t="s">
        <v>101</v>
      </c>
      <c r="T12" s="1">
        <v>81</v>
      </c>
      <c r="U12" s="1" t="s">
        <v>102</v>
      </c>
      <c r="V12" s="1">
        <v>4</v>
      </c>
      <c r="W12" s="2">
        <v>35</v>
      </c>
    </row>
    <row r="13" spans="1:23" ht="15">
      <c r="A13" s="1">
        <v>12</v>
      </c>
      <c r="B13" s="1" t="s">
        <v>103</v>
      </c>
      <c r="C13" s="1" t="s">
        <v>104</v>
      </c>
      <c r="D13" s="1" t="s">
        <v>72</v>
      </c>
      <c r="E13" s="1" t="s">
        <v>60</v>
      </c>
      <c r="F13" s="1" t="s">
        <v>62</v>
      </c>
      <c r="G13" s="1" t="s">
        <v>72</v>
      </c>
      <c r="H13" s="1" t="s">
        <v>13</v>
      </c>
      <c r="I13" s="1">
        <v>116</v>
      </c>
      <c r="J13" s="1">
        <v>10</v>
      </c>
      <c r="K13" s="1">
        <v>121</v>
      </c>
      <c r="L13" s="1">
        <v>2</v>
      </c>
      <c r="M13" s="1" t="s">
        <v>63</v>
      </c>
      <c r="N13" s="1" t="s">
        <v>72</v>
      </c>
      <c r="O13" s="1">
        <v>0</v>
      </c>
      <c r="P13" s="1">
        <v>8</v>
      </c>
      <c r="Q13" s="1">
        <v>43</v>
      </c>
      <c r="R13" s="1" t="s">
        <v>105</v>
      </c>
      <c r="S13" s="1" t="s">
        <v>106</v>
      </c>
      <c r="T13" s="1">
        <v>62</v>
      </c>
      <c r="U13" s="1" t="s">
        <v>105</v>
      </c>
      <c r="V13" s="1">
        <v>4</v>
      </c>
      <c r="W13" s="2">
        <v>24</v>
      </c>
    </row>
    <row r="14" spans="1:23" ht="15">
      <c r="A14" s="1">
        <v>13</v>
      </c>
      <c r="B14" s="1" t="s">
        <v>107</v>
      </c>
      <c r="C14" s="1" t="s">
        <v>108</v>
      </c>
      <c r="D14" s="1" t="s">
        <v>77</v>
      </c>
      <c r="E14" s="1" t="s">
        <v>84</v>
      </c>
      <c r="F14" s="1" t="s">
        <v>62</v>
      </c>
      <c r="G14" s="1" t="s">
        <v>84</v>
      </c>
      <c r="H14" s="1" t="s">
        <v>13</v>
      </c>
      <c r="I14" s="1">
        <v>171</v>
      </c>
      <c r="J14" s="1">
        <v>7</v>
      </c>
      <c r="K14" s="1">
        <v>177</v>
      </c>
      <c r="L14" s="1">
        <v>2</v>
      </c>
      <c r="M14" s="1" t="s">
        <v>63</v>
      </c>
      <c r="N14" s="1" t="s">
        <v>84</v>
      </c>
      <c r="O14" s="1">
        <v>0</v>
      </c>
      <c r="P14" s="1">
        <v>8</v>
      </c>
      <c r="Q14" s="1">
        <v>22</v>
      </c>
      <c r="R14" s="1" t="s">
        <v>109</v>
      </c>
      <c r="S14" s="1" t="s">
        <v>109</v>
      </c>
      <c r="T14" s="1">
        <v>69</v>
      </c>
      <c r="U14" s="1" t="s">
        <v>110</v>
      </c>
      <c r="V14" s="1">
        <v>3</v>
      </c>
      <c r="W14" s="2">
        <v>43</v>
      </c>
    </row>
    <row r="15" spans="1:23" ht="15">
      <c r="A15" s="1">
        <v>14</v>
      </c>
      <c r="B15" s="1" t="s">
        <v>111</v>
      </c>
      <c r="C15" s="1" t="s">
        <v>33</v>
      </c>
      <c r="D15" s="1" t="s">
        <v>61</v>
      </c>
      <c r="E15" s="1" t="s">
        <v>83</v>
      </c>
      <c r="F15" s="1" t="s">
        <v>62</v>
      </c>
      <c r="G15" s="1" t="s">
        <v>83</v>
      </c>
      <c r="H15" s="1" t="s">
        <v>13</v>
      </c>
      <c r="I15" s="1">
        <v>169</v>
      </c>
      <c r="J15" s="1">
        <v>8</v>
      </c>
      <c r="K15" s="1">
        <v>170</v>
      </c>
      <c r="L15" s="1">
        <v>2</v>
      </c>
      <c r="M15" s="1" t="s">
        <v>63</v>
      </c>
      <c r="N15" s="1" t="s">
        <v>83</v>
      </c>
      <c r="O15" s="1">
        <v>0</v>
      </c>
      <c r="P15" s="1">
        <v>8</v>
      </c>
      <c r="Q15" s="1">
        <v>13</v>
      </c>
      <c r="R15" s="1" t="s">
        <v>112</v>
      </c>
      <c r="S15" s="1" t="s">
        <v>113</v>
      </c>
      <c r="T15" s="1">
        <v>73</v>
      </c>
      <c r="U15" s="1" t="s">
        <v>112</v>
      </c>
      <c r="V15" s="1">
        <v>3</v>
      </c>
      <c r="W15" s="2">
        <v>19</v>
      </c>
    </row>
    <row r="16" spans="1:23" ht="15">
      <c r="A16" s="1">
        <v>15</v>
      </c>
      <c r="B16" s="1" t="s">
        <v>114</v>
      </c>
      <c r="C16" s="1" t="s">
        <v>27</v>
      </c>
      <c r="D16" s="1" t="s">
        <v>60</v>
      </c>
      <c r="E16" s="1" t="s">
        <v>34</v>
      </c>
      <c r="F16" s="1" t="s">
        <v>62</v>
      </c>
      <c r="G16" s="1" t="s">
        <v>34</v>
      </c>
      <c r="H16" s="1" t="s">
        <v>13</v>
      </c>
      <c r="I16" s="1">
        <v>200</v>
      </c>
      <c r="J16" s="1">
        <v>6</v>
      </c>
      <c r="K16" s="1">
        <v>120</v>
      </c>
      <c r="L16" s="1">
        <v>10</v>
      </c>
      <c r="M16" s="1" t="s">
        <v>63</v>
      </c>
      <c r="N16" s="1" t="s">
        <v>60</v>
      </c>
      <c r="O16" s="1">
        <v>80</v>
      </c>
      <c r="P16" s="1">
        <v>0</v>
      </c>
      <c r="Q16" s="1">
        <v>20</v>
      </c>
      <c r="R16" s="1" t="s">
        <v>115</v>
      </c>
      <c r="S16" s="1" t="s">
        <v>116</v>
      </c>
      <c r="T16" s="1">
        <v>60</v>
      </c>
      <c r="U16" s="1" t="s">
        <v>90</v>
      </c>
      <c r="V16" s="1">
        <v>3</v>
      </c>
      <c r="W16" s="2">
        <v>22</v>
      </c>
    </row>
    <row r="17" spans="1:23" ht="15">
      <c r="A17" s="1">
        <v>16</v>
      </c>
      <c r="B17" s="1" t="s">
        <v>117</v>
      </c>
      <c r="C17" s="1" t="s">
        <v>108</v>
      </c>
      <c r="D17" s="1" t="s">
        <v>77</v>
      </c>
      <c r="E17" s="1" t="s">
        <v>72</v>
      </c>
      <c r="F17" s="1" t="s">
        <v>62</v>
      </c>
      <c r="G17" s="1" t="s">
        <v>72</v>
      </c>
      <c r="H17" s="1" t="s">
        <v>13</v>
      </c>
      <c r="I17" s="1">
        <v>203</v>
      </c>
      <c r="J17" s="1">
        <v>8</v>
      </c>
      <c r="K17" s="1">
        <v>191</v>
      </c>
      <c r="L17" s="1">
        <v>5</v>
      </c>
      <c r="M17" s="1" t="s">
        <v>63</v>
      </c>
      <c r="N17" s="1" t="s">
        <v>77</v>
      </c>
      <c r="O17" s="1">
        <v>12</v>
      </c>
      <c r="P17" s="1">
        <v>0</v>
      </c>
      <c r="Q17" s="1">
        <v>0</v>
      </c>
      <c r="R17" s="1" t="s">
        <v>118</v>
      </c>
      <c r="S17" s="1" t="s">
        <v>119</v>
      </c>
      <c r="T17" s="1">
        <v>67</v>
      </c>
      <c r="U17" s="1" t="s">
        <v>120</v>
      </c>
      <c r="V17" s="1">
        <v>5</v>
      </c>
      <c r="W17" s="2">
        <v>36</v>
      </c>
    </row>
    <row r="18" spans="1:23" ht="15">
      <c r="A18" s="1">
        <v>17</v>
      </c>
      <c r="B18" s="1" t="s">
        <v>121</v>
      </c>
      <c r="C18" s="1" t="s">
        <v>70</v>
      </c>
      <c r="D18" s="1" t="s">
        <v>71</v>
      </c>
      <c r="E18" s="1" t="s">
        <v>20</v>
      </c>
      <c r="F18" s="1" t="s">
        <v>62</v>
      </c>
      <c r="G18" s="1" t="s">
        <v>20</v>
      </c>
      <c r="H18" s="1" t="s">
        <v>12</v>
      </c>
      <c r="I18" s="1">
        <v>183</v>
      </c>
      <c r="J18" s="1">
        <v>6</v>
      </c>
      <c r="K18" s="1">
        <v>158</v>
      </c>
      <c r="L18" s="1">
        <v>5</v>
      </c>
      <c r="M18" s="1" t="s">
        <v>63</v>
      </c>
      <c r="N18" s="1" t="s">
        <v>20</v>
      </c>
      <c r="O18" s="1">
        <v>25</v>
      </c>
      <c r="P18" s="1">
        <v>0</v>
      </c>
      <c r="Q18" s="1">
        <v>0</v>
      </c>
      <c r="R18" s="1" t="s">
        <v>122</v>
      </c>
      <c r="S18" s="1" t="s">
        <v>122</v>
      </c>
      <c r="T18" s="1">
        <v>77</v>
      </c>
      <c r="U18" s="1" t="s">
        <v>123</v>
      </c>
      <c r="V18" s="1">
        <v>2</v>
      </c>
      <c r="W18" s="2">
        <v>25</v>
      </c>
    </row>
    <row r="19" spans="1:23" ht="15">
      <c r="A19" s="1">
        <v>18</v>
      </c>
      <c r="B19" s="1" t="s">
        <v>121</v>
      </c>
      <c r="C19" s="1" t="s">
        <v>124</v>
      </c>
      <c r="D19" s="1" t="s">
        <v>84</v>
      </c>
      <c r="E19" s="1" t="s">
        <v>67</v>
      </c>
      <c r="F19" s="1" t="s">
        <v>62</v>
      </c>
      <c r="G19" s="1" t="s">
        <v>84</v>
      </c>
      <c r="H19" s="1" t="s">
        <v>13</v>
      </c>
      <c r="I19" s="1">
        <v>205</v>
      </c>
      <c r="J19" s="1">
        <v>4</v>
      </c>
      <c r="K19" s="1">
        <v>155</v>
      </c>
      <c r="L19" s="1">
        <v>9</v>
      </c>
      <c r="M19" s="1" t="s">
        <v>63</v>
      </c>
      <c r="N19" s="1" t="s">
        <v>67</v>
      </c>
      <c r="O19" s="1">
        <v>50</v>
      </c>
      <c r="P19" s="1">
        <v>0</v>
      </c>
      <c r="Q19" s="1">
        <v>0</v>
      </c>
      <c r="R19" s="1" t="s">
        <v>125</v>
      </c>
      <c r="S19" s="1" t="s">
        <v>126</v>
      </c>
      <c r="T19" s="1">
        <v>67</v>
      </c>
      <c r="U19" s="1" t="s">
        <v>125</v>
      </c>
      <c r="V19" s="1">
        <v>3</v>
      </c>
      <c r="W19" s="2">
        <v>25</v>
      </c>
    </row>
    <row r="20" spans="1:23" ht="15">
      <c r="A20" s="1">
        <v>19</v>
      </c>
      <c r="B20" s="1" t="s">
        <v>127</v>
      </c>
      <c r="C20" s="1" t="s">
        <v>35</v>
      </c>
      <c r="D20" s="1" t="s">
        <v>34</v>
      </c>
      <c r="E20" s="1" t="s">
        <v>83</v>
      </c>
      <c r="F20" s="1" t="s">
        <v>62</v>
      </c>
      <c r="G20" s="1" t="s">
        <v>83</v>
      </c>
      <c r="H20" s="1" t="s">
        <v>13</v>
      </c>
      <c r="I20" s="1">
        <v>152</v>
      </c>
      <c r="J20" s="1">
        <v>8</v>
      </c>
      <c r="K20" s="1">
        <v>153</v>
      </c>
      <c r="L20" s="1">
        <v>3</v>
      </c>
      <c r="M20" s="1" t="s">
        <v>63</v>
      </c>
      <c r="N20" s="1" t="s">
        <v>83</v>
      </c>
      <c r="O20" s="1">
        <v>0</v>
      </c>
      <c r="P20" s="1">
        <v>7</v>
      </c>
      <c r="Q20" s="1">
        <v>20</v>
      </c>
      <c r="R20" s="1" t="s">
        <v>112</v>
      </c>
      <c r="S20" s="1" t="s">
        <v>128</v>
      </c>
      <c r="T20" s="1">
        <v>61</v>
      </c>
      <c r="U20" s="1" t="s">
        <v>112</v>
      </c>
      <c r="V20" s="1">
        <v>4</v>
      </c>
      <c r="W20" s="2">
        <v>17</v>
      </c>
    </row>
    <row r="21" spans="1:23" ht="15">
      <c r="A21" s="1">
        <v>20</v>
      </c>
      <c r="B21" s="1" t="s">
        <v>129</v>
      </c>
      <c r="C21" s="1" t="s">
        <v>104</v>
      </c>
      <c r="D21" s="1" t="s">
        <v>72</v>
      </c>
      <c r="E21" s="1" t="s">
        <v>61</v>
      </c>
      <c r="F21" s="1" t="s">
        <v>62</v>
      </c>
      <c r="G21" s="1" t="s">
        <v>72</v>
      </c>
      <c r="H21" s="1" t="s">
        <v>13</v>
      </c>
      <c r="I21" s="1">
        <v>221</v>
      </c>
      <c r="J21" s="1">
        <v>5</v>
      </c>
      <c r="K21" s="1">
        <v>209</v>
      </c>
      <c r="L21" s="1">
        <v>9</v>
      </c>
      <c r="M21" s="1" t="s">
        <v>63</v>
      </c>
      <c r="N21" s="1" t="s">
        <v>61</v>
      </c>
      <c r="O21" s="1">
        <v>12</v>
      </c>
      <c r="P21" s="1">
        <v>0</v>
      </c>
      <c r="Q21" s="1">
        <v>0</v>
      </c>
      <c r="R21" s="1" t="s">
        <v>94</v>
      </c>
      <c r="S21" s="1" t="s">
        <v>65</v>
      </c>
      <c r="T21" s="1">
        <v>67</v>
      </c>
      <c r="U21" s="1" t="s">
        <v>64</v>
      </c>
      <c r="V21" s="1">
        <v>4</v>
      </c>
      <c r="W21" s="2">
        <v>45</v>
      </c>
    </row>
    <row r="22" spans="1:23" ht="15">
      <c r="A22" s="1">
        <v>21</v>
      </c>
      <c r="B22" s="1" t="s">
        <v>130</v>
      </c>
      <c r="C22" s="1" t="s">
        <v>27</v>
      </c>
      <c r="D22" s="1" t="s">
        <v>60</v>
      </c>
      <c r="E22" s="1" t="s">
        <v>77</v>
      </c>
      <c r="F22" s="1" t="s">
        <v>62</v>
      </c>
      <c r="G22" s="1" t="s">
        <v>60</v>
      </c>
      <c r="H22" s="1" t="s">
        <v>13</v>
      </c>
      <c r="I22" s="1">
        <v>238</v>
      </c>
      <c r="J22" s="1">
        <v>3</v>
      </c>
      <c r="K22" s="1">
        <v>234</v>
      </c>
      <c r="L22" s="1">
        <v>7</v>
      </c>
      <c r="M22" s="1" t="s">
        <v>63</v>
      </c>
      <c r="N22" s="1" t="s">
        <v>77</v>
      </c>
      <c r="O22" s="1">
        <v>4</v>
      </c>
      <c r="P22" s="1">
        <v>0</v>
      </c>
      <c r="Q22" s="1">
        <v>0</v>
      </c>
      <c r="R22" s="1" t="s">
        <v>79</v>
      </c>
      <c r="S22" s="1" t="s">
        <v>79</v>
      </c>
      <c r="T22" s="1">
        <v>87</v>
      </c>
      <c r="U22" s="1" t="s">
        <v>131</v>
      </c>
      <c r="V22" s="1">
        <v>2</v>
      </c>
      <c r="W22" s="2">
        <v>51</v>
      </c>
    </row>
    <row r="23" spans="1:23" ht="15">
      <c r="A23" s="1">
        <v>22</v>
      </c>
      <c r="B23" s="1" t="s">
        <v>130</v>
      </c>
      <c r="C23" s="1" t="s">
        <v>124</v>
      </c>
      <c r="D23" s="1" t="s">
        <v>84</v>
      </c>
      <c r="E23" s="1" t="s">
        <v>71</v>
      </c>
      <c r="F23" s="1" t="s">
        <v>62</v>
      </c>
      <c r="G23" s="1" t="s">
        <v>84</v>
      </c>
      <c r="H23" s="1" t="s">
        <v>12</v>
      </c>
      <c r="I23" s="1">
        <v>219</v>
      </c>
      <c r="J23" s="1">
        <v>6</v>
      </c>
      <c r="K23" s="1">
        <v>201</v>
      </c>
      <c r="L23" s="1">
        <v>5</v>
      </c>
      <c r="M23" s="1" t="s">
        <v>63</v>
      </c>
      <c r="N23" s="1" t="s">
        <v>84</v>
      </c>
      <c r="O23" s="1">
        <v>18</v>
      </c>
      <c r="P23" s="1">
        <v>0</v>
      </c>
      <c r="Q23" s="1">
        <v>0</v>
      </c>
      <c r="R23" s="1" t="s">
        <v>132</v>
      </c>
      <c r="S23" s="1" t="s">
        <v>132</v>
      </c>
      <c r="T23" s="1">
        <v>103</v>
      </c>
      <c r="U23" s="1" t="s">
        <v>133</v>
      </c>
      <c r="V23" s="1">
        <v>2</v>
      </c>
      <c r="W23" s="2">
        <v>40</v>
      </c>
    </row>
    <row r="24" spans="1:23" ht="15">
      <c r="A24" s="1">
        <v>23</v>
      </c>
      <c r="B24" s="1" t="s">
        <v>134</v>
      </c>
      <c r="C24" s="1" t="s">
        <v>82</v>
      </c>
      <c r="D24" s="1" t="s">
        <v>83</v>
      </c>
      <c r="E24" s="1" t="s">
        <v>67</v>
      </c>
      <c r="F24" s="1" t="s">
        <v>62</v>
      </c>
      <c r="G24" s="1" t="s">
        <v>67</v>
      </c>
      <c r="H24" s="1" t="s">
        <v>13</v>
      </c>
      <c r="I24" s="1">
        <v>217</v>
      </c>
      <c r="J24" s="1">
        <v>6</v>
      </c>
      <c r="K24" s="1">
        <v>159</v>
      </c>
      <c r="L24" s="1">
        <v>10</v>
      </c>
      <c r="M24" s="1" t="s">
        <v>63</v>
      </c>
      <c r="N24" s="1" t="s">
        <v>83</v>
      </c>
      <c r="O24" s="1">
        <v>58</v>
      </c>
      <c r="P24" s="1">
        <v>0</v>
      </c>
      <c r="Q24" s="1">
        <v>4</v>
      </c>
      <c r="R24" s="1" t="s">
        <v>98</v>
      </c>
      <c r="S24" s="1" t="s">
        <v>98</v>
      </c>
      <c r="T24" s="1">
        <v>82</v>
      </c>
      <c r="U24" s="1" t="s">
        <v>97</v>
      </c>
      <c r="V24" s="1">
        <v>3</v>
      </c>
      <c r="W24" s="2">
        <v>24</v>
      </c>
    </row>
    <row r="25" spans="1:23" ht="15">
      <c r="A25" s="1">
        <v>24</v>
      </c>
      <c r="B25" s="1" t="s">
        <v>135</v>
      </c>
      <c r="C25" s="1" t="s">
        <v>33</v>
      </c>
      <c r="D25" s="1" t="s">
        <v>61</v>
      </c>
      <c r="E25" s="1" t="s">
        <v>20</v>
      </c>
      <c r="F25" s="1" t="s">
        <v>62</v>
      </c>
      <c r="G25" s="1" t="s">
        <v>20</v>
      </c>
      <c r="H25" s="1" t="s">
        <v>13</v>
      </c>
      <c r="I25" s="1">
        <v>163</v>
      </c>
      <c r="J25" s="1">
        <v>7</v>
      </c>
      <c r="K25" s="1">
        <v>169</v>
      </c>
      <c r="L25" s="1">
        <v>4</v>
      </c>
      <c r="M25" s="1" t="s">
        <v>63</v>
      </c>
      <c r="N25" s="1" t="s">
        <v>20</v>
      </c>
      <c r="O25" s="1">
        <v>0</v>
      </c>
      <c r="P25" s="1">
        <v>6</v>
      </c>
      <c r="Q25" s="1">
        <v>13</v>
      </c>
      <c r="R25" s="1" t="s">
        <v>122</v>
      </c>
      <c r="S25" s="1" t="s">
        <v>122</v>
      </c>
      <c r="T25" s="1">
        <v>93</v>
      </c>
      <c r="U25" s="1" t="s">
        <v>136</v>
      </c>
      <c r="V25" s="1">
        <v>2</v>
      </c>
      <c r="W25" s="2">
        <v>17</v>
      </c>
    </row>
    <row r="26" spans="1:23" ht="15">
      <c r="A26" s="1">
        <v>25</v>
      </c>
      <c r="B26" s="1" t="s">
        <v>137</v>
      </c>
      <c r="C26" s="1" t="s">
        <v>70</v>
      </c>
      <c r="D26" s="1" t="s">
        <v>71</v>
      </c>
      <c r="E26" s="1" t="s">
        <v>60</v>
      </c>
      <c r="F26" s="1" t="s">
        <v>62</v>
      </c>
      <c r="G26" s="1" t="s">
        <v>60</v>
      </c>
      <c r="H26" s="1" t="s">
        <v>13</v>
      </c>
      <c r="I26" s="1">
        <v>103</v>
      </c>
      <c r="J26" s="1">
        <v>9</v>
      </c>
      <c r="K26" s="1">
        <v>107</v>
      </c>
      <c r="L26" s="1">
        <v>2</v>
      </c>
      <c r="M26" s="1" t="s">
        <v>63</v>
      </c>
      <c r="N26" s="1" t="s">
        <v>60</v>
      </c>
      <c r="O26" s="1">
        <v>0</v>
      </c>
      <c r="P26" s="1">
        <v>8</v>
      </c>
      <c r="Q26" s="1">
        <v>59</v>
      </c>
      <c r="R26" s="1" t="s">
        <v>138</v>
      </c>
      <c r="S26" s="1" t="s">
        <v>138</v>
      </c>
      <c r="T26" s="1">
        <v>44</v>
      </c>
      <c r="U26" s="1" t="s">
        <v>138</v>
      </c>
      <c r="V26" s="1">
        <v>3</v>
      </c>
      <c r="W26" s="2">
        <v>13</v>
      </c>
    </row>
    <row r="27" spans="1:23" ht="15">
      <c r="A27" s="1">
        <v>26</v>
      </c>
      <c r="B27" s="1" t="s">
        <v>139</v>
      </c>
      <c r="C27" s="1" t="s">
        <v>108</v>
      </c>
      <c r="D27" s="1" t="s">
        <v>77</v>
      </c>
      <c r="E27" s="1" t="s">
        <v>83</v>
      </c>
      <c r="F27" s="1" t="s">
        <v>62</v>
      </c>
      <c r="G27" s="1" t="s">
        <v>77</v>
      </c>
      <c r="H27" s="1" t="s">
        <v>13</v>
      </c>
      <c r="I27" s="1">
        <v>180</v>
      </c>
      <c r="J27" s="1">
        <v>6</v>
      </c>
      <c r="K27" s="1">
        <v>186</v>
      </c>
      <c r="L27" s="1">
        <v>4</v>
      </c>
      <c r="M27" s="1" t="s">
        <v>63</v>
      </c>
      <c r="N27" s="1" t="s">
        <v>77</v>
      </c>
      <c r="O27" s="1">
        <v>0</v>
      </c>
      <c r="P27" s="1">
        <v>6</v>
      </c>
      <c r="Q27" s="1">
        <v>3</v>
      </c>
      <c r="R27" s="1" t="s">
        <v>140</v>
      </c>
      <c r="S27" s="1" t="s">
        <v>79</v>
      </c>
      <c r="T27" s="1">
        <v>61</v>
      </c>
      <c r="U27" s="1" t="s">
        <v>97</v>
      </c>
      <c r="V27" s="1">
        <v>2</v>
      </c>
      <c r="W27" s="2">
        <v>26</v>
      </c>
    </row>
    <row r="28" spans="1:23" ht="15">
      <c r="A28" s="1">
        <v>27</v>
      </c>
      <c r="B28" s="1" t="s">
        <v>139</v>
      </c>
      <c r="C28" s="1" t="s">
        <v>35</v>
      </c>
      <c r="D28" s="1" t="s">
        <v>34</v>
      </c>
      <c r="E28" s="1" t="s">
        <v>84</v>
      </c>
      <c r="F28" s="1" t="s">
        <v>62</v>
      </c>
      <c r="G28" s="1" t="s">
        <v>84</v>
      </c>
      <c r="H28" s="1" t="s">
        <v>12</v>
      </c>
      <c r="I28" s="1">
        <v>245</v>
      </c>
      <c r="J28" s="1">
        <v>6</v>
      </c>
      <c r="K28" s="1">
        <v>247</v>
      </c>
      <c r="L28" s="1">
        <v>2</v>
      </c>
      <c r="M28" s="1" t="s">
        <v>63</v>
      </c>
      <c r="N28" s="1" t="s">
        <v>34</v>
      </c>
      <c r="O28" s="1">
        <v>0</v>
      </c>
      <c r="P28" s="1">
        <v>8</v>
      </c>
      <c r="Q28" s="1">
        <v>9</v>
      </c>
      <c r="R28" s="1" t="s">
        <v>141</v>
      </c>
      <c r="S28" s="1" t="s">
        <v>141</v>
      </c>
      <c r="T28" s="1">
        <v>141</v>
      </c>
      <c r="U28" s="1" t="s">
        <v>142</v>
      </c>
      <c r="V28" s="1">
        <v>4</v>
      </c>
      <c r="W28" s="2">
        <v>42</v>
      </c>
    </row>
    <row r="29" spans="1:23" ht="15">
      <c r="A29" s="1">
        <v>28</v>
      </c>
      <c r="B29" s="1" t="s">
        <v>143</v>
      </c>
      <c r="C29" s="1" t="s">
        <v>144</v>
      </c>
      <c r="D29" s="1" t="s">
        <v>67</v>
      </c>
      <c r="E29" s="1" t="s">
        <v>61</v>
      </c>
      <c r="F29" s="1" t="s">
        <v>62</v>
      </c>
      <c r="G29" s="1" t="s">
        <v>61</v>
      </c>
      <c r="H29" s="1" t="s">
        <v>13</v>
      </c>
      <c r="I29" s="1">
        <v>173</v>
      </c>
      <c r="J29" s="1">
        <v>4</v>
      </c>
      <c r="K29" s="1">
        <v>175</v>
      </c>
      <c r="L29" s="1">
        <v>1</v>
      </c>
      <c r="M29" s="1" t="s">
        <v>63</v>
      </c>
      <c r="N29" s="1" t="s">
        <v>61</v>
      </c>
      <c r="O29" s="1">
        <v>0</v>
      </c>
      <c r="P29" s="1">
        <v>9</v>
      </c>
      <c r="Q29" s="1">
        <v>15</v>
      </c>
      <c r="R29" s="1" t="s">
        <v>145</v>
      </c>
      <c r="S29" s="1" t="s">
        <v>126</v>
      </c>
      <c r="T29" s="1">
        <v>75</v>
      </c>
      <c r="U29" s="1" t="s">
        <v>64</v>
      </c>
      <c r="V29" s="1">
        <v>1</v>
      </c>
      <c r="W29" s="2">
        <v>29</v>
      </c>
    </row>
    <row r="30" spans="1:23" ht="15">
      <c r="A30" s="1">
        <v>29</v>
      </c>
      <c r="B30" s="1" t="s">
        <v>143</v>
      </c>
      <c r="C30" s="1" t="s">
        <v>146</v>
      </c>
      <c r="D30" s="1" t="s">
        <v>20</v>
      </c>
      <c r="E30" s="1" t="s">
        <v>72</v>
      </c>
      <c r="F30" s="1" t="s">
        <v>62</v>
      </c>
      <c r="G30" s="1" t="s">
        <v>20</v>
      </c>
      <c r="H30" s="1" t="s">
        <v>13</v>
      </c>
      <c r="I30" s="1">
        <v>205</v>
      </c>
      <c r="J30" s="1">
        <v>5</v>
      </c>
      <c r="K30" s="1">
        <v>193</v>
      </c>
      <c r="L30" s="1">
        <v>10</v>
      </c>
      <c r="M30" s="1" t="s">
        <v>63</v>
      </c>
      <c r="N30" s="1" t="s">
        <v>20</v>
      </c>
      <c r="O30" s="1">
        <v>12</v>
      </c>
      <c r="P30" s="1">
        <v>0</v>
      </c>
      <c r="Q30" s="1">
        <v>6</v>
      </c>
      <c r="R30" s="1" t="s">
        <v>147</v>
      </c>
      <c r="S30" s="1" t="s">
        <v>148</v>
      </c>
      <c r="T30" s="1">
        <v>89</v>
      </c>
      <c r="U30" s="1" t="s">
        <v>147</v>
      </c>
      <c r="V30" s="1">
        <v>3</v>
      </c>
      <c r="W30" s="2">
        <v>36</v>
      </c>
    </row>
    <row r="31" spans="1:23" ht="15">
      <c r="A31" s="1">
        <v>30</v>
      </c>
      <c r="B31" s="1" t="s">
        <v>149</v>
      </c>
      <c r="C31" s="1" t="s">
        <v>108</v>
      </c>
      <c r="D31" s="1" t="s">
        <v>77</v>
      </c>
      <c r="E31" s="1" t="s">
        <v>71</v>
      </c>
      <c r="F31" s="1" t="s">
        <v>62</v>
      </c>
      <c r="G31" s="1" t="s">
        <v>71</v>
      </c>
      <c r="H31" s="1" t="s">
        <v>13</v>
      </c>
      <c r="I31" s="1">
        <v>166</v>
      </c>
      <c r="J31" s="1">
        <v>7</v>
      </c>
      <c r="K31" s="1">
        <v>168</v>
      </c>
      <c r="L31" s="1">
        <v>5</v>
      </c>
      <c r="M31" s="1" t="s">
        <v>63</v>
      </c>
      <c r="N31" s="1" t="s">
        <v>71</v>
      </c>
      <c r="O31" s="1">
        <v>0</v>
      </c>
      <c r="P31" s="1">
        <v>5</v>
      </c>
      <c r="Q31" s="1">
        <v>3</v>
      </c>
      <c r="R31" s="1" t="s">
        <v>150</v>
      </c>
      <c r="S31" s="1" t="s">
        <v>151</v>
      </c>
      <c r="T31" s="1">
        <v>63</v>
      </c>
      <c r="U31" s="1" t="s">
        <v>152</v>
      </c>
      <c r="V31" s="1">
        <v>2</v>
      </c>
      <c r="W31" s="2">
        <v>18</v>
      </c>
    </row>
    <row r="32" spans="1:23" ht="15">
      <c r="A32" s="1">
        <v>31</v>
      </c>
      <c r="B32" s="1" t="s">
        <v>153</v>
      </c>
      <c r="C32" s="1" t="s">
        <v>124</v>
      </c>
      <c r="D32" s="1" t="s">
        <v>84</v>
      </c>
      <c r="E32" s="1" t="s">
        <v>60</v>
      </c>
      <c r="F32" s="1" t="s">
        <v>62</v>
      </c>
      <c r="G32" s="1" t="s">
        <v>84</v>
      </c>
      <c r="H32" s="1" t="s">
        <v>12</v>
      </c>
      <c r="I32" s="1">
        <v>111</v>
      </c>
      <c r="J32" s="1">
        <v>10</v>
      </c>
      <c r="K32" s="1">
        <v>95</v>
      </c>
      <c r="L32" s="1">
        <v>10</v>
      </c>
      <c r="M32" s="1" t="s">
        <v>63</v>
      </c>
      <c r="N32" s="1" t="s">
        <v>84</v>
      </c>
      <c r="O32" s="1">
        <v>16</v>
      </c>
      <c r="P32" s="1">
        <v>0</v>
      </c>
      <c r="Q32" s="1">
        <v>29</v>
      </c>
      <c r="R32" s="1" t="s">
        <v>154</v>
      </c>
      <c r="S32" s="1" t="s">
        <v>155</v>
      </c>
      <c r="T32" s="1">
        <v>37</v>
      </c>
      <c r="U32" s="1" t="s">
        <v>154</v>
      </c>
      <c r="V32" s="1">
        <v>4</v>
      </c>
      <c r="W32" s="2">
        <v>28</v>
      </c>
    </row>
    <row r="33" spans="1:23" ht="15">
      <c r="A33" s="1">
        <v>32</v>
      </c>
      <c r="B33" s="1" t="s">
        <v>156</v>
      </c>
      <c r="C33" s="1" t="s">
        <v>146</v>
      </c>
      <c r="D33" s="1" t="s">
        <v>20</v>
      </c>
      <c r="E33" s="1" t="s">
        <v>67</v>
      </c>
      <c r="F33" s="1" t="s">
        <v>62</v>
      </c>
      <c r="G33" s="1" t="s">
        <v>67</v>
      </c>
      <c r="H33" s="1" t="s">
        <v>13</v>
      </c>
      <c r="I33" s="1">
        <v>188</v>
      </c>
      <c r="J33" s="1">
        <v>5</v>
      </c>
      <c r="K33" s="1">
        <v>188</v>
      </c>
      <c r="L33" s="1">
        <v>4</v>
      </c>
      <c r="M33" s="1" t="s">
        <v>63</v>
      </c>
      <c r="N33" s="1" t="s">
        <v>20</v>
      </c>
      <c r="O33" s="1" t="s">
        <v>157</v>
      </c>
      <c r="P33" s="1" t="s">
        <v>157</v>
      </c>
      <c r="Q33" s="1">
        <v>0</v>
      </c>
      <c r="R33" s="1" t="s">
        <v>80</v>
      </c>
      <c r="S33" s="1" t="s">
        <v>101</v>
      </c>
      <c r="T33" s="1">
        <v>51</v>
      </c>
      <c r="U33" s="1" t="s">
        <v>125</v>
      </c>
      <c r="V33" s="1">
        <v>2</v>
      </c>
      <c r="W33" s="2">
        <v>32</v>
      </c>
    </row>
    <row r="34" spans="1:23" ht="15">
      <c r="A34" s="1">
        <v>33</v>
      </c>
      <c r="B34" s="1" t="s">
        <v>158</v>
      </c>
      <c r="C34" s="1" t="s">
        <v>104</v>
      </c>
      <c r="D34" s="1" t="s">
        <v>72</v>
      </c>
      <c r="E34" s="1" t="s">
        <v>34</v>
      </c>
      <c r="F34" s="1" t="s">
        <v>62</v>
      </c>
      <c r="G34" s="1" t="s">
        <v>72</v>
      </c>
      <c r="H34" s="1" t="s">
        <v>13</v>
      </c>
      <c r="I34" s="1">
        <v>162</v>
      </c>
      <c r="J34" s="1">
        <v>5</v>
      </c>
      <c r="K34" s="1">
        <v>166</v>
      </c>
      <c r="L34" s="1">
        <v>6</v>
      </c>
      <c r="M34" s="1" t="s">
        <v>63</v>
      </c>
      <c r="N34" s="1" t="s">
        <v>72</v>
      </c>
      <c r="O34" s="1">
        <v>0</v>
      </c>
      <c r="P34" s="1">
        <v>4</v>
      </c>
      <c r="Q34" s="1">
        <v>11</v>
      </c>
      <c r="R34" s="1" t="s">
        <v>159</v>
      </c>
      <c r="S34" s="1" t="s">
        <v>141</v>
      </c>
      <c r="T34" s="1">
        <v>40</v>
      </c>
      <c r="U34" s="1" t="s">
        <v>160</v>
      </c>
      <c r="V34" s="1">
        <v>3</v>
      </c>
      <c r="W34" s="2">
        <v>36</v>
      </c>
    </row>
    <row r="35" spans="1:23" ht="15">
      <c r="A35" s="1">
        <v>34</v>
      </c>
      <c r="B35" s="1" t="s">
        <v>161</v>
      </c>
      <c r="C35" s="1" t="s">
        <v>33</v>
      </c>
      <c r="D35" s="1" t="s">
        <v>61</v>
      </c>
      <c r="E35" s="1" t="s">
        <v>84</v>
      </c>
      <c r="F35" s="1" t="s">
        <v>62</v>
      </c>
      <c r="G35" s="1" t="s">
        <v>84</v>
      </c>
      <c r="H35" s="1" t="s">
        <v>13</v>
      </c>
      <c r="I35" s="1">
        <v>95</v>
      </c>
      <c r="J35" s="1">
        <v>9</v>
      </c>
      <c r="K35" s="1">
        <v>98</v>
      </c>
      <c r="L35" s="1">
        <v>5</v>
      </c>
      <c r="M35" s="1" t="s">
        <v>63</v>
      </c>
      <c r="N35" s="1" t="s">
        <v>84</v>
      </c>
      <c r="O35" s="1">
        <v>0</v>
      </c>
      <c r="P35" s="1">
        <v>5</v>
      </c>
      <c r="Q35" s="1">
        <v>11</v>
      </c>
      <c r="R35" s="1" t="s">
        <v>162</v>
      </c>
      <c r="S35" s="1" t="s">
        <v>162</v>
      </c>
      <c r="T35" s="1">
        <v>50</v>
      </c>
      <c r="U35" s="1" t="s">
        <v>95</v>
      </c>
      <c r="V35" s="1">
        <v>3</v>
      </c>
      <c r="W35" s="2">
        <v>14</v>
      </c>
    </row>
    <row r="36" spans="1:23" ht="15">
      <c r="A36" s="1">
        <v>35</v>
      </c>
      <c r="B36" s="1" t="s">
        <v>163</v>
      </c>
      <c r="C36" s="1" t="s">
        <v>82</v>
      </c>
      <c r="D36" s="1" t="s">
        <v>83</v>
      </c>
      <c r="E36" s="1" t="s">
        <v>20</v>
      </c>
      <c r="F36" s="1" t="s">
        <v>62</v>
      </c>
      <c r="G36" s="1" t="s">
        <v>83</v>
      </c>
      <c r="H36" s="1" t="s">
        <v>13</v>
      </c>
      <c r="I36" s="1">
        <v>203</v>
      </c>
      <c r="J36" s="1">
        <v>8</v>
      </c>
      <c r="K36" s="1">
        <v>204</v>
      </c>
      <c r="L36" s="1">
        <v>3</v>
      </c>
      <c r="M36" s="1" t="s">
        <v>63</v>
      </c>
      <c r="N36" s="1" t="s">
        <v>83</v>
      </c>
      <c r="O36" s="1">
        <v>0</v>
      </c>
      <c r="P36" s="1">
        <v>7</v>
      </c>
      <c r="Q36" s="1">
        <v>4</v>
      </c>
      <c r="R36" s="1" t="s">
        <v>113</v>
      </c>
      <c r="S36" s="1" t="s">
        <v>113</v>
      </c>
      <c r="T36" s="1">
        <v>97</v>
      </c>
      <c r="U36" s="1" t="s">
        <v>97</v>
      </c>
      <c r="V36" s="1">
        <v>4</v>
      </c>
      <c r="W36" s="2">
        <v>41</v>
      </c>
    </row>
    <row r="37" spans="1:23" ht="15">
      <c r="A37" s="1">
        <v>36</v>
      </c>
      <c r="B37" s="1" t="s">
        <v>163</v>
      </c>
      <c r="C37" s="1" t="s">
        <v>144</v>
      </c>
      <c r="D37" s="1" t="s">
        <v>67</v>
      </c>
      <c r="E37" s="1" t="s">
        <v>77</v>
      </c>
      <c r="F37" s="1" t="s">
        <v>62</v>
      </c>
      <c r="G37" s="1" t="s">
        <v>77</v>
      </c>
      <c r="H37" s="1" t="s">
        <v>12</v>
      </c>
      <c r="I37" s="1">
        <v>180</v>
      </c>
      <c r="J37" s="1">
        <v>5</v>
      </c>
      <c r="K37" s="1">
        <v>178</v>
      </c>
      <c r="L37" s="1">
        <v>5</v>
      </c>
      <c r="M37" s="1" t="s">
        <v>63</v>
      </c>
      <c r="N37" s="1" t="s">
        <v>77</v>
      </c>
      <c r="O37" s="1">
        <v>2</v>
      </c>
      <c r="P37" s="1">
        <v>0</v>
      </c>
      <c r="Q37" s="1">
        <v>0</v>
      </c>
      <c r="R37" s="1" t="s">
        <v>164</v>
      </c>
      <c r="S37" s="1" t="s">
        <v>126</v>
      </c>
      <c r="T37" s="1">
        <v>74</v>
      </c>
      <c r="U37" s="1" t="s">
        <v>164</v>
      </c>
      <c r="V37" s="1">
        <v>3</v>
      </c>
      <c r="W37" s="2">
        <v>37</v>
      </c>
    </row>
    <row r="38" spans="1:23" ht="15">
      <c r="A38" s="1">
        <v>37</v>
      </c>
      <c r="B38" s="1" t="s">
        <v>165</v>
      </c>
      <c r="C38" s="1" t="s">
        <v>124</v>
      </c>
      <c r="D38" s="1" t="s">
        <v>84</v>
      </c>
      <c r="E38" s="1" t="s">
        <v>61</v>
      </c>
      <c r="F38" s="1" t="s">
        <v>62</v>
      </c>
      <c r="G38" s="1" t="s">
        <v>61</v>
      </c>
      <c r="H38" s="1" t="s">
        <v>13</v>
      </c>
      <c r="I38" s="1">
        <v>157</v>
      </c>
      <c r="J38" s="1">
        <v>6</v>
      </c>
      <c r="K38" s="1">
        <v>159</v>
      </c>
      <c r="L38" s="1">
        <v>3</v>
      </c>
      <c r="M38" s="1" t="s">
        <v>63</v>
      </c>
      <c r="N38" s="1" t="s">
        <v>84</v>
      </c>
      <c r="O38" s="1">
        <v>0</v>
      </c>
      <c r="P38" s="1">
        <v>7</v>
      </c>
      <c r="Q38" s="1">
        <v>7</v>
      </c>
      <c r="R38" s="1" t="s">
        <v>65</v>
      </c>
      <c r="S38" s="1" t="s">
        <v>65</v>
      </c>
      <c r="T38" s="1">
        <v>73</v>
      </c>
      <c r="U38" s="1" t="s">
        <v>64</v>
      </c>
      <c r="V38" s="1">
        <v>2</v>
      </c>
      <c r="W38" s="2">
        <v>25</v>
      </c>
    </row>
    <row r="39" spans="1:23" ht="15">
      <c r="A39" s="1">
        <v>38</v>
      </c>
      <c r="B39" s="1" t="s">
        <v>165</v>
      </c>
      <c r="C39" s="1" t="s">
        <v>104</v>
      </c>
      <c r="D39" s="1" t="s">
        <v>72</v>
      </c>
      <c r="E39" s="1" t="s">
        <v>71</v>
      </c>
      <c r="F39" s="1" t="s">
        <v>62</v>
      </c>
      <c r="G39" s="1" t="s">
        <v>72</v>
      </c>
      <c r="H39" s="1" t="s">
        <v>13</v>
      </c>
      <c r="I39" s="1">
        <v>176</v>
      </c>
      <c r="J39" s="1">
        <v>5</v>
      </c>
      <c r="K39" s="1">
        <v>177</v>
      </c>
      <c r="L39" s="1">
        <v>1</v>
      </c>
      <c r="M39" s="1" t="s">
        <v>63</v>
      </c>
      <c r="N39" s="1" t="s">
        <v>72</v>
      </c>
      <c r="O39" s="1">
        <v>0</v>
      </c>
      <c r="P39" s="1">
        <v>9</v>
      </c>
      <c r="Q39" s="1">
        <v>26</v>
      </c>
      <c r="R39" s="1" t="s">
        <v>166</v>
      </c>
      <c r="S39" s="1" t="s">
        <v>166</v>
      </c>
      <c r="T39" s="1">
        <v>76</v>
      </c>
      <c r="U39" s="1" t="s">
        <v>167</v>
      </c>
      <c r="V39" s="1">
        <v>2</v>
      </c>
      <c r="W39" s="2">
        <v>25</v>
      </c>
    </row>
    <row r="40" spans="1:23" ht="15">
      <c r="A40" s="1">
        <v>39</v>
      </c>
      <c r="B40" s="1" t="s">
        <v>168</v>
      </c>
      <c r="C40" s="1" t="s">
        <v>27</v>
      </c>
      <c r="D40" s="1" t="s">
        <v>60</v>
      </c>
      <c r="E40" s="1" t="s">
        <v>83</v>
      </c>
      <c r="F40" s="1" t="s">
        <v>62</v>
      </c>
      <c r="G40" s="1" t="s">
        <v>60</v>
      </c>
      <c r="H40" s="1" t="s">
        <v>13</v>
      </c>
      <c r="I40" s="1">
        <v>198</v>
      </c>
      <c r="J40" s="1">
        <v>3</v>
      </c>
      <c r="K40" s="1">
        <v>159</v>
      </c>
      <c r="L40" s="1">
        <v>8</v>
      </c>
      <c r="M40" s="1" t="s">
        <v>63</v>
      </c>
      <c r="N40" s="1" t="s">
        <v>83</v>
      </c>
      <c r="O40" s="1">
        <v>39</v>
      </c>
      <c r="P40" s="1">
        <v>0</v>
      </c>
      <c r="Q40" s="1">
        <v>0</v>
      </c>
      <c r="R40" s="1" t="s">
        <v>128</v>
      </c>
      <c r="S40" s="1" t="s">
        <v>128</v>
      </c>
      <c r="T40" s="1">
        <v>90</v>
      </c>
      <c r="U40" s="1" t="s">
        <v>97</v>
      </c>
      <c r="V40" s="1">
        <v>2</v>
      </c>
      <c r="W40" s="2">
        <v>25</v>
      </c>
    </row>
    <row r="41" spans="1:23" ht="15">
      <c r="A41" s="1">
        <v>40</v>
      </c>
      <c r="B41" s="1" t="s">
        <v>169</v>
      </c>
      <c r="C41" s="1" t="s">
        <v>108</v>
      </c>
      <c r="D41" s="1" t="s">
        <v>77</v>
      </c>
      <c r="E41" s="1" t="s">
        <v>20</v>
      </c>
      <c r="F41" s="1" t="s">
        <v>62</v>
      </c>
      <c r="G41" s="1" t="s">
        <v>20</v>
      </c>
      <c r="H41" s="1" t="s">
        <v>13</v>
      </c>
      <c r="I41" s="1">
        <v>159</v>
      </c>
      <c r="J41" s="1">
        <v>6</v>
      </c>
      <c r="K41" s="1">
        <v>161</v>
      </c>
      <c r="L41" s="1">
        <v>2</v>
      </c>
      <c r="M41" s="1" t="s">
        <v>63</v>
      </c>
      <c r="N41" s="1" t="s">
        <v>20</v>
      </c>
      <c r="O41" s="1">
        <v>0</v>
      </c>
      <c r="P41" s="1">
        <v>8</v>
      </c>
      <c r="Q41" s="1">
        <v>13</v>
      </c>
      <c r="R41" s="1" t="s">
        <v>170</v>
      </c>
      <c r="S41" s="1" t="s">
        <v>122</v>
      </c>
      <c r="T41" s="1">
        <v>57</v>
      </c>
      <c r="U41" s="1" t="s">
        <v>170</v>
      </c>
      <c r="V41" s="1">
        <v>4</v>
      </c>
      <c r="W41" s="2">
        <v>33</v>
      </c>
    </row>
    <row r="42" spans="1:23" ht="15">
      <c r="A42" s="1">
        <v>41</v>
      </c>
      <c r="B42" s="1" t="s">
        <v>171</v>
      </c>
      <c r="C42" s="1" t="s">
        <v>35</v>
      </c>
      <c r="D42" s="1" t="s">
        <v>34</v>
      </c>
      <c r="E42" s="1" t="s">
        <v>72</v>
      </c>
      <c r="F42" s="1" t="s">
        <v>62</v>
      </c>
      <c r="G42" s="1" t="s">
        <v>34</v>
      </c>
      <c r="H42" s="1" t="s">
        <v>13</v>
      </c>
      <c r="I42" s="1">
        <v>143</v>
      </c>
      <c r="J42" s="1">
        <v>8</v>
      </c>
      <c r="K42" s="1">
        <v>146</v>
      </c>
      <c r="L42" s="1">
        <v>3</v>
      </c>
      <c r="M42" s="1" t="s">
        <v>63</v>
      </c>
      <c r="N42" s="1" t="s">
        <v>72</v>
      </c>
      <c r="O42" s="1">
        <v>0</v>
      </c>
      <c r="P42" s="1">
        <v>7</v>
      </c>
      <c r="Q42" s="1">
        <v>26</v>
      </c>
      <c r="R42" s="1" t="s">
        <v>172</v>
      </c>
      <c r="S42" s="1" t="s">
        <v>173</v>
      </c>
      <c r="T42" s="1">
        <v>71</v>
      </c>
      <c r="U42" s="1" t="s">
        <v>172</v>
      </c>
      <c r="V42" s="1">
        <v>4</v>
      </c>
      <c r="W42" s="2">
        <v>26</v>
      </c>
    </row>
    <row r="43" spans="1:23" ht="15">
      <c r="A43" s="1">
        <v>42</v>
      </c>
      <c r="B43" s="1" t="s">
        <v>174</v>
      </c>
      <c r="C43" s="1" t="s">
        <v>33</v>
      </c>
      <c r="D43" s="1" t="s">
        <v>61</v>
      </c>
      <c r="E43" s="1" t="s">
        <v>67</v>
      </c>
      <c r="F43" s="1" t="s">
        <v>62</v>
      </c>
      <c r="G43" s="1" t="s">
        <v>67</v>
      </c>
      <c r="H43" s="1" t="s">
        <v>13</v>
      </c>
      <c r="I43" s="1">
        <v>205</v>
      </c>
      <c r="J43" s="1">
        <v>5</v>
      </c>
      <c r="K43" s="1">
        <v>194</v>
      </c>
      <c r="L43" s="1">
        <v>9</v>
      </c>
      <c r="M43" s="1" t="s">
        <v>63</v>
      </c>
      <c r="N43" s="1" t="s">
        <v>61</v>
      </c>
      <c r="O43" s="1">
        <v>11</v>
      </c>
      <c r="P43" s="1">
        <v>0</v>
      </c>
      <c r="Q43" s="1">
        <v>0</v>
      </c>
      <c r="R43" s="1" t="s">
        <v>95</v>
      </c>
      <c r="S43" s="1" t="s">
        <v>65</v>
      </c>
      <c r="T43" s="1">
        <v>70</v>
      </c>
      <c r="U43" s="1" t="s">
        <v>95</v>
      </c>
      <c r="V43" s="1">
        <v>4</v>
      </c>
      <c r="W43" s="2">
        <v>33</v>
      </c>
    </row>
    <row r="44" spans="1:23" ht="15">
      <c r="A44" s="1">
        <v>43</v>
      </c>
      <c r="B44" s="1" t="s">
        <v>175</v>
      </c>
      <c r="C44" s="1" t="s">
        <v>70</v>
      </c>
      <c r="D44" s="1" t="s">
        <v>71</v>
      </c>
      <c r="E44" s="1" t="s">
        <v>34</v>
      </c>
      <c r="F44" s="1" t="s">
        <v>62</v>
      </c>
      <c r="G44" s="1" t="s">
        <v>34</v>
      </c>
      <c r="H44" s="1" t="s">
        <v>13</v>
      </c>
      <c r="I44" s="1">
        <v>154</v>
      </c>
      <c r="J44" s="1">
        <v>10</v>
      </c>
      <c r="K44" s="1">
        <v>155</v>
      </c>
      <c r="L44" s="1">
        <v>5</v>
      </c>
      <c r="M44" s="1" t="s">
        <v>63</v>
      </c>
      <c r="N44" s="1" t="s">
        <v>34</v>
      </c>
      <c r="O44" s="1">
        <v>0</v>
      </c>
      <c r="P44" s="1">
        <v>5</v>
      </c>
      <c r="Q44" s="1">
        <v>8</v>
      </c>
      <c r="R44" s="1" t="s">
        <v>142</v>
      </c>
      <c r="S44" s="1" t="s">
        <v>68</v>
      </c>
      <c r="T44" s="1">
        <v>44</v>
      </c>
      <c r="U44" s="1" t="s">
        <v>142</v>
      </c>
      <c r="V44" s="1">
        <v>4</v>
      </c>
      <c r="W44" s="2">
        <v>28</v>
      </c>
    </row>
    <row r="45" spans="1:23" ht="15">
      <c r="A45" s="1">
        <v>44</v>
      </c>
      <c r="B45" s="1" t="s">
        <v>176</v>
      </c>
      <c r="C45" s="1" t="s">
        <v>27</v>
      </c>
      <c r="D45" s="1" t="s">
        <v>60</v>
      </c>
      <c r="E45" s="1" t="s">
        <v>84</v>
      </c>
      <c r="F45" s="1" t="s">
        <v>62</v>
      </c>
      <c r="G45" s="1" t="s">
        <v>84</v>
      </c>
      <c r="H45" s="1" t="s">
        <v>12</v>
      </c>
      <c r="I45" s="1">
        <v>201</v>
      </c>
      <c r="J45" s="1">
        <v>4</v>
      </c>
      <c r="K45" s="1">
        <v>7</v>
      </c>
      <c r="L45" s="1">
        <v>0</v>
      </c>
      <c r="M45" s="1" t="s">
        <v>24</v>
      </c>
      <c r="N45" s="1"/>
      <c r="O45" s="1">
        <v>0</v>
      </c>
      <c r="P45" s="1">
        <v>0</v>
      </c>
      <c r="Q45" s="1">
        <v>114</v>
      </c>
      <c r="R45" s="1"/>
      <c r="S45" s="1"/>
      <c r="T45" s="1"/>
      <c r="U45" s="1"/>
      <c r="V45" s="1"/>
      <c r="W45" s="2"/>
    </row>
    <row r="46" spans="1:23" ht="15">
      <c r="A46" s="1">
        <v>45</v>
      </c>
      <c r="B46" s="1" t="s">
        <v>177</v>
      </c>
      <c r="C46" s="1" t="s">
        <v>104</v>
      </c>
      <c r="D46" s="1" t="s">
        <v>72</v>
      </c>
      <c r="E46" s="1" t="s">
        <v>77</v>
      </c>
      <c r="F46" s="1" t="s">
        <v>62</v>
      </c>
      <c r="G46" s="1" t="s">
        <v>77</v>
      </c>
      <c r="H46" s="1" t="s">
        <v>13</v>
      </c>
      <c r="I46" s="1">
        <v>215</v>
      </c>
      <c r="J46" s="1">
        <v>7</v>
      </c>
      <c r="K46" s="1">
        <v>161</v>
      </c>
      <c r="L46" s="1">
        <v>10</v>
      </c>
      <c r="M46" s="1" t="s">
        <v>63</v>
      </c>
      <c r="N46" s="1" t="s">
        <v>72</v>
      </c>
      <c r="O46" s="1">
        <v>54</v>
      </c>
      <c r="P46" s="1">
        <v>0</v>
      </c>
      <c r="Q46" s="1">
        <v>0</v>
      </c>
      <c r="R46" s="1" t="s">
        <v>159</v>
      </c>
      <c r="S46" s="1" t="s">
        <v>106</v>
      </c>
      <c r="T46" s="1">
        <v>58</v>
      </c>
      <c r="U46" s="1" t="s">
        <v>167</v>
      </c>
      <c r="V46" s="1">
        <v>4</v>
      </c>
      <c r="W46" s="2">
        <v>22</v>
      </c>
    </row>
    <row r="47" spans="1:23" ht="15">
      <c r="A47" s="1">
        <v>46</v>
      </c>
      <c r="B47" s="1" t="s">
        <v>177</v>
      </c>
      <c r="C47" s="1" t="s">
        <v>146</v>
      </c>
      <c r="D47" s="1" t="s">
        <v>20</v>
      </c>
      <c r="E47" s="1" t="s">
        <v>61</v>
      </c>
      <c r="F47" s="1" t="s">
        <v>62</v>
      </c>
      <c r="G47" s="1" t="s">
        <v>61</v>
      </c>
      <c r="H47" s="1" t="s">
        <v>13</v>
      </c>
      <c r="I47" s="1">
        <v>162</v>
      </c>
      <c r="J47" s="1">
        <v>8</v>
      </c>
      <c r="K47" s="1">
        <v>165</v>
      </c>
      <c r="L47" s="1">
        <v>4</v>
      </c>
      <c r="M47" s="1" t="s">
        <v>63</v>
      </c>
      <c r="N47" s="1" t="s">
        <v>61</v>
      </c>
      <c r="O47" s="1">
        <v>0</v>
      </c>
      <c r="P47" s="1">
        <v>6</v>
      </c>
      <c r="Q47" s="1">
        <v>9</v>
      </c>
      <c r="R47" s="1" t="s">
        <v>64</v>
      </c>
      <c r="S47" s="1" t="s">
        <v>64</v>
      </c>
      <c r="T47" s="1">
        <v>73</v>
      </c>
      <c r="U47" s="1" t="s">
        <v>178</v>
      </c>
      <c r="V47" s="1">
        <v>3</v>
      </c>
      <c r="W47" s="2">
        <v>33</v>
      </c>
    </row>
    <row r="48" spans="1:23" ht="15">
      <c r="A48" s="1">
        <v>47</v>
      </c>
      <c r="B48" s="1" t="s">
        <v>179</v>
      </c>
      <c r="C48" s="1" t="s">
        <v>144</v>
      </c>
      <c r="D48" s="1" t="s">
        <v>67</v>
      </c>
      <c r="E48" s="1" t="s">
        <v>83</v>
      </c>
      <c r="F48" s="1" t="s">
        <v>62</v>
      </c>
      <c r="G48" s="1" t="s">
        <v>67</v>
      </c>
      <c r="H48" s="1" t="s">
        <v>13</v>
      </c>
      <c r="I48" s="1">
        <v>209</v>
      </c>
      <c r="J48" s="1">
        <v>4</v>
      </c>
      <c r="K48" s="1">
        <v>212</v>
      </c>
      <c r="L48" s="1">
        <v>2</v>
      </c>
      <c r="M48" s="1" t="s">
        <v>63</v>
      </c>
      <c r="N48" s="1" t="s">
        <v>67</v>
      </c>
      <c r="O48" s="1">
        <v>0</v>
      </c>
      <c r="P48" s="1">
        <v>8</v>
      </c>
      <c r="Q48" s="1">
        <v>25</v>
      </c>
      <c r="R48" s="1" t="s">
        <v>180</v>
      </c>
      <c r="S48" s="1" t="s">
        <v>180</v>
      </c>
      <c r="T48" s="1">
        <v>101</v>
      </c>
      <c r="U48" s="1" t="s">
        <v>181</v>
      </c>
      <c r="V48" s="1">
        <v>2</v>
      </c>
      <c r="W48" s="2">
        <v>35</v>
      </c>
    </row>
    <row r="49" spans="1:23" ht="15">
      <c r="A49" s="1">
        <v>48</v>
      </c>
      <c r="B49" s="1" t="s">
        <v>182</v>
      </c>
      <c r="C49" s="1" t="s">
        <v>146</v>
      </c>
      <c r="D49" s="1" t="s">
        <v>20</v>
      </c>
      <c r="E49" s="1" t="s">
        <v>60</v>
      </c>
      <c r="F49" s="1" t="s">
        <v>62</v>
      </c>
      <c r="G49" s="1" t="s">
        <v>20</v>
      </c>
      <c r="H49" s="1" t="s">
        <v>13</v>
      </c>
      <c r="I49" s="1">
        <v>204</v>
      </c>
      <c r="J49" s="1">
        <v>9</v>
      </c>
      <c r="K49" s="1">
        <v>190</v>
      </c>
      <c r="L49" s="1">
        <v>9</v>
      </c>
      <c r="M49" s="1" t="s">
        <v>63</v>
      </c>
      <c r="N49" s="1" t="s">
        <v>60</v>
      </c>
      <c r="O49" s="1">
        <v>14</v>
      </c>
      <c r="P49" s="1">
        <v>0</v>
      </c>
      <c r="Q49" s="1">
        <v>0</v>
      </c>
      <c r="R49" s="1" t="s">
        <v>138</v>
      </c>
      <c r="S49" s="1" t="s">
        <v>183</v>
      </c>
      <c r="T49" s="1">
        <v>62</v>
      </c>
      <c r="U49" s="1" t="s">
        <v>138</v>
      </c>
      <c r="V49" s="1">
        <v>3</v>
      </c>
      <c r="W49" s="2">
        <v>29</v>
      </c>
    </row>
    <row r="50" spans="1:23" ht="15">
      <c r="A50" s="1">
        <v>49</v>
      </c>
      <c r="B50" s="1" t="s">
        <v>184</v>
      </c>
      <c r="C50" s="1" t="s">
        <v>70</v>
      </c>
      <c r="D50" s="1" t="s">
        <v>71</v>
      </c>
      <c r="E50" s="1" t="s">
        <v>84</v>
      </c>
      <c r="F50" s="1" t="s">
        <v>62</v>
      </c>
      <c r="G50" s="1" t="s">
        <v>84</v>
      </c>
      <c r="H50" s="1" t="s">
        <v>13</v>
      </c>
      <c r="I50" s="1">
        <v>190</v>
      </c>
      <c r="J50" s="1">
        <v>10</v>
      </c>
      <c r="K50" s="1">
        <v>194</v>
      </c>
      <c r="L50" s="1">
        <v>6</v>
      </c>
      <c r="M50" s="1" t="s">
        <v>63</v>
      </c>
      <c r="N50" s="1" t="s">
        <v>84</v>
      </c>
      <c r="O50" s="1">
        <v>0</v>
      </c>
      <c r="P50" s="1">
        <v>4</v>
      </c>
      <c r="Q50" s="1">
        <v>2</v>
      </c>
      <c r="R50" s="1" t="s">
        <v>85</v>
      </c>
      <c r="S50" s="1" t="s">
        <v>185</v>
      </c>
      <c r="T50" s="1">
        <v>88</v>
      </c>
      <c r="U50" s="1" t="s">
        <v>154</v>
      </c>
      <c r="V50" s="1">
        <v>4</v>
      </c>
      <c r="W50" s="2">
        <v>32</v>
      </c>
    </row>
    <row r="51" spans="1:23" ht="15">
      <c r="A51" s="1">
        <v>50</v>
      </c>
      <c r="B51" s="1" t="s">
        <v>186</v>
      </c>
      <c r="C51" s="1" t="s">
        <v>144</v>
      </c>
      <c r="D51" s="1" t="s">
        <v>67</v>
      </c>
      <c r="E51" s="1" t="s">
        <v>72</v>
      </c>
      <c r="F51" s="1" t="s">
        <v>62</v>
      </c>
      <c r="G51" s="1" t="s">
        <v>67</v>
      </c>
      <c r="H51" s="1" t="s">
        <v>13</v>
      </c>
      <c r="I51" s="1">
        <v>217</v>
      </c>
      <c r="J51" s="1">
        <v>2</v>
      </c>
      <c r="K51" s="1">
        <v>117</v>
      </c>
      <c r="L51" s="1">
        <v>10</v>
      </c>
      <c r="M51" s="1" t="s">
        <v>63</v>
      </c>
      <c r="N51" s="1" t="s">
        <v>72</v>
      </c>
      <c r="O51" s="1">
        <v>100</v>
      </c>
      <c r="P51" s="1">
        <v>0</v>
      </c>
      <c r="Q51" s="1">
        <v>23</v>
      </c>
      <c r="R51" s="1" t="s">
        <v>106</v>
      </c>
      <c r="S51" s="1" t="s">
        <v>106</v>
      </c>
      <c r="T51" s="1">
        <v>61</v>
      </c>
      <c r="U51" s="1" t="s">
        <v>147</v>
      </c>
      <c r="V51" s="1">
        <v>3</v>
      </c>
      <c r="W51" s="2">
        <v>23</v>
      </c>
    </row>
    <row r="52" spans="1:23" ht="15">
      <c r="A52" s="1">
        <v>51</v>
      </c>
      <c r="B52" s="1" t="s">
        <v>187</v>
      </c>
      <c r="C52" s="1" t="s">
        <v>82</v>
      </c>
      <c r="D52" s="1" t="s">
        <v>83</v>
      </c>
      <c r="E52" s="1" t="s">
        <v>34</v>
      </c>
      <c r="F52" s="1" t="s">
        <v>62</v>
      </c>
      <c r="G52" s="1" t="s">
        <v>34</v>
      </c>
      <c r="H52" s="1" t="s">
        <v>13</v>
      </c>
      <c r="I52" s="1">
        <v>224</v>
      </c>
      <c r="J52" s="1">
        <v>6</v>
      </c>
      <c r="K52" s="1">
        <v>186</v>
      </c>
      <c r="L52" s="1">
        <v>6</v>
      </c>
      <c r="M52" s="1" t="s">
        <v>63</v>
      </c>
      <c r="N52" s="1" t="s">
        <v>83</v>
      </c>
      <c r="O52" s="1">
        <v>38</v>
      </c>
      <c r="P52" s="1">
        <v>0</v>
      </c>
      <c r="Q52" s="1">
        <v>0</v>
      </c>
      <c r="R52" s="1" t="s">
        <v>97</v>
      </c>
      <c r="S52" s="1" t="s">
        <v>128</v>
      </c>
      <c r="T52" s="1">
        <v>76</v>
      </c>
      <c r="U52" s="1" t="s">
        <v>188</v>
      </c>
      <c r="V52" s="1">
        <v>3</v>
      </c>
      <c r="W52" s="2">
        <v>35</v>
      </c>
    </row>
    <row r="53" spans="1:23" ht="15">
      <c r="A53" s="1">
        <v>52</v>
      </c>
      <c r="B53" s="1" t="s">
        <v>189</v>
      </c>
      <c r="C53" s="1" t="s">
        <v>33</v>
      </c>
      <c r="D53" s="1" t="s">
        <v>61</v>
      </c>
      <c r="E53" s="1" t="s">
        <v>71</v>
      </c>
      <c r="F53" s="1" t="s">
        <v>62</v>
      </c>
      <c r="G53" s="1" t="s">
        <v>71</v>
      </c>
      <c r="H53" s="1" t="s">
        <v>13</v>
      </c>
      <c r="I53" s="1">
        <v>213</v>
      </c>
      <c r="J53" s="1">
        <v>5</v>
      </c>
      <c r="K53" s="1">
        <v>211</v>
      </c>
      <c r="L53" s="1">
        <v>5</v>
      </c>
      <c r="M53" s="1" t="s">
        <v>63</v>
      </c>
      <c r="N53" s="1" t="s">
        <v>61</v>
      </c>
      <c r="O53" s="1">
        <v>2</v>
      </c>
      <c r="P53" s="1">
        <v>0</v>
      </c>
      <c r="Q53" s="1">
        <v>0</v>
      </c>
      <c r="R53" s="1" t="s">
        <v>190</v>
      </c>
      <c r="S53" s="1" t="s">
        <v>191</v>
      </c>
      <c r="T53" s="1">
        <v>94</v>
      </c>
      <c r="U53" s="1" t="s">
        <v>192</v>
      </c>
      <c r="V53" s="1">
        <v>3</v>
      </c>
      <c r="W53" s="2">
        <v>30</v>
      </c>
    </row>
    <row r="54" spans="1:23" ht="15">
      <c r="A54" s="1">
        <v>53</v>
      </c>
      <c r="B54" s="1" t="s">
        <v>193</v>
      </c>
      <c r="C54" s="1" t="s">
        <v>27</v>
      </c>
      <c r="D54" s="1" t="s">
        <v>60</v>
      </c>
      <c r="E54" s="1" t="s">
        <v>67</v>
      </c>
      <c r="F54" s="1" t="s">
        <v>62</v>
      </c>
      <c r="G54" s="1" t="s">
        <v>60</v>
      </c>
      <c r="H54" s="1" t="s">
        <v>12</v>
      </c>
      <c r="I54" s="1">
        <v>206</v>
      </c>
      <c r="J54" s="1">
        <v>4</v>
      </c>
      <c r="K54" s="1">
        <v>205</v>
      </c>
      <c r="L54" s="1">
        <v>8</v>
      </c>
      <c r="M54" s="1" t="s">
        <v>63</v>
      </c>
      <c r="N54" s="1" t="s">
        <v>60</v>
      </c>
      <c r="O54" s="1">
        <v>1</v>
      </c>
      <c r="P54" s="1">
        <v>0</v>
      </c>
      <c r="Q54" s="1">
        <v>0</v>
      </c>
      <c r="R54" s="1" t="s">
        <v>194</v>
      </c>
      <c r="S54" s="1" t="s">
        <v>195</v>
      </c>
      <c r="T54" s="1">
        <v>95</v>
      </c>
      <c r="U54" s="1" t="s">
        <v>90</v>
      </c>
      <c r="V54" s="1">
        <v>2</v>
      </c>
      <c r="W54" s="2">
        <v>32</v>
      </c>
    </row>
    <row r="55" spans="1:23" ht="15">
      <c r="A55" s="1">
        <v>54</v>
      </c>
      <c r="B55" s="1" t="s">
        <v>193</v>
      </c>
      <c r="C55" s="1" t="s">
        <v>196</v>
      </c>
      <c r="D55" s="1" t="s">
        <v>84</v>
      </c>
      <c r="E55" s="1" t="s">
        <v>77</v>
      </c>
      <c r="F55" s="1" t="s">
        <v>62</v>
      </c>
      <c r="G55" s="1" t="s">
        <v>77</v>
      </c>
      <c r="H55" s="1" t="s">
        <v>13</v>
      </c>
      <c r="I55" s="1">
        <v>236</v>
      </c>
      <c r="J55" s="1">
        <v>5</v>
      </c>
      <c r="K55" s="1">
        <v>199</v>
      </c>
      <c r="L55" s="1">
        <v>7</v>
      </c>
      <c r="M55" s="1" t="s">
        <v>63</v>
      </c>
      <c r="N55" s="1" t="s">
        <v>84</v>
      </c>
      <c r="O55" s="1">
        <v>37</v>
      </c>
      <c r="P55" s="1">
        <v>0</v>
      </c>
      <c r="Q55" s="1">
        <v>0</v>
      </c>
      <c r="R55" s="1" t="s">
        <v>109</v>
      </c>
      <c r="S55" s="1" t="s">
        <v>109</v>
      </c>
      <c r="T55" s="1">
        <v>91</v>
      </c>
      <c r="U55" s="1" t="s">
        <v>110</v>
      </c>
      <c r="V55" s="1">
        <v>3</v>
      </c>
      <c r="W55" s="2">
        <v>16</v>
      </c>
    </row>
    <row r="56" spans="1:23" ht="15">
      <c r="A56" s="1">
        <v>55</v>
      </c>
      <c r="B56" s="1" t="s">
        <v>197</v>
      </c>
      <c r="C56" s="1" t="s">
        <v>35</v>
      </c>
      <c r="D56" s="1" t="s">
        <v>34</v>
      </c>
      <c r="E56" s="1" t="s">
        <v>20</v>
      </c>
      <c r="F56" s="1" t="s">
        <v>62</v>
      </c>
      <c r="G56" s="1" t="s">
        <v>34</v>
      </c>
      <c r="H56" s="1" t="s">
        <v>13</v>
      </c>
      <c r="I56" s="1">
        <v>133</v>
      </c>
      <c r="J56" s="1">
        <v>7</v>
      </c>
      <c r="K56" s="1"/>
      <c r="L56" s="1"/>
      <c r="M56" s="1" t="s">
        <v>24</v>
      </c>
      <c r="N56" s="1"/>
      <c r="O56" s="1">
        <v>0</v>
      </c>
      <c r="P56" s="1">
        <v>0</v>
      </c>
      <c r="Q56" s="1"/>
      <c r="R56" s="1"/>
      <c r="S56" s="1"/>
      <c r="T56" s="1"/>
      <c r="U56" s="1"/>
      <c r="V56" s="1"/>
      <c r="W56" s="2"/>
    </row>
    <row r="57" spans="1:23" ht="15">
      <c r="A57" s="1">
        <v>56</v>
      </c>
      <c r="B57" s="1" t="s">
        <v>198</v>
      </c>
      <c r="C57" s="1" t="s">
        <v>104</v>
      </c>
      <c r="D57" s="1" t="s">
        <v>72</v>
      </c>
      <c r="E57" s="1" t="s">
        <v>83</v>
      </c>
      <c r="F57" s="1" t="s">
        <v>62</v>
      </c>
      <c r="G57" s="1" t="s">
        <v>83</v>
      </c>
      <c r="H57" s="1" t="s">
        <v>13</v>
      </c>
      <c r="I57" s="1">
        <v>155</v>
      </c>
      <c r="J57" s="1">
        <v>8</v>
      </c>
      <c r="K57" s="1">
        <v>147</v>
      </c>
      <c r="L57" s="1">
        <v>7</v>
      </c>
      <c r="M57" s="1" t="s">
        <v>63</v>
      </c>
      <c r="N57" s="1" t="s">
        <v>83</v>
      </c>
      <c r="O57" s="1">
        <v>0</v>
      </c>
      <c r="P57" s="1">
        <v>3</v>
      </c>
      <c r="Q57" s="1">
        <v>0</v>
      </c>
      <c r="R57" s="1" t="s">
        <v>128</v>
      </c>
      <c r="S57" s="1" t="s">
        <v>159</v>
      </c>
      <c r="T57" s="1">
        <v>53</v>
      </c>
      <c r="U57" s="1" t="s">
        <v>167</v>
      </c>
      <c r="V57" s="1">
        <v>2</v>
      </c>
      <c r="W57" s="2">
        <v>19</v>
      </c>
    </row>
    <row r="58" spans="1:23" ht="15">
      <c r="A58" s="1">
        <v>57</v>
      </c>
      <c r="B58" s="1" t="s">
        <v>199</v>
      </c>
      <c r="C58" s="1" t="s">
        <v>27</v>
      </c>
      <c r="D58" s="1" t="s">
        <v>60</v>
      </c>
      <c r="E58" s="1" t="s">
        <v>71</v>
      </c>
      <c r="F58" s="1" t="s">
        <v>62</v>
      </c>
      <c r="G58" s="1" t="s">
        <v>60</v>
      </c>
      <c r="H58" s="1" t="s">
        <v>12</v>
      </c>
      <c r="I58" s="1">
        <v>179</v>
      </c>
      <c r="J58" s="1">
        <v>6</v>
      </c>
      <c r="K58" s="1">
        <v>183</v>
      </c>
      <c r="L58" s="1">
        <v>8</v>
      </c>
      <c r="M58" s="1" t="s">
        <v>63</v>
      </c>
      <c r="N58" s="1" t="s">
        <v>71</v>
      </c>
      <c r="O58" s="1">
        <v>0</v>
      </c>
      <c r="P58" s="1">
        <v>2</v>
      </c>
      <c r="Q58" s="1">
        <v>2</v>
      </c>
      <c r="R58" s="1" t="s">
        <v>73</v>
      </c>
      <c r="S58" s="1" t="s">
        <v>200</v>
      </c>
      <c r="T58" s="1">
        <v>52</v>
      </c>
      <c r="U58" s="1" t="s">
        <v>73</v>
      </c>
      <c r="V58" s="1">
        <v>4</v>
      </c>
      <c r="W58" s="2">
        <v>31</v>
      </c>
    </row>
    <row r="59" spans="1:23" ht="15">
      <c r="A59" s="1">
        <v>58</v>
      </c>
      <c r="B59" s="1" t="s">
        <v>201</v>
      </c>
      <c r="C59" s="1" t="s">
        <v>33</v>
      </c>
      <c r="D59" s="1" t="s">
        <v>61</v>
      </c>
      <c r="E59" s="1" t="s">
        <v>60</v>
      </c>
      <c r="F59" s="1" t="s">
        <v>62</v>
      </c>
      <c r="G59" s="1"/>
      <c r="H59" s="1" t="s">
        <v>13</v>
      </c>
      <c r="I59" s="1"/>
      <c r="J59" s="1"/>
      <c r="K59" s="1"/>
      <c r="L59" s="1"/>
      <c r="M59" s="1" t="s">
        <v>24</v>
      </c>
      <c r="N59" s="1"/>
      <c r="O59" s="1">
        <v>0</v>
      </c>
      <c r="P59" s="1">
        <v>0</v>
      </c>
      <c r="Q59" s="1"/>
      <c r="R59" s="1"/>
      <c r="S59" s="1"/>
      <c r="T59" s="1"/>
      <c r="U59" s="1"/>
      <c r="V59" s="1"/>
      <c r="W59" s="2"/>
    </row>
    <row r="60" spans="1:23" ht="15">
      <c r="A60" s="1">
        <v>59</v>
      </c>
      <c r="B60" s="1" t="s">
        <v>202</v>
      </c>
      <c r="C60" s="1" t="s">
        <v>144</v>
      </c>
      <c r="D60" s="1" t="s">
        <v>67</v>
      </c>
      <c r="E60" s="1" t="s">
        <v>84</v>
      </c>
      <c r="F60" s="1" t="s">
        <v>62</v>
      </c>
      <c r="G60" s="1" t="s">
        <v>84</v>
      </c>
      <c r="H60" s="1" t="s">
        <v>12</v>
      </c>
      <c r="I60" s="1">
        <v>219</v>
      </c>
      <c r="J60" s="1">
        <v>5</v>
      </c>
      <c r="K60" s="1">
        <v>209</v>
      </c>
      <c r="L60" s="1">
        <v>7</v>
      </c>
      <c r="M60" s="1" t="s">
        <v>63</v>
      </c>
      <c r="N60" s="1" t="s">
        <v>84</v>
      </c>
      <c r="O60" s="1">
        <v>10</v>
      </c>
      <c r="P60" s="1">
        <v>0</v>
      </c>
      <c r="Q60" s="1">
        <v>0</v>
      </c>
      <c r="R60" s="1" t="s">
        <v>203</v>
      </c>
      <c r="S60" s="1" t="s">
        <v>204</v>
      </c>
      <c r="T60" s="1">
        <v>70</v>
      </c>
      <c r="U60" s="1" t="s">
        <v>203</v>
      </c>
      <c r="V60" s="1">
        <v>3</v>
      </c>
      <c r="W60" s="2">
        <v>22</v>
      </c>
    </row>
    <row r="61" spans="1:23" ht="15">
      <c r="A61" s="1">
        <v>60</v>
      </c>
      <c r="B61" s="1" t="s">
        <v>202</v>
      </c>
      <c r="C61" s="1" t="s">
        <v>146</v>
      </c>
      <c r="D61" s="1" t="s">
        <v>20</v>
      </c>
      <c r="E61" s="1" t="s">
        <v>83</v>
      </c>
      <c r="F61" s="1" t="s">
        <v>62</v>
      </c>
      <c r="G61" s="1" t="s">
        <v>83</v>
      </c>
      <c r="H61" s="1" t="s">
        <v>13</v>
      </c>
      <c r="I61" s="1">
        <v>199</v>
      </c>
      <c r="J61" s="1">
        <v>3</v>
      </c>
      <c r="K61" s="1">
        <v>205</v>
      </c>
      <c r="L61" s="1">
        <v>0</v>
      </c>
      <c r="M61" s="1" t="s">
        <v>63</v>
      </c>
      <c r="N61" s="1" t="s">
        <v>83</v>
      </c>
      <c r="O61" s="1">
        <v>0</v>
      </c>
      <c r="P61" s="1">
        <v>10</v>
      </c>
      <c r="Q61" s="1">
        <v>6</v>
      </c>
      <c r="R61" s="1" t="s">
        <v>98</v>
      </c>
      <c r="S61" s="1" t="s">
        <v>98</v>
      </c>
      <c r="T61" s="1">
        <v>108</v>
      </c>
      <c r="U61" s="1" t="s">
        <v>205</v>
      </c>
      <c r="V61" s="1">
        <v>1</v>
      </c>
      <c r="W61" s="2">
        <v>7</v>
      </c>
    </row>
    <row r="62" spans="1:23" ht="15">
      <c r="A62" s="1">
        <v>61</v>
      </c>
      <c r="B62" s="1" t="s">
        <v>206</v>
      </c>
      <c r="C62" s="1" t="s">
        <v>108</v>
      </c>
      <c r="D62" s="1" t="s">
        <v>77</v>
      </c>
      <c r="E62" s="1" t="s">
        <v>34</v>
      </c>
      <c r="F62" s="1" t="s">
        <v>62</v>
      </c>
      <c r="G62" s="1" t="s">
        <v>34</v>
      </c>
      <c r="H62" s="1" t="s">
        <v>13</v>
      </c>
      <c r="I62" s="1">
        <v>205</v>
      </c>
      <c r="J62" s="1">
        <v>7</v>
      </c>
      <c r="K62" s="1">
        <v>206</v>
      </c>
      <c r="L62" s="1">
        <v>4</v>
      </c>
      <c r="M62" s="1" t="s">
        <v>63</v>
      </c>
      <c r="N62" s="1" t="s">
        <v>34</v>
      </c>
      <c r="O62" s="1">
        <v>0</v>
      </c>
      <c r="P62" s="1">
        <v>6</v>
      </c>
      <c r="Q62" s="1">
        <v>10</v>
      </c>
      <c r="R62" s="1" t="s">
        <v>141</v>
      </c>
      <c r="S62" s="1" t="s">
        <v>207</v>
      </c>
      <c r="T62" s="1">
        <v>65</v>
      </c>
      <c r="U62" s="1" t="s">
        <v>208</v>
      </c>
      <c r="V62" s="1">
        <v>2</v>
      </c>
      <c r="W62" s="2">
        <v>28</v>
      </c>
    </row>
    <row r="63" spans="1:23" ht="15">
      <c r="A63" s="1">
        <v>62</v>
      </c>
      <c r="B63" s="1" t="s">
        <v>209</v>
      </c>
      <c r="C63" s="1" t="s">
        <v>146</v>
      </c>
      <c r="D63" s="1" t="s">
        <v>71</v>
      </c>
      <c r="E63" s="1" t="s">
        <v>67</v>
      </c>
      <c r="F63" s="1" t="s">
        <v>62</v>
      </c>
      <c r="G63" s="1" t="s">
        <v>67</v>
      </c>
      <c r="H63" s="1" t="s">
        <v>13</v>
      </c>
      <c r="I63" s="1">
        <v>187</v>
      </c>
      <c r="J63" s="1">
        <v>8</v>
      </c>
      <c r="K63" s="1">
        <v>188</v>
      </c>
      <c r="L63" s="1">
        <v>4</v>
      </c>
      <c r="M63" s="1" t="s">
        <v>63</v>
      </c>
      <c r="N63" s="1" t="s">
        <v>67</v>
      </c>
      <c r="O63" s="1">
        <v>0</v>
      </c>
      <c r="P63" s="1">
        <v>6</v>
      </c>
      <c r="Q63" s="1">
        <v>17</v>
      </c>
      <c r="R63" s="1" t="s">
        <v>210</v>
      </c>
      <c r="S63" s="1" t="s">
        <v>180</v>
      </c>
      <c r="T63" s="1">
        <v>57</v>
      </c>
      <c r="U63" s="1" t="s">
        <v>210</v>
      </c>
      <c r="V63" s="1">
        <v>3</v>
      </c>
      <c r="W63" s="2">
        <v>29</v>
      </c>
    </row>
    <row r="64" spans="1:23" ht="15">
      <c r="A64" s="1">
        <v>63</v>
      </c>
      <c r="B64" s="1" t="s">
        <v>211</v>
      </c>
      <c r="C64" s="1" t="s">
        <v>104</v>
      </c>
      <c r="D64" s="1" t="s">
        <v>72</v>
      </c>
      <c r="E64" s="1" t="s">
        <v>20</v>
      </c>
      <c r="F64" s="1" t="s">
        <v>62</v>
      </c>
      <c r="G64" s="1" t="s">
        <v>20</v>
      </c>
      <c r="H64" s="1" t="s">
        <v>13</v>
      </c>
      <c r="I64" s="1">
        <v>180</v>
      </c>
      <c r="J64" s="1">
        <v>5</v>
      </c>
      <c r="K64" s="1">
        <v>121</v>
      </c>
      <c r="L64" s="1">
        <v>10</v>
      </c>
      <c r="M64" s="1" t="s">
        <v>63</v>
      </c>
      <c r="N64" s="1" t="s">
        <v>72</v>
      </c>
      <c r="O64" s="1">
        <v>59</v>
      </c>
      <c r="P64" s="1">
        <v>0</v>
      </c>
      <c r="Q64" s="1">
        <v>10</v>
      </c>
      <c r="R64" s="1" t="s">
        <v>119</v>
      </c>
      <c r="S64" s="1" t="s">
        <v>119</v>
      </c>
      <c r="T64" s="1">
        <v>73</v>
      </c>
      <c r="U64" s="1" t="s">
        <v>212</v>
      </c>
      <c r="V64" s="1">
        <v>3</v>
      </c>
      <c r="W64" s="2">
        <v>11</v>
      </c>
    </row>
    <row r="65" spans="1:23" ht="15">
      <c r="A65" s="1">
        <v>64</v>
      </c>
      <c r="B65" s="1" t="s">
        <v>213</v>
      </c>
      <c r="C65" s="1" t="s">
        <v>82</v>
      </c>
      <c r="D65" s="1" t="s">
        <v>83</v>
      </c>
      <c r="E65" s="1" t="s">
        <v>77</v>
      </c>
      <c r="F65" s="1" t="s">
        <v>62</v>
      </c>
      <c r="G65" s="1" t="s">
        <v>83</v>
      </c>
      <c r="H65" s="1" t="s">
        <v>13</v>
      </c>
      <c r="I65" s="1">
        <v>235</v>
      </c>
      <c r="J65" s="1">
        <v>2</v>
      </c>
      <c r="K65" s="1">
        <v>202</v>
      </c>
      <c r="L65" s="1">
        <v>9</v>
      </c>
      <c r="M65" s="1" t="s">
        <v>63</v>
      </c>
      <c r="N65" s="1" t="s">
        <v>77</v>
      </c>
      <c r="O65" s="1">
        <v>33</v>
      </c>
      <c r="P65" s="1">
        <v>0</v>
      </c>
      <c r="Q65" s="1">
        <v>0</v>
      </c>
      <c r="R65" s="1" t="s">
        <v>207</v>
      </c>
      <c r="S65" s="1" t="s">
        <v>207</v>
      </c>
      <c r="T65" s="1">
        <v>117</v>
      </c>
      <c r="U65" s="1" t="s">
        <v>214</v>
      </c>
      <c r="V65" s="1">
        <v>3</v>
      </c>
      <c r="W65" s="2">
        <v>27</v>
      </c>
    </row>
    <row r="66" spans="1:23" ht="15">
      <c r="A66" s="1">
        <v>65</v>
      </c>
      <c r="B66" s="1" t="s">
        <v>215</v>
      </c>
      <c r="C66" s="1" t="s">
        <v>108</v>
      </c>
      <c r="D66" s="1" t="s">
        <v>61</v>
      </c>
      <c r="E66" s="1" t="s">
        <v>34</v>
      </c>
      <c r="F66" s="1" t="s">
        <v>62</v>
      </c>
      <c r="G66" s="1" t="s">
        <v>61</v>
      </c>
      <c r="H66" s="1" t="s">
        <v>13</v>
      </c>
      <c r="I66" s="1">
        <v>231</v>
      </c>
      <c r="J66" s="1">
        <v>6</v>
      </c>
      <c r="K66" s="1">
        <v>189</v>
      </c>
      <c r="L66" s="1">
        <v>10</v>
      </c>
      <c r="M66" s="1" t="s">
        <v>63</v>
      </c>
      <c r="N66" s="1" t="s">
        <v>34</v>
      </c>
      <c r="O66" s="1">
        <v>42</v>
      </c>
      <c r="P66" s="1">
        <v>0</v>
      </c>
      <c r="Q66" s="1">
        <v>1</v>
      </c>
      <c r="R66" s="1" t="s">
        <v>68</v>
      </c>
      <c r="S66" s="1" t="s">
        <v>68</v>
      </c>
      <c r="T66" s="1">
        <v>94</v>
      </c>
      <c r="U66" s="1" t="s">
        <v>160</v>
      </c>
      <c r="V66" s="1">
        <v>3</v>
      </c>
      <c r="W66" s="2">
        <v>28</v>
      </c>
    </row>
    <row r="67" spans="1:23" ht="15">
      <c r="A67" s="1">
        <v>66</v>
      </c>
      <c r="B67" s="1" t="s">
        <v>216</v>
      </c>
      <c r="C67" s="1" t="s">
        <v>144</v>
      </c>
      <c r="D67" s="1" t="s">
        <v>84</v>
      </c>
      <c r="E67" s="1" t="s">
        <v>20</v>
      </c>
      <c r="F67" s="1" t="s">
        <v>62</v>
      </c>
      <c r="G67" s="1" t="s">
        <v>20</v>
      </c>
      <c r="H67" s="1" t="s">
        <v>13</v>
      </c>
      <c r="I67" s="1">
        <v>206</v>
      </c>
      <c r="J67" s="1">
        <v>8</v>
      </c>
      <c r="K67" s="1">
        <v>208</v>
      </c>
      <c r="L67" s="1">
        <v>4</v>
      </c>
      <c r="M67" s="1" t="s">
        <v>63</v>
      </c>
      <c r="N67" s="1" t="s">
        <v>20</v>
      </c>
      <c r="O67" s="1">
        <v>0</v>
      </c>
      <c r="P67" s="1">
        <v>6</v>
      </c>
      <c r="Q67" s="1">
        <v>3</v>
      </c>
      <c r="R67" s="1" t="s">
        <v>217</v>
      </c>
      <c r="S67" s="1" t="s">
        <v>217</v>
      </c>
      <c r="T67" s="1">
        <v>58</v>
      </c>
      <c r="U67" s="1" t="s">
        <v>218</v>
      </c>
      <c r="V67" s="1">
        <v>3</v>
      </c>
      <c r="W67" s="2">
        <v>33</v>
      </c>
    </row>
    <row r="68" spans="1:23" ht="15">
      <c r="A68" s="1">
        <v>67</v>
      </c>
      <c r="B68" s="1" t="s">
        <v>219</v>
      </c>
      <c r="C68" s="1" t="s">
        <v>82</v>
      </c>
      <c r="D68" s="1" t="s">
        <v>83</v>
      </c>
      <c r="E68" s="1" t="s">
        <v>71</v>
      </c>
      <c r="F68" s="1" t="s">
        <v>62</v>
      </c>
      <c r="G68" s="1" t="s">
        <v>71</v>
      </c>
      <c r="H68" s="1" t="s">
        <v>12</v>
      </c>
      <c r="I68" s="1">
        <v>230</v>
      </c>
      <c r="J68" s="1">
        <v>5</v>
      </c>
      <c r="K68" s="1">
        <v>147</v>
      </c>
      <c r="L68" s="1">
        <v>10</v>
      </c>
      <c r="M68" s="1" t="s">
        <v>63</v>
      </c>
      <c r="N68" s="1" t="s">
        <v>71</v>
      </c>
      <c r="O68" s="1">
        <v>83</v>
      </c>
      <c r="P68" s="1">
        <v>0</v>
      </c>
      <c r="Q68" s="1">
        <v>9</v>
      </c>
      <c r="R68" s="1" t="s">
        <v>200</v>
      </c>
      <c r="S68" s="1" t="s">
        <v>200</v>
      </c>
      <c r="T68" s="1">
        <v>57</v>
      </c>
      <c r="U68" s="1" t="s">
        <v>73</v>
      </c>
      <c r="V68" s="1">
        <v>3</v>
      </c>
      <c r="W68" s="2">
        <v>21</v>
      </c>
    </row>
    <row r="69" spans="1:23" ht="15">
      <c r="A69" s="1">
        <v>68</v>
      </c>
      <c r="B69" s="1" t="s">
        <v>219</v>
      </c>
      <c r="C69" s="1" t="s">
        <v>146</v>
      </c>
      <c r="D69" s="1" t="s">
        <v>60</v>
      </c>
      <c r="E69" s="1" t="s">
        <v>34</v>
      </c>
      <c r="F69" s="1" t="s">
        <v>62</v>
      </c>
      <c r="G69" s="1" t="s">
        <v>34</v>
      </c>
      <c r="H69" s="1" t="s">
        <v>12</v>
      </c>
      <c r="I69" s="1">
        <v>278</v>
      </c>
      <c r="J69" s="1">
        <v>3</v>
      </c>
      <c r="K69" s="1">
        <v>168</v>
      </c>
      <c r="L69" s="1">
        <v>10</v>
      </c>
      <c r="M69" s="1" t="s">
        <v>63</v>
      </c>
      <c r="N69" s="1" t="s">
        <v>34</v>
      </c>
      <c r="O69" s="1">
        <v>110</v>
      </c>
      <c r="P69" s="1">
        <v>0</v>
      </c>
      <c r="Q69" s="1">
        <v>8</v>
      </c>
      <c r="R69" s="1" t="s">
        <v>173</v>
      </c>
      <c r="S69" s="1" t="s">
        <v>173</v>
      </c>
      <c r="T69" s="1">
        <v>105</v>
      </c>
      <c r="U69" s="1" t="s">
        <v>188</v>
      </c>
      <c r="V69" s="1">
        <v>3</v>
      </c>
      <c r="W69" s="2">
        <v>24</v>
      </c>
    </row>
    <row r="70" spans="1:23" ht="15">
      <c r="A70" s="1">
        <v>69</v>
      </c>
      <c r="B70" s="1" t="s">
        <v>220</v>
      </c>
      <c r="C70" s="1" t="s">
        <v>144</v>
      </c>
      <c r="D70" s="1" t="s">
        <v>84</v>
      </c>
      <c r="E70" s="1" t="s">
        <v>72</v>
      </c>
      <c r="F70" s="1" t="s">
        <v>62</v>
      </c>
      <c r="G70" s="1" t="s">
        <v>84</v>
      </c>
      <c r="H70" s="1" t="s">
        <v>13</v>
      </c>
      <c r="I70" s="1">
        <v>184</v>
      </c>
      <c r="J70" s="1">
        <v>7</v>
      </c>
      <c r="K70" s="1">
        <v>187</v>
      </c>
      <c r="L70" s="1">
        <v>3</v>
      </c>
      <c r="M70" s="1" t="s">
        <v>63</v>
      </c>
      <c r="N70" s="1" t="s">
        <v>84</v>
      </c>
      <c r="O70" s="1">
        <v>0</v>
      </c>
      <c r="P70" s="1">
        <v>7</v>
      </c>
      <c r="Q70" s="1">
        <v>9</v>
      </c>
      <c r="R70" s="1" t="s">
        <v>221</v>
      </c>
      <c r="S70" s="1" t="s">
        <v>221</v>
      </c>
      <c r="T70" s="1">
        <v>73</v>
      </c>
      <c r="U70" s="1" t="s">
        <v>110</v>
      </c>
      <c r="V70" s="1">
        <v>2</v>
      </c>
      <c r="W70" s="2">
        <v>28</v>
      </c>
    </row>
    <row r="71" spans="1:23" ht="15">
      <c r="A71" s="1">
        <v>70</v>
      </c>
      <c r="B71" s="1" t="s">
        <v>222</v>
      </c>
      <c r="C71" s="1" t="s">
        <v>108</v>
      </c>
      <c r="D71" s="1" t="s">
        <v>77</v>
      </c>
      <c r="E71" s="1" t="s">
        <v>61</v>
      </c>
      <c r="F71" s="1" t="s">
        <v>62</v>
      </c>
      <c r="G71" s="1" t="s">
        <v>61</v>
      </c>
      <c r="H71" s="1" t="s">
        <v>13</v>
      </c>
      <c r="I71" s="1">
        <v>227</v>
      </c>
      <c r="J71" s="1">
        <v>3</v>
      </c>
      <c r="K71" s="1">
        <v>230</v>
      </c>
      <c r="L71" s="1">
        <v>4</v>
      </c>
      <c r="M71" s="1" t="s">
        <v>63</v>
      </c>
      <c r="N71" s="1" t="s">
        <v>61</v>
      </c>
      <c r="O71" s="1">
        <v>0</v>
      </c>
      <c r="P71" s="1">
        <v>6</v>
      </c>
      <c r="Q71" s="1">
        <v>8</v>
      </c>
      <c r="R71" s="1" t="s">
        <v>223</v>
      </c>
      <c r="S71" s="1" t="s">
        <v>151</v>
      </c>
      <c r="T71" s="1">
        <v>118</v>
      </c>
      <c r="U71" s="1" t="s">
        <v>214</v>
      </c>
      <c r="V71" s="1">
        <v>2</v>
      </c>
      <c r="W71" s="2">
        <v>74</v>
      </c>
    </row>
    <row r="72" spans="1:23" ht="15">
      <c r="A72" s="1">
        <v>71</v>
      </c>
      <c r="B72" s="1" t="s">
        <v>224</v>
      </c>
      <c r="C72" s="1" t="s">
        <v>124</v>
      </c>
      <c r="D72" s="1" t="s">
        <v>84</v>
      </c>
      <c r="E72" s="1" t="s">
        <v>61</v>
      </c>
      <c r="F72" s="1" t="s">
        <v>225</v>
      </c>
      <c r="G72" s="1" t="s">
        <v>61</v>
      </c>
      <c r="H72" s="1" t="s">
        <v>13</v>
      </c>
      <c r="I72" s="1">
        <v>101</v>
      </c>
      <c r="J72" s="1">
        <v>10</v>
      </c>
      <c r="K72" s="1">
        <v>106</v>
      </c>
      <c r="L72" s="1">
        <v>2</v>
      </c>
      <c r="M72" s="1" t="s">
        <v>63</v>
      </c>
      <c r="N72" s="1" t="s">
        <v>61</v>
      </c>
      <c r="O72" s="1">
        <v>0</v>
      </c>
      <c r="P72" s="1">
        <v>8</v>
      </c>
      <c r="Q72" s="1">
        <v>60</v>
      </c>
      <c r="R72" s="1" t="s">
        <v>226</v>
      </c>
      <c r="S72" s="1" t="s">
        <v>145</v>
      </c>
      <c r="T72" s="1">
        <v>56</v>
      </c>
      <c r="U72" s="1" t="s">
        <v>226</v>
      </c>
      <c r="V72" s="1">
        <v>3</v>
      </c>
      <c r="W72" s="2">
        <v>17</v>
      </c>
    </row>
    <row r="73" spans="1:23" ht="15">
      <c r="A73" s="1">
        <v>72</v>
      </c>
      <c r="B73" s="1" t="s">
        <v>227</v>
      </c>
      <c r="C73" s="1" t="s">
        <v>124</v>
      </c>
      <c r="D73" s="1" t="s">
        <v>83</v>
      </c>
      <c r="E73" s="1" t="s">
        <v>72</v>
      </c>
      <c r="F73" s="1" t="s">
        <v>225</v>
      </c>
      <c r="G73" s="1" t="s">
        <v>72</v>
      </c>
      <c r="H73" s="1" t="s">
        <v>12</v>
      </c>
      <c r="I73" s="1">
        <v>228</v>
      </c>
      <c r="J73" s="1">
        <v>5</v>
      </c>
      <c r="K73" s="1">
        <v>208</v>
      </c>
      <c r="L73" s="1">
        <v>6</v>
      </c>
      <c r="M73" s="1" t="s">
        <v>63</v>
      </c>
      <c r="N73" s="1" t="s">
        <v>72</v>
      </c>
      <c r="O73" s="1">
        <v>20</v>
      </c>
      <c r="P73" s="1">
        <v>0</v>
      </c>
      <c r="Q73" s="1">
        <v>0</v>
      </c>
      <c r="R73" s="1" t="s">
        <v>166</v>
      </c>
      <c r="S73" s="1" t="s">
        <v>166</v>
      </c>
      <c r="T73" s="1">
        <v>81</v>
      </c>
      <c r="U73" s="1" t="s">
        <v>86</v>
      </c>
      <c r="V73" s="1">
        <v>2</v>
      </c>
      <c r="W73" s="2">
        <v>42</v>
      </c>
    </row>
    <row r="74" spans="1:23" ht="15">
      <c r="A74" s="1">
        <v>73</v>
      </c>
      <c r="B74" s="1" t="s">
        <v>228</v>
      </c>
      <c r="C74" s="1" t="s">
        <v>82</v>
      </c>
      <c r="D74" s="1" t="s">
        <v>84</v>
      </c>
      <c r="E74" s="1" t="s">
        <v>72</v>
      </c>
      <c r="F74" s="1" t="s">
        <v>225</v>
      </c>
      <c r="G74" s="1" t="s">
        <v>84</v>
      </c>
      <c r="H74" s="1" t="s">
        <v>13</v>
      </c>
      <c r="I74" s="1">
        <v>203</v>
      </c>
      <c r="J74" s="1">
        <v>6</v>
      </c>
      <c r="K74" s="1">
        <v>207</v>
      </c>
      <c r="L74" s="1">
        <v>5</v>
      </c>
      <c r="M74" s="1" t="s">
        <v>63</v>
      </c>
      <c r="N74" s="1" t="s">
        <v>84</v>
      </c>
      <c r="O74" s="1">
        <v>0</v>
      </c>
      <c r="P74" s="1">
        <v>5</v>
      </c>
      <c r="Q74" s="1">
        <v>6</v>
      </c>
      <c r="R74" s="1" t="s">
        <v>85</v>
      </c>
      <c r="S74" s="1" t="s">
        <v>85</v>
      </c>
      <c r="T74" s="1">
        <v>87</v>
      </c>
      <c r="U74" s="1" t="s">
        <v>229</v>
      </c>
      <c r="V74" s="1">
        <v>2</v>
      </c>
      <c r="W74" s="2">
        <v>43</v>
      </c>
    </row>
    <row r="75" spans="1:23" ht="15">
      <c r="A75" s="1">
        <v>74</v>
      </c>
      <c r="B75" s="1" t="s">
        <v>230</v>
      </c>
      <c r="C75" s="1" t="s">
        <v>82</v>
      </c>
      <c r="D75" s="1" t="s">
        <v>61</v>
      </c>
      <c r="E75" s="1" t="s">
        <v>84</v>
      </c>
      <c r="F75" s="1" t="s">
        <v>231</v>
      </c>
      <c r="G75" s="1" t="s">
        <v>84</v>
      </c>
      <c r="H75" s="1" t="s">
        <v>13</v>
      </c>
      <c r="I75" s="1">
        <v>190</v>
      </c>
      <c r="J75" s="1">
        <v>9</v>
      </c>
      <c r="K75" s="1">
        <v>184</v>
      </c>
      <c r="L75" s="1">
        <v>7</v>
      </c>
      <c r="M75" s="1" t="s">
        <v>63</v>
      </c>
      <c r="N75" s="1" t="s">
        <v>61</v>
      </c>
      <c r="O75" s="1">
        <v>6</v>
      </c>
      <c r="P75" s="1">
        <v>0</v>
      </c>
      <c r="Q75" s="1">
        <v>0</v>
      </c>
      <c r="R75" s="1" t="s">
        <v>64</v>
      </c>
      <c r="S75" s="1" t="s">
        <v>232</v>
      </c>
      <c r="T75" s="1">
        <v>61</v>
      </c>
      <c r="U75" s="1" t="s">
        <v>110</v>
      </c>
      <c r="V75" s="1">
        <v>3</v>
      </c>
      <c r="W75" s="2">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55" zoomScaleNormal="55" workbookViewId="0">
      <selection activeCell="AH10" sqref="AH10"/>
    </sheetView>
  </sheetViews>
  <sheetFormatPr defaultColWidth="9" defaultRowHeight="14.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Mohanraj N</dc:creator>
  <cp:lastModifiedBy>Mohanraj N</cp:lastModifiedBy>
  <dcterms:created xsi:type="dcterms:W3CDTF">2025-06-15T05:28:00Z</dcterms:created>
  <dcterms:modified xsi:type="dcterms:W3CDTF">2025-06-15T09:38:01Z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D33ACF4D8CEE4F9EB7EB747B0FB0C880_12</vt:lpwstr>
  </property>
  <property fmtid="{D5CDD505-2E9C-101B-9397-08002B2CF9AE}" pid="3" name="KSOProductBuildVer">
    <vt:lpwstr>2057-12.2.0.21179</vt:lpwstr>
  </property>
</Properties>
</file>