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 activeTab="1"/>
  </bookViews>
  <sheets>
    <sheet name="Exercise 1 - SLR" sheetId="1" r:id="rId1"/>
    <sheet name="Exercise 2 - MLR" sheetId="2" r:id="rId2"/>
  </sheets>
  <calcPr calcId="171027"/>
</workbook>
</file>

<file path=xl/calcChain.xml><?xml version="1.0" encoding="utf-8"?>
<calcChain xmlns="http://schemas.openxmlformats.org/spreadsheetml/2006/main">
  <c r="C15" i="2" l="1"/>
  <c r="B17" i="1" l="1"/>
  <c r="B16" i="1"/>
  <c r="B15" i="1"/>
  <c r="D4" i="1"/>
  <c r="D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<sst xmlns="http://schemas.openxmlformats.org/spreadsheetml/2006/main" count="39" uniqueCount="36">
  <si>
    <t>Year</t>
  </si>
  <si>
    <t>Sale(m)</t>
  </si>
  <si>
    <t>Color</t>
  </si>
  <si>
    <t>Quality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</si>
  <si>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</si>
  <si>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</si>
  <si>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</si>
  <si>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</si>
  <si>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</si>
  <si>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</si>
  <si>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</si>
  <si>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</si>
  <si>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</si>
  <si>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</si>
  <si>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</si>
  <si>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</si>
  <si>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</si>
  <si>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</si>
  <si>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</si>
  <si>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</si>
  <si>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</si>
  <si>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</si>
  <si>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</si>
  <si>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</si>
  <si>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</si>
  <si>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</si>
  <si>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</si>
  <si>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</si>
  <si>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</si>
  <si>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</si>
  <si>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</si>
  <si>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</si>
  <si>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</si>
  <si>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Question</t>
  </si>
  <si>
    <t>Slope</t>
  </si>
  <si>
    <t>Intercepts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</si>
</sst>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1 - SLR'!$B$2</c:f>
              <c:strCache>
                <c:ptCount val="1"/>
                <c:pt idx="0">
                  <c:v>Sale(m)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6336395450568671E-3"/>
                  <c:y val="-8.7650189559638381E-2"/>
                </c:manualLayout>
              </c:layout>
              <c:numFmt formatCode="General" sourceLinked="0"/>
            </c:trendlineLbl>
          </c:trendline>
          <c:xVal>
            <c:numRef>
              <c:f>'Exercise 1 - SLR'!$A$3:$A$17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'Exercise 1 - SLR'!$B$3:$B$17</c:f>
              <c:numCache>
                <c:formatCode>_("$"* #,##0_);_("$"* \(#,##0\);_("$"* "-"??_);_(@_)</c:formatCode>
                <c:ptCount val="15"/>
                <c:pt idx="0">
                  <c:v>1350</c:v>
                </c:pt>
                <c:pt idx="1">
                  <c:v>1610</c:v>
                </c:pt>
                <c:pt idx="2">
                  <c:v>1430</c:v>
                </c:pt>
                <c:pt idx="3">
                  <c:v>1790</c:v>
                </c:pt>
                <c:pt idx="4">
                  <c:v>1550</c:v>
                </c:pt>
                <c:pt idx="5">
                  <c:v>1670</c:v>
                </c:pt>
                <c:pt idx="6">
                  <c:v>1870</c:v>
                </c:pt>
                <c:pt idx="7">
                  <c:v>1850</c:v>
                </c:pt>
                <c:pt idx="8">
                  <c:v>1920</c:v>
                </c:pt>
                <c:pt idx="9">
                  <c:v>1980</c:v>
                </c:pt>
                <c:pt idx="10">
                  <c:v>2010</c:v>
                </c:pt>
                <c:pt idx="11">
                  <c:v>2070</c:v>
                </c:pt>
                <c:pt idx="12">
                  <c:v>2147.4242424242402</c:v>
                </c:pt>
                <c:pt idx="13">
                  <c:v>2207.2843822843715</c:v>
                </c:pt>
                <c:pt idx="14">
                  <c:v>2267.1445221445174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7-4EA5-B05F-BAB3B86D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3872"/>
        <c:axId val="202065408"/>
      </c:scatterChart>
      <c:valAx>
        <c:axId val="2020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65408"/>
        <c:crosses val="autoZero"/>
        <c:crossBetween val="midCat"/>
      </c:valAx>
      <c:valAx>
        <c:axId val="20206540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0206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2</xdr:row>
      <xdr:rowOff>74612</xdr:rowOff>
    </xdr:from>
    <xdr:to>
      <xdr:col>15</xdr:col>
      <xdr:colOff>254000</xdr:colOff>
      <xdr:row>16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defaultRowHeight="14.5" x14ac:dyDescent="0.35"/>
  <cols>
    <col min="1" max="1" width="13.54296875" customWidth="1"/>
    <col min="2" max="3" width="15.26953125" customWidth="1"/>
  </cols>
  <sheetData>
    <row r="1" spans="1:4" ht="15" thickBot="1" x14ac:dyDescent="0.4"/>
    <row r="2" spans="1:4" ht="15" thickBot="1" x14ac:dyDescent="0.4">
      <c r="A2" s="9" t="s">
        <v>0</v>
      </c>
      <c r="B2" s="10" t="s">
        <v>1</v>
      </c>
    </row>
    <row r="3" spans="1:4" x14ac:dyDescent="0.35">
      <c r="A3" s="7">
        <v>2000</v>
      </c>
      <c r="B3" s="8">
        <v>1350</v>
      </c>
      <c r="C3" t="s">
        <v>34</v>
      </c>
      <c r="D3">
        <f>SLOPE(B3:B14,A3:A14)</f>
        <v>59.86013986013986</v>
      </c>
    </row>
    <row r="4" spans="1:4" x14ac:dyDescent="0.35">
      <c r="A4" s="3">
        <f>A3+1</f>
        <v>2001</v>
      </c>
      <c r="B4" s="4">
        <v>1610</v>
      </c>
      <c r="C4" t="s">
        <v>35</v>
      </c>
      <c r="D4">
        <f>INTERCEPT(B3:B14,A3:A14)</f>
        <v>-118291.17715617716</v>
      </c>
    </row>
    <row r="5" spans="1:4" x14ac:dyDescent="0.35">
      <c r="A5" s="3">
        <f t="shared" ref="A5:A14" si="0">A4+1</f>
        <v>2002</v>
      </c>
      <c r="B5" s="4">
        <v>1430</v>
      </c>
    </row>
    <row r="6" spans="1:4" x14ac:dyDescent="0.35">
      <c r="A6" s="3">
        <f t="shared" si="0"/>
        <v>2003</v>
      </c>
      <c r="B6" s="4">
        <v>1790</v>
      </c>
      <c r="C6" s="22"/>
      <c r="D6" s="22"/>
    </row>
    <row r="7" spans="1:4" x14ac:dyDescent="0.35">
      <c r="A7" s="3">
        <f t="shared" si="0"/>
        <v>2004</v>
      </c>
      <c r="B7" s="4">
        <v>1550</v>
      </c>
      <c r="C7" s="22"/>
      <c r="D7" s="22"/>
    </row>
    <row r="8" spans="1:4" x14ac:dyDescent="0.35">
      <c r="A8" s="3">
        <f t="shared" si="0"/>
        <v>2005</v>
      </c>
      <c r="B8" s="4">
        <v>1670</v>
      </c>
      <c r="C8" s="22"/>
      <c r="D8" s="22"/>
    </row>
    <row r="9" spans="1:4" x14ac:dyDescent="0.35">
      <c r="A9" s="3">
        <f t="shared" si="0"/>
        <v>2006</v>
      </c>
      <c r="B9" s="4">
        <v>1870</v>
      </c>
      <c r="C9" s="22"/>
      <c r="D9" s="22"/>
    </row>
    <row r="10" spans="1:4" x14ac:dyDescent="0.35">
      <c r="A10" s="3">
        <f t="shared" si="0"/>
        <v>2007</v>
      </c>
      <c r="B10" s="4">
        <v>1850</v>
      </c>
      <c r="C10" s="22"/>
      <c r="D10" s="22"/>
    </row>
    <row r="11" spans="1:4" x14ac:dyDescent="0.35">
      <c r="A11" s="3">
        <f t="shared" si="0"/>
        <v>2008</v>
      </c>
      <c r="B11" s="4">
        <v>1920</v>
      </c>
      <c r="C11" s="22"/>
      <c r="D11" s="22"/>
    </row>
    <row r="12" spans="1:4" x14ac:dyDescent="0.35">
      <c r="A12" s="3">
        <f t="shared" si="0"/>
        <v>2009</v>
      </c>
      <c r="B12" s="4">
        <v>1980</v>
      </c>
      <c r="C12" s="22"/>
      <c r="D12" s="22"/>
    </row>
    <row r="13" spans="1:4" x14ac:dyDescent="0.35">
      <c r="A13" s="3">
        <f t="shared" si="0"/>
        <v>2010</v>
      </c>
      <c r="B13" s="4">
        <v>2010</v>
      </c>
      <c r="C13" s="22"/>
      <c r="D13" s="22"/>
    </row>
    <row r="14" spans="1:4" ht="15" thickBot="1" x14ac:dyDescent="0.4">
      <c r="A14" s="5">
        <f t="shared" si="0"/>
        <v>2011</v>
      </c>
      <c r="B14" s="6">
        <v>2070</v>
      </c>
      <c r="C14" s="22"/>
    </row>
    <row r="15" spans="1:4" x14ac:dyDescent="0.35">
      <c r="A15">
        <v>2012</v>
      </c>
      <c r="B15" s="23">
        <f>$D$3*A15+$D$4</f>
        <v>2147.4242424242402</v>
      </c>
    </row>
    <row r="16" spans="1:4" x14ac:dyDescent="0.35">
      <c r="A16">
        <v>2013</v>
      </c>
      <c r="B16" s="23">
        <f>$D$3*A16+$D$4</f>
        <v>2207.2843822843715</v>
      </c>
    </row>
    <row r="17" spans="1:2" x14ac:dyDescent="0.35">
      <c r="A17">
        <v>2014</v>
      </c>
      <c r="B17" s="23">
        <f>$D$3*A17+$D$4</f>
        <v>2267.1445221445174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C4" sqref="C4"/>
    </sheetView>
  </sheetViews>
  <sheetFormatPr defaultRowHeight="14.5" x14ac:dyDescent="0.35"/>
  <cols>
    <col min="1" max="1" width="15.54296875" customWidth="1"/>
    <col min="2" max="2" width="14" customWidth="1"/>
    <col min="3" max="3" width="13.26953125" customWidth="1"/>
    <col min="6" max="6" width="18" bestFit="1" customWidth="1"/>
  </cols>
  <sheetData>
    <row r="1" spans="1:14" ht="18.5" x14ac:dyDescent="0.35">
      <c r="A1" s="14" t="s">
        <v>2</v>
      </c>
      <c r="B1" s="15" t="s">
        <v>3</v>
      </c>
      <c r="C1" s="16" t="s">
        <v>4</v>
      </c>
      <c r="F1" t="s">
        <v>5</v>
      </c>
    </row>
    <row r="2" spans="1:14" ht="15" thickBot="1" x14ac:dyDescent="0.4">
      <c r="A2" s="3">
        <v>7</v>
      </c>
      <c r="B2" s="2">
        <v>5</v>
      </c>
      <c r="C2" s="11">
        <v>65</v>
      </c>
    </row>
    <row r="3" spans="1:14" x14ac:dyDescent="0.35">
      <c r="A3" s="3">
        <v>3</v>
      </c>
      <c r="B3" s="2">
        <v>7</v>
      </c>
      <c r="C3" s="11">
        <v>38</v>
      </c>
      <c r="F3" s="20" t="s">
        <v>6</v>
      </c>
      <c r="G3" s="20"/>
    </row>
    <row r="4" spans="1:14" x14ac:dyDescent="0.35">
      <c r="A4" s="3">
        <v>5</v>
      </c>
      <c r="B4" s="2">
        <v>8</v>
      </c>
      <c r="C4" s="11">
        <v>51</v>
      </c>
      <c r="F4" s="17" t="s">
        <v>7</v>
      </c>
      <c r="G4" s="17">
        <v>0.92233072739359667</v>
      </c>
    </row>
    <row r="5" spans="1:14" x14ac:dyDescent="0.35">
      <c r="A5" s="3">
        <v>8</v>
      </c>
      <c r="B5" s="2">
        <v>1</v>
      </c>
      <c r="C5" s="11">
        <v>38</v>
      </c>
      <c r="F5" s="17" t="s">
        <v>8</v>
      </c>
      <c r="G5" s="17">
        <v>0.85069397069440122</v>
      </c>
    </row>
    <row r="6" spans="1:14" x14ac:dyDescent="0.35">
      <c r="A6" s="3">
        <v>9</v>
      </c>
      <c r="B6" s="2">
        <v>3</v>
      </c>
      <c r="C6" s="11">
        <v>55</v>
      </c>
      <c r="F6" s="17" t="s">
        <v>9</v>
      </c>
      <c r="G6" s="17">
        <v>0.81336746336800148</v>
      </c>
    </row>
    <row r="7" spans="1:14" x14ac:dyDescent="0.35">
      <c r="A7" s="3">
        <v>5</v>
      </c>
      <c r="B7" s="2">
        <v>4</v>
      </c>
      <c r="C7" s="11">
        <v>43</v>
      </c>
      <c r="F7" s="17" t="s">
        <v>10</v>
      </c>
      <c r="G7" s="17">
        <v>5.8880844651320681</v>
      </c>
    </row>
    <row r="8" spans="1:14" ht="15" thickBot="1" x14ac:dyDescent="0.4">
      <c r="A8" s="3">
        <v>4</v>
      </c>
      <c r="B8" s="2">
        <v>0</v>
      </c>
      <c r="C8" s="11">
        <v>25</v>
      </c>
      <c r="F8" s="18" t="s">
        <v>11</v>
      </c>
      <c r="G8" s="18">
        <v>11</v>
      </c>
    </row>
    <row r="9" spans="1:14" x14ac:dyDescent="0.35">
      <c r="A9" s="3">
        <v>2</v>
      </c>
      <c r="B9" s="2">
        <v>6</v>
      </c>
      <c r="C9" s="11">
        <v>33</v>
      </c>
    </row>
    <row r="10" spans="1:14" ht="15" thickBot="1" x14ac:dyDescent="0.4">
      <c r="A10" s="3">
        <v>8</v>
      </c>
      <c r="B10" s="2">
        <v>7</v>
      </c>
      <c r="C10" s="11">
        <v>71</v>
      </c>
      <c r="F10" t="s">
        <v>12</v>
      </c>
    </row>
    <row r="11" spans="1:14" x14ac:dyDescent="0.35">
      <c r="A11" s="3">
        <v>6</v>
      </c>
      <c r="B11" s="2">
        <v>4</v>
      </c>
      <c r="C11" s="11">
        <v>51</v>
      </c>
      <c r="F11" s="19"/>
      <c r="G11" s="19" t="s">
        <v>17</v>
      </c>
      <c r="H11" s="19" t="s">
        <v>18</v>
      </c>
      <c r="I11" s="19" t="s">
        <v>19</v>
      </c>
      <c r="J11" s="19" t="s">
        <v>20</v>
      </c>
      <c r="K11" s="19" t="s">
        <v>21</v>
      </c>
    </row>
    <row r="12" spans="1:14" ht="15" thickBot="1" x14ac:dyDescent="0.4">
      <c r="A12" s="5">
        <v>9</v>
      </c>
      <c r="B12" s="12">
        <v>2</v>
      </c>
      <c r="C12" s="13">
        <v>49</v>
      </c>
      <c r="F12" s="17" t="s">
        <v>13</v>
      </c>
      <c r="G12" s="17">
        <v>2</v>
      </c>
      <c r="H12" s="17">
        <v>1580.2800542881264</v>
      </c>
      <c r="I12" s="17">
        <v>790.1400271440632</v>
      </c>
      <c r="J12" s="17">
        <v>22.790612667173818</v>
      </c>
      <c r="K12" s="17">
        <v>4.9694621069852531E-4</v>
      </c>
    </row>
    <row r="13" spans="1:14" x14ac:dyDescent="0.35">
      <c r="F13" s="17" t="s">
        <v>14</v>
      </c>
      <c r="G13" s="17">
        <v>8</v>
      </c>
      <c r="H13" s="17">
        <v>277.35630934823678</v>
      </c>
      <c r="I13" s="17">
        <v>34.669538668529597</v>
      </c>
      <c r="J13" s="17"/>
      <c r="K13" s="17"/>
    </row>
    <row r="14" spans="1:14" ht="15" thickBot="1" x14ac:dyDescent="0.4">
      <c r="A14" t="s">
        <v>33</v>
      </c>
      <c r="F14" s="18" t="s">
        <v>15</v>
      </c>
      <c r="G14" s="18">
        <v>10</v>
      </c>
      <c r="H14" s="18">
        <v>1857.6363636363631</v>
      </c>
      <c r="I14" s="18"/>
      <c r="J14" s="18"/>
      <c r="K14" s="18"/>
    </row>
    <row r="15" spans="1:14" ht="15" thickBot="1" x14ac:dyDescent="0.4">
      <c r="A15" s="21">
        <v>9</v>
      </c>
      <c r="B15" s="21">
        <v>5</v>
      </c>
      <c r="C15" s="1">
        <f>G18*A15+G19*B15+G17</f>
        <v>64.60107635385134</v>
      </c>
    </row>
    <row r="16" spans="1:14" x14ac:dyDescent="0.35">
      <c r="F16" s="19"/>
      <c r="G16" s="19" t="s">
        <v>22</v>
      </c>
      <c r="H16" s="19" t="s">
        <v>10</v>
      </c>
      <c r="I16" s="19" t="s">
        <v>23</v>
      </c>
      <c r="J16" s="19" t="s">
        <v>24</v>
      </c>
      <c r="K16" s="19" t="s">
        <v>25</v>
      </c>
      <c r="L16" s="19" t="s">
        <v>26</v>
      </c>
      <c r="M16" s="19" t="s">
        <v>27</v>
      </c>
      <c r="N16" s="19" t="s">
        <v>28</v>
      </c>
    </row>
    <row r="17" spans="6:14" x14ac:dyDescent="0.35">
      <c r="F17" s="17" t="s">
        <v>16</v>
      </c>
      <c r="G17" s="17">
        <v>1.7514036585681438</v>
      </c>
      <c r="H17" s="17">
        <v>6.9602026710152867</v>
      </c>
      <c r="I17" s="17">
        <v>0.25163112934363246</v>
      </c>
      <c r="J17" s="17">
        <v>0.80766962414536592</v>
      </c>
      <c r="K17" s="17">
        <v>-14.298852482652197</v>
      </c>
      <c r="L17" s="17">
        <v>17.801659799788485</v>
      </c>
      <c r="M17" s="17">
        <v>-14.298852482652197</v>
      </c>
      <c r="N17" s="17">
        <v>17.801659799788485</v>
      </c>
    </row>
    <row r="18" spans="6:14" x14ac:dyDescent="0.35">
      <c r="F18" s="17" t="s">
        <v>2</v>
      </c>
      <c r="G18" s="17">
        <v>4.8952883645113721</v>
      </c>
      <c r="H18" s="17">
        <v>0.82022977846272815</v>
      </c>
      <c r="I18" s="17">
        <v>5.9681914666474372</v>
      </c>
      <c r="J18" s="17">
        <v>3.3508360543825895E-4</v>
      </c>
      <c r="K18" s="17">
        <v>3.003835103558723</v>
      </c>
      <c r="L18" s="17">
        <v>6.7867416254640212</v>
      </c>
      <c r="M18" s="17">
        <v>3.003835103558723</v>
      </c>
      <c r="N18" s="17">
        <v>6.7867416254640212</v>
      </c>
    </row>
    <row r="19" spans="6:14" ht="15" thickBot="1" x14ac:dyDescent="0.4">
      <c r="F19" s="18" t="s">
        <v>3</v>
      </c>
      <c r="G19" s="18">
        <v>3.7584154829361673</v>
      </c>
      <c r="H19" s="18">
        <v>0.75651098735033695</v>
      </c>
      <c r="I19" s="18">
        <v>4.9680910730720971</v>
      </c>
      <c r="J19" s="18">
        <v>1.0957202090976618E-3</v>
      </c>
      <c r="K19" s="18">
        <v>2.013898017778903</v>
      </c>
      <c r="L19" s="18">
        <v>5.5029329480934317</v>
      </c>
      <c r="M19" s="18">
        <v>2.013898017778903</v>
      </c>
      <c r="N19" s="18">
        <v>5.5029329480934317</v>
      </c>
    </row>
    <row r="23" spans="6:14" x14ac:dyDescent="0.35">
      <c r="F23" t="s">
        <v>29</v>
      </c>
    </row>
    <row r="24" spans="6:14" ht="15" thickBot="1" x14ac:dyDescent="0.4"/>
    <row r="25" spans="6:14" x14ac:dyDescent="0.35">
      <c r="F25" s="19" t="s">
        <v>30</v>
      </c>
      <c r="G25" s="19" t="s">
        <v>31</v>
      </c>
      <c r="H25" s="19" t="s">
        <v>32</v>
      </c>
    </row>
    <row r="26" spans="6:14" x14ac:dyDescent="0.35">
      <c r="F26" s="17">
        <v>1</v>
      </c>
      <c r="G26" s="17">
        <v>54.81049962482858</v>
      </c>
      <c r="H26" s="17">
        <v>10.18950037517142</v>
      </c>
    </row>
    <row r="27" spans="6:14" x14ac:dyDescent="0.35">
      <c r="F27" s="17">
        <v>2</v>
      </c>
      <c r="G27" s="17">
        <v>42.746177132655433</v>
      </c>
      <c r="H27" s="17">
        <v>-4.7461771326554327</v>
      </c>
    </row>
    <row r="28" spans="6:14" x14ac:dyDescent="0.35">
      <c r="F28" s="17">
        <v>3</v>
      </c>
      <c r="G28" s="17">
        <v>56.295169344614344</v>
      </c>
      <c r="H28" s="17">
        <v>-5.2951693446143437</v>
      </c>
    </row>
    <row r="29" spans="6:14" x14ac:dyDescent="0.35">
      <c r="F29" s="17">
        <v>4</v>
      </c>
      <c r="G29" s="17">
        <v>44.672126057595285</v>
      </c>
      <c r="H29" s="17">
        <v>-6.6721260575952854</v>
      </c>
    </row>
    <row r="30" spans="6:14" x14ac:dyDescent="0.35">
      <c r="F30" s="17">
        <v>5</v>
      </c>
      <c r="G30" s="17">
        <v>57.084245387978996</v>
      </c>
      <c r="H30" s="17">
        <v>-2.0842453879789957</v>
      </c>
    </row>
    <row r="31" spans="6:14" x14ac:dyDescent="0.35">
      <c r="F31" s="17">
        <v>6</v>
      </c>
      <c r="G31" s="17">
        <v>41.261507412869676</v>
      </c>
      <c r="H31" s="17">
        <v>1.7384925871303238</v>
      </c>
    </row>
    <row r="32" spans="6:14" x14ac:dyDescent="0.35">
      <c r="F32" s="17">
        <v>7</v>
      </c>
      <c r="G32" s="17">
        <v>21.332557116613632</v>
      </c>
      <c r="H32" s="17">
        <v>3.6674428833863679</v>
      </c>
    </row>
    <row r="33" spans="6:8" x14ac:dyDescent="0.35">
      <c r="F33" s="17">
        <v>8</v>
      </c>
      <c r="G33" s="17">
        <v>34.092473285207895</v>
      </c>
      <c r="H33" s="17">
        <v>-1.0924732852078947</v>
      </c>
    </row>
    <row r="34" spans="6:8" x14ac:dyDescent="0.35">
      <c r="F34" s="17">
        <v>9</v>
      </c>
      <c r="G34" s="17">
        <v>67.222618955212283</v>
      </c>
      <c r="H34" s="17">
        <v>3.7773810447877167</v>
      </c>
    </row>
    <row r="35" spans="6:8" x14ac:dyDescent="0.35">
      <c r="F35" s="17">
        <v>10</v>
      </c>
      <c r="G35" s="17">
        <v>46.156795777381042</v>
      </c>
      <c r="H35" s="17">
        <v>4.843204222618958</v>
      </c>
    </row>
    <row r="36" spans="6:8" ht="15" thickBot="1" x14ac:dyDescent="0.4">
      <c r="F36" s="18">
        <v>11</v>
      </c>
      <c r="G36" s="18">
        <v>53.325829905042831</v>
      </c>
      <c r="H36" s="18">
        <v>-4.3258299050428306</v>
      </c>
    </row>
    <row r="50" spans="6:8" x14ac:dyDescent="0.35">
      <c r="F50" s="17"/>
      <c r="G50" s="17"/>
      <c r="H50" s="17"/>
    </row>
    <row r="51" spans="6:8" ht="15" thickBot="1" x14ac:dyDescent="0.4">
      <c r="F51" s="18"/>
      <c r="G51" s="18"/>
      <c r="H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1 - SLR</vt:lpstr>
      <vt:lpstr>Exercise 2 - MLR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Kumari, Amrita</cp:lastModifiedBy>
  <dcterms:created xsi:type="dcterms:W3CDTF">2018-05-30T09:44:01Z</dcterms:created>
  <dcterms:modified xsi:type="dcterms:W3CDTF">2018-11-18T08:26:38Z</dcterms:modified>
</cp:coreProperties>
</file>