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Assignment2021\Mani\Android\MyDiaryApp_Agile\documentation\"/>
    </mc:Choice>
  </mc:AlternateContent>
  <xr:revisionPtr revIDLastSave="0" documentId="13_ncr:1_{3E1FBC9C-7680-4692-A470-716F0A78752B}" xr6:coauthVersionLast="47" xr6:coauthVersionMax="47" xr10:uidLastSave="{00000000-0000-0000-0000-000000000000}"/>
  <bookViews>
    <workbookView xWindow="-108" yWindow="-108" windowWidth="23256" windowHeight="12576" tabRatio="711" firstSheet="2" activeTab="2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2" i="28" l="1"/>
  <c r="U13" i="28"/>
  <c r="U14" i="28"/>
  <c r="U15" i="28"/>
  <c r="S12" i="28"/>
  <c r="S13" i="28"/>
  <c r="S14" i="28"/>
  <c r="S15" i="28"/>
  <c r="Q12" i="28"/>
  <c r="Q13" i="28"/>
  <c r="Q14" i="28"/>
  <c r="Q15" i="28"/>
  <c r="O12" i="28"/>
  <c r="O13" i="28"/>
  <c r="O14" i="28"/>
  <c r="O15" i="28"/>
  <c r="M12" i="28"/>
  <c r="M13" i="28"/>
  <c r="M14" i="28"/>
  <c r="M15" i="28"/>
  <c r="K12" i="28"/>
  <c r="K13" i="28"/>
  <c r="K14" i="28"/>
  <c r="K15" i="28"/>
  <c r="I12" i="28"/>
  <c r="I13" i="28"/>
  <c r="I14" i="28"/>
  <c r="I15" i="28"/>
  <c r="G12" i="28"/>
  <c r="G13" i="28"/>
  <c r="G14" i="28"/>
  <c r="G15" i="28"/>
  <c r="E12" i="28"/>
  <c r="E13" i="28"/>
  <c r="E14" i="28"/>
  <c r="E15" i="28"/>
  <c r="C12" i="28"/>
  <c r="C13" i="28"/>
  <c r="C14" i="28"/>
  <c r="C15" i="28"/>
  <c r="U11" i="28"/>
  <c r="S11" i="28"/>
  <c r="Q11" i="28"/>
  <c r="O11" i="28"/>
  <c r="M11" i="28"/>
  <c r="K11" i="28"/>
  <c r="I11" i="28"/>
  <c r="G11" i="28"/>
  <c r="E11" i="28"/>
  <c r="C11" i="28"/>
  <c r="U10" i="28"/>
  <c r="S10" i="28"/>
  <c r="Q10" i="28"/>
  <c r="O10" i="28"/>
  <c r="M10" i="28"/>
  <c r="K10" i="28"/>
  <c r="I10" i="28"/>
  <c r="G10" i="28"/>
  <c r="E10" i="28"/>
  <c r="C10" i="28"/>
  <c r="U9" i="28"/>
  <c r="S9" i="28"/>
  <c r="Q9" i="28"/>
  <c r="O9" i="28"/>
  <c r="M9" i="28"/>
  <c r="K9" i="28"/>
  <c r="I9" i="28"/>
  <c r="G9" i="28"/>
  <c r="E9" i="28"/>
  <c r="C9" i="28"/>
  <c r="U8" i="28"/>
  <c r="S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U6" i="28"/>
  <c r="S6" i="28"/>
  <c r="Q6" i="28"/>
  <c r="O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<sst xmlns="http://schemas.openxmlformats.org/spreadsheetml/2006/main" count="65" uniqueCount="52">
  <si>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</si>
  <si>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</si>
  <si>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</si>
  <si>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</si>
  <si>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</si>
  <si>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</si>
  <si>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</si>
  <si>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</si>
  <si>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</si>
  <si>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</si>
  <si>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</si>
  <si>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</si>
  <si>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</si>
  <si>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</si>
  <si>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</si>
  <si>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</si>
  <si>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</si>
  <si>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</si>
  <si>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</si>
  <si>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</si>
  <si>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</si>
  <si>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</si>
  <si>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</si>
  <si>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</si>
  <si>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</si>
  <si>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</si>
  <si>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</si>
  <si>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</si>
  <si>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</si>
  <si>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</si>
  <si>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</si>
  <si>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</si>
  <si>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</si>
  <si>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</si>
  <si>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</si>
  <si>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</si>
  <si>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</si>
  <si>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</si>
  <si>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</si>
  <si>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</si>
  <si>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</si>
  <si>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</si>
  <si>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</si>
  <si>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</si>
  <si>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</si>
  <si>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</si>
  <si>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</si>
  <si>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</si>
  <si>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</si>
  <si>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SUT Score</t>
  </si>
  <si>
    <t>SUT#</t>
  </si>
  <si>
    <t>Usability Testing of Diary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</si>
</sst>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16" fillId="0" borderId="0" xfId="0" applyFont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15" fillId="10" borderId="0" xfId="0" applyFont="1" applyFill="1" applyBorder="1" applyAlignment="1">
      <alignment horizontal="center"/>
    </xf>
    <xf numFmtId="0" fontId="2" fillId="11" borderId="2" xfId="0" applyFont="1" applyFill="1" applyBorder="1"/>
    <xf numFmtId="0" fontId="3" fillId="11" borderId="2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0" fillId="11" borderId="2" xfId="0" applyFill="1" applyBorder="1"/>
    <xf numFmtId="0" fontId="3" fillId="11" borderId="2" xfId="0" applyFont="1" applyFill="1" applyBorder="1" applyAlignment="1">
      <alignment horizontal="center" wrapText="1"/>
    </xf>
    <xf numFmtId="0" fontId="5" fillId="11" borderId="2" xfId="0" applyFont="1" applyFill="1" applyBorder="1" applyAlignment="1">
      <alignment horizontal="center" wrapText="1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33" t="s">
        <v>1</v>
      </c>
      <c r="B1" s="33"/>
      <c r="C1" s="33"/>
      <c r="D1" s="33"/>
      <c r="E1" s="33"/>
      <c r="F1" s="33"/>
      <c r="G1" s="33"/>
      <c r="H1" s="33"/>
    </row>
    <row r="2" spans="1:8" ht="15.6" x14ac:dyDescent="0.3">
      <c r="A2" s="32" t="s">
        <v>0</v>
      </c>
      <c r="B2" s="32"/>
      <c r="C2" s="32"/>
      <c r="D2" s="32"/>
      <c r="E2" s="32"/>
      <c r="F2" s="32"/>
      <c r="G2" s="32"/>
      <c r="H2" s="32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34" t="s">
        <v>18</v>
      </c>
      <c r="B2" s="34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2"/>
  <sheetViews>
    <sheetView tabSelected="1" workbookViewId="0">
      <selection activeCell="S5" sqref="S5:S15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39" t="s">
        <v>51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</row>
    <row r="2" spans="1:80" x14ac:dyDescent="0.25">
      <c r="A2" s="29"/>
    </row>
    <row r="4" spans="1:80" s="21" customFormat="1" x14ac:dyDescent="0.25">
      <c r="A4" s="40"/>
      <c r="B4" s="41">
        <v>1</v>
      </c>
      <c r="C4" s="42"/>
      <c r="D4" s="41">
        <v>2</v>
      </c>
      <c r="E4" s="42"/>
      <c r="F4" s="41">
        <v>3</v>
      </c>
      <c r="G4" s="42"/>
      <c r="H4" s="41">
        <v>4</v>
      </c>
      <c r="I4" s="42"/>
      <c r="J4" s="41">
        <v>5</v>
      </c>
      <c r="K4" s="42"/>
      <c r="L4" s="41">
        <v>6</v>
      </c>
      <c r="M4" s="42"/>
      <c r="N4" s="41">
        <v>7</v>
      </c>
      <c r="O4" s="42"/>
      <c r="P4" s="41">
        <v>8</v>
      </c>
      <c r="Q4" s="42"/>
      <c r="R4" s="41">
        <v>9</v>
      </c>
      <c r="S4" s="42"/>
      <c r="T4" s="41">
        <v>10</v>
      </c>
      <c r="U4" s="42"/>
      <c r="V4" s="4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81.75" customHeight="1" x14ac:dyDescent="0.25">
      <c r="A5" s="44" t="s">
        <v>31</v>
      </c>
      <c r="B5" s="45" t="s">
        <v>44</v>
      </c>
      <c r="C5" s="44" t="s">
        <v>50</v>
      </c>
      <c r="D5" s="45" t="s">
        <v>43</v>
      </c>
      <c r="E5" s="45" t="s">
        <v>50</v>
      </c>
      <c r="F5" s="45" t="s">
        <v>42</v>
      </c>
      <c r="G5" s="45" t="s">
        <v>32</v>
      </c>
      <c r="H5" s="45" t="s">
        <v>41</v>
      </c>
      <c r="I5" s="45" t="s">
        <v>50</v>
      </c>
      <c r="J5" s="45" t="s">
        <v>40</v>
      </c>
      <c r="K5" s="45" t="s">
        <v>50</v>
      </c>
      <c r="L5" s="45" t="s">
        <v>39</v>
      </c>
      <c r="M5" s="44" t="s">
        <v>50</v>
      </c>
      <c r="N5" s="45" t="s">
        <v>45</v>
      </c>
      <c r="O5" s="44" t="s">
        <v>50</v>
      </c>
      <c r="P5" s="45" t="s">
        <v>46</v>
      </c>
      <c r="Q5" s="45" t="s">
        <v>50</v>
      </c>
      <c r="R5" s="45" t="s">
        <v>47</v>
      </c>
      <c r="S5" s="45" t="s">
        <v>50</v>
      </c>
      <c r="T5" s="45" t="s">
        <v>38</v>
      </c>
      <c r="U5" s="44" t="s">
        <v>50</v>
      </c>
      <c r="V5" s="44" t="s">
        <v>49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27" t="s">
        <v>7</v>
      </c>
      <c r="B6" s="27">
        <v>4</v>
      </c>
      <c r="C6" s="27">
        <f t="shared" ref="C6:C15" si="0">B6-1</f>
        <v>3</v>
      </c>
      <c r="D6" s="27">
        <v>2</v>
      </c>
      <c r="E6" s="27">
        <f t="shared" ref="E6:E15" si="1">5-D6</f>
        <v>3</v>
      </c>
      <c r="F6" s="27">
        <v>3</v>
      </c>
      <c r="G6" s="27">
        <f t="shared" ref="G6:G15" si="2">F6-1</f>
        <v>2</v>
      </c>
      <c r="H6" s="27">
        <v>2</v>
      </c>
      <c r="I6" s="27">
        <f t="shared" ref="I6:I15" si="3">5-H6</f>
        <v>3</v>
      </c>
      <c r="J6" s="27">
        <v>4</v>
      </c>
      <c r="K6" s="27">
        <f t="shared" ref="K6:K15" si="4">J6-1</f>
        <v>3</v>
      </c>
      <c r="L6" s="27">
        <v>2</v>
      </c>
      <c r="M6" s="27">
        <f t="shared" ref="M6:M15" si="5">5-L6</f>
        <v>3</v>
      </c>
      <c r="N6" s="27">
        <v>4</v>
      </c>
      <c r="O6" s="27">
        <f t="shared" ref="O6:O15" si="6">N6-1</f>
        <v>3</v>
      </c>
      <c r="P6" s="27">
        <v>3</v>
      </c>
      <c r="Q6" s="27">
        <f t="shared" ref="Q6:Q15" si="7">5-P6</f>
        <v>2</v>
      </c>
      <c r="R6" s="27">
        <v>3</v>
      </c>
      <c r="S6" s="27">
        <f t="shared" ref="S6:S15" si="8">R6-1</f>
        <v>2</v>
      </c>
      <c r="T6" s="27">
        <v>3</v>
      </c>
      <c r="U6" s="27">
        <f t="shared" ref="U6:U15" si="9">5-T6</f>
        <v>2</v>
      </c>
      <c r="V6" s="28">
        <f t="shared" ref="V6:V15" si="10">SUM(C6+E6+G6+I6+K6+M6+O6+Q6+S6+U6)*2.5</f>
        <v>65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27" t="s">
        <v>8</v>
      </c>
      <c r="B7" s="27">
        <v>3</v>
      </c>
      <c r="C7" s="27">
        <f t="shared" si="0"/>
        <v>2</v>
      </c>
      <c r="D7" s="27">
        <v>5</v>
      </c>
      <c r="E7" s="27">
        <f t="shared" si="1"/>
        <v>0</v>
      </c>
      <c r="F7" s="27">
        <v>2</v>
      </c>
      <c r="G7" s="27">
        <f t="shared" si="2"/>
        <v>1</v>
      </c>
      <c r="H7" s="27">
        <v>1</v>
      </c>
      <c r="I7" s="27">
        <f t="shared" si="3"/>
        <v>4</v>
      </c>
      <c r="J7" s="27">
        <v>1</v>
      </c>
      <c r="K7" s="27">
        <f t="shared" si="4"/>
        <v>0</v>
      </c>
      <c r="L7" s="27">
        <v>3</v>
      </c>
      <c r="M7" s="27">
        <f t="shared" si="5"/>
        <v>2</v>
      </c>
      <c r="N7" s="27">
        <v>3</v>
      </c>
      <c r="O7" s="27">
        <f t="shared" si="6"/>
        <v>2</v>
      </c>
      <c r="P7" s="27">
        <v>2</v>
      </c>
      <c r="Q7" s="27">
        <f t="shared" si="7"/>
        <v>3</v>
      </c>
      <c r="R7" s="27">
        <v>3</v>
      </c>
      <c r="S7" s="27">
        <f t="shared" si="8"/>
        <v>2</v>
      </c>
      <c r="T7" s="27">
        <v>2</v>
      </c>
      <c r="U7" s="27">
        <f t="shared" si="9"/>
        <v>3</v>
      </c>
      <c r="V7" s="28">
        <f t="shared" si="10"/>
        <v>47.5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27" t="s">
        <v>9</v>
      </c>
      <c r="B8" s="27">
        <v>2</v>
      </c>
      <c r="C8" s="27">
        <f t="shared" si="0"/>
        <v>1</v>
      </c>
      <c r="D8" s="27">
        <v>4</v>
      </c>
      <c r="E8" s="27">
        <f t="shared" si="1"/>
        <v>1</v>
      </c>
      <c r="F8" s="27">
        <v>3</v>
      </c>
      <c r="G8" s="27">
        <f t="shared" si="2"/>
        <v>2</v>
      </c>
      <c r="H8" s="27">
        <v>5</v>
      </c>
      <c r="I8" s="27">
        <f t="shared" si="3"/>
        <v>0</v>
      </c>
      <c r="J8" s="27">
        <v>5</v>
      </c>
      <c r="K8" s="27">
        <f t="shared" si="4"/>
        <v>4</v>
      </c>
      <c r="L8" s="27">
        <v>4</v>
      </c>
      <c r="M8" s="27">
        <f t="shared" si="5"/>
        <v>1</v>
      </c>
      <c r="N8" s="27">
        <v>2</v>
      </c>
      <c r="O8" s="27">
        <f t="shared" si="6"/>
        <v>1</v>
      </c>
      <c r="P8" s="27">
        <v>4</v>
      </c>
      <c r="Q8" s="27">
        <f t="shared" si="7"/>
        <v>1</v>
      </c>
      <c r="R8" s="27">
        <v>2</v>
      </c>
      <c r="S8" s="27">
        <f t="shared" si="8"/>
        <v>1</v>
      </c>
      <c r="T8" s="27">
        <v>2</v>
      </c>
      <c r="U8" s="27">
        <f t="shared" si="9"/>
        <v>3</v>
      </c>
      <c r="V8" s="28">
        <f t="shared" si="10"/>
        <v>37.5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27" t="s">
        <v>10</v>
      </c>
      <c r="B9" s="27">
        <v>3</v>
      </c>
      <c r="C9" s="27">
        <f t="shared" si="0"/>
        <v>2</v>
      </c>
      <c r="D9" s="27">
        <v>3</v>
      </c>
      <c r="E9" s="27">
        <f t="shared" si="1"/>
        <v>2</v>
      </c>
      <c r="F9" s="27">
        <v>5</v>
      </c>
      <c r="G9" s="27">
        <f t="shared" si="2"/>
        <v>4</v>
      </c>
      <c r="H9" s="27">
        <v>5</v>
      </c>
      <c r="I9" s="27">
        <f t="shared" si="3"/>
        <v>0</v>
      </c>
      <c r="J9" s="27">
        <v>4</v>
      </c>
      <c r="K9" s="27">
        <f t="shared" si="4"/>
        <v>3</v>
      </c>
      <c r="L9" s="27">
        <v>5</v>
      </c>
      <c r="M9" s="27">
        <f t="shared" si="5"/>
        <v>0</v>
      </c>
      <c r="N9" s="27">
        <v>2</v>
      </c>
      <c r="O9" s="27">
        <f t="shared" si="6"/>
        <v>1</v>
      </c>
      <c r="P9" s="27">
        <v>2</v>
      </c>
      <c r="Q9" s="27">
        <f t="shared" si="7"/>
        <v>3</v>
      </c>
      <c r="R9" s="27">
        <v>4</v>
      </c>
      <c r="S9" s="27">
        <f t="shared" si="8"/>
        <v>3</v>
      </c>
      <c r="T9" s="27">
        <v>3</v>
      </c>
      <c r="U9" s="27">
        <f t="shared" si="9"/>
        <v>2</v>
      </c>
      <c r="V9" s="28">
        <f t="shared" si="10"/>
        <v>50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27" t="s">
        <v>11</v>
      </c>
      <c r="B10" s="27">
        <v>3</v>
      </c>
      <c r="C10" s="27">
        <f t="shared" si="0"/>
        <v>2</v>
      </c>
      <c r="D10" s="27">
        <v>3</v>
      </c>
      <c r="E10" s="27">
        <f t="shared" si="1"/>
        <v>2</v>
      </c>
      <c r="F10" s="27">
        <v>1</v>
      </c>
      <c r="G10" s="27">
        <f t="shared" si="2"/>
        <v>0</v>
      </c>
      <c r="H10" s="27">
        <v>3</v>
      </c>
      <c r="I10" s="27">
        <f t="shared" si="3"/>
        <v>2</v>
      </c>
      <c r="J10" s="27">
        <v>4</v>
      </c>
      <c r="K10" s="27">
        <f t="shared" si="4"/>
        <v>3</v>
      </c>
      <c r="L10" s="27">
        <v>1</v>
      </c>
      <c r="M10" s="27">
        <f t="shared" si="5"/>
        <v>4</v>
      </c>
      <c r="N10" s="27">
        <v>4</v>
      </c>
      <c r="O10" s="27">
        <f t="shared" si="6"/>
        <v>3</v>
      </c>
      <c r="P10" s="27">
        <v>5</v>
      </c>
      <c r="Q10" s="27">
        <f t="shared" si="7"/>
        <v>0</v>
      </c>
      <c r="R10" s="27">
        <v>4</v>
      </c>
      <c r="S10" s="27">
        <f t="shared" si="8"/>
        <v>3</v>
      </c>
      <c r="T10" s="27">
        <v>4</v>
      </c>
      <c r="U10" s="27">
        <f t="shared" si="9"/>
        <v>1</v>
      </c>
      <c r="V10" s="28">
        <f t="shared" si="10"/>
        <v>50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27" t="s">
        <v>12</v>
      </c>
      <c r="B11" s="27">
        <v>5</v>
      </c>
      <c r="C11" s="27">
        <f t="shared" si="0"/>
        <v>4</v>
      </c>
      <c r="D11" s="27">
        <v>3</v>
      </c>
      <c r="E11" s="27">
        <f t="shared" si="1"/>
        <v>2</v>
      </c>
      <c r="F11" s="27">
        <v>2</v>
      </c>
      <c r="G11" s="27">
        <f t="shared" si="2"/>
        <v>1</v>
      </c>
      <c r="H11" s="27">
        <v>4</v>
      </c>
      <c r="I11" s="27">
        <f t="shared" si="3"/>
        <v>1</v>
      </c>
      <c r="J11" s="27">
        <v>4</v>
      </c>
      <c r="K11" s="27">
        <f t="shared" si="4"/>
        <v>3</v>
      </c>
      <c r="L11" s="27">
        <v>1</v>
      </c>
      <c r="M11" s="27">
        <f t="shared" si="5"/>
        <v>4</v>
      </c>
      <c r="N11" s="27">
        <v>5</v>
      </c>
      <c r="O11" s="27">
        <f t="shared" si="6"/>
        <v>4</v>
      </c>
      <c r="P11" s="27">
        <v>4</v>
      </c>
      <c r="Q11" s="27">
        <f t="shared" si="7"/>
        <v>1</v>
      </c>
      <c r="R11" s="27">
        <v>5</v>
      </c>
      <c r="S11" s="27">
        <f t="shared" si="8"/>
        <v>4</v>
      </c>
      <c r="T11" s="27">
        <v>5</v>
      </c>
      <c r="U11" s="27">
        <f t="shared" si="9"/>
        <v>0</v>
      </c>
      <c r="V11" s="28">
        <f t="shared" si="10"/>
        <v>60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27" t="s">
        <v>13</v>
      </c>
      <c r="B12" s="27">
        <v>3</v>
      </c>
      <c r="C12" s="27">
        <f t="shared" si="0"/>
        <v>2</v>
      </c>
      <c r="D12" s="27">
        <v>2</v>
      </c>
      <c r="E12" s="27">
        <f t="shared" si="1"/>
        <v>3</v>
      </c>
      <c r="F12" s="27">
        <v>3</v>
      </c>
      <c r="G12" s="27">
        <f t="shared" si="2"/>
        <v>2</v>
      </c>
      <c r="H12" s="27">
        <v>4</v>
      </c>
      <c r="I12" s="27">
        <f t="shared" si="3"/>
        <v>1</v>
      </c>
      <c r="J12" s="27">
        <v>3</v>
      </c>
      <c r="K12" s="27">
        <f t="shared" si="4"/>
        <v>2</v>
      </c>
      <c r="L12" s="27">
        <v>2</v>
      </c>
      <c r="M12" s="27">
        <f t="shared" si="5"/>
        <v>3</v>
      </c>
      <c r="N12" s="27">
        <v>5</v>
      </c>
      <c r="O12" s="27">
        <f t="shared" si="6"/>
        <v>4</v>
      </c>
      <c r="P12" s="27">
        <v>3</v>
      </c>
      <c r="Q12" s="27">
        <f t="shared" si="7"/>
        <v>2</v>
      </c>
      <c r="R12" s="27">
        <v>5</v>
      </c>
      <c r="S12" s="27">
        <f t="shared" si="8"/>
        <v>4</v>
      </c>
      <c r="T12" s="27">
        <v>4</v>
      </c>
      <c r="U12" s="27">
        <f t="shared" si="9"/>
        <v>1</v>
      </c>
      <c r="V12" s="28">
        <f t="shared" si="10"/>
        <v>60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x14ac:dyDescent="0.25">
      <c r="A13" s="27" t="s">
        <v>14</v>
      </c>
      <c r="B13" s="30">
        <v>3</v>
      </c>
      <c r="C13" s="27">
        <f t="shared" si="0"/>
        <v>2</v>
      </c>
      <c r="D13" s="27">
        <v>2</v>
      </c>
      <c r="E13" s="27">
        <f t="shared" si="1"/>
        <v>3</v>
      </c>
      <c r="F13" s="27">
        <v>5</v>
      </c>
      <c r="G13" s="27">
        <f t="shared" si="2"/>
        <v>4</v>
      </c>
      <c r="H13" s="27">
        <v>5</v>
      </c>
      <c r="I13" s="27">
        <f t="shared" si="3"/>
        <v>0</v>
      </c>
      <c r="J13" s="27">
        <v>2</v>
      </c>
      <c r="K13" s="27">
        <f t="shared" si="4"/>
        <v>1</v>
      </c>
      <c r="L13" s="27">
        <v>4</v>
      </c>
      <c r="M13" s="27">
        <f t="shared" si="5"/>
        <v>1</v>
      </c>
      <c r="N13" s="27">
        <v>1</v>
      </c>
      <c r="O13" s="27">
        <f t="shared" si="6"/>
        <v>0</v>
      </c>
      <c r="P13" s="27">
        <v>3</v>
      </c>
      <c r="Q13" s="27">
        <f t="shared" si="7"/>
        <v>2</v>
      </c>
      <c r="R13" s="27">
        <v>3</v>
      </c>
      <c r="S13" s="27">
        <f t="shared" si="8"/>
        <v>2</v>
      </c>
      <c r="T13" s="27">
        <v>3</v>
      </c>
      <c r="U13" s="27">
        <f t="shared" si="9"/>
        <v>2</v>
      </c>
      <c r="V13" s="28">
        <f t="shared" si="10"/>
        <v>42.5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A14" s="27" t="s">
        <v>29</v>
      </c>
      <c r="B14" s="30">
        <v>5</v>
      </c>
      <c r="C14" s="27">
        <f t="shared" si="0"/>
        <v>4</v>
      </c>
      <c r="D14" s="27">
        <v>5</v>
      </c>
      <c r="E14" s="27">
        <f t="shared" si="1"/>
        <v>0</v>
      </c>
      <c r="F14" s="27">
        <v>5</v>
      </c>
      <c r="G14" s="27">
        <f t="shared" si="2"/>
        <v>4</v>
      </c>
      <c r="H14" s="27">
        <v>2</v>
      </c>
      <c r="I14" s="27">
        <f t="shared" si="3"/>
        <v>3</v>
      </c>
      <c r="J14" s="27">
        <v>2</v>
      </c>
      <c r="K14" s="27">
        <f t="shared" si="4"/>
        <v>1</v>
      </c>
      <c r="L14" s="27">
        <v>3</v>
      </c>
      <c r="M14" s="27">
        <f t="shared" si="5"/>
        <v>2</v>
      </c>
      <c r="N14" s="27">
        <v>2</v>
      </c>
      <c r="O14" s="27">
        <f t="shared" si="6"/>
        <v>1</v>
      </c>
      <c r="P14" s="27">
        <v>3</v>
      </c>
      <c r="Q14" s="27">
        <f t="shared" si="7"/>
        <v>2</v>
      </c>
      <c r="R14" s="27">
        <v>2</v>
      </c>
      <c r="S14" s="27">
        <f t="shared" si="8"/>
        <v>1</v>
      </c>
      <c r="T14" s="27">
        <v>3</v>
      </c>
      <c r="U14" s="27">
        <f t="shared" si="9"/>
        <v>2</v>
      </c>
      <c r="V14" s="28">
        <f t="shared" si="10"/>
        <v>50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A15" s="27" t="s">
        <v>30</v>
      </c>
      <c r="B15" s="30">
        <v>5</v>
      </c>
      <c r="C15" s="27">
        <f t="shared" si="0"/>
        <v>4</v>
      </c>
      <c r="D15" s="27">
        <v>1</v>
      </c>
      <c r="E15" s="27">
        <f t="shared" si="1"/>
        <v>4</v>
      </c>
      <c r="F15" s="27">
        <v>4</v>
      </c>
      <c r="G15" s="27">
        <f t="shared" si="2"/>
        <v>3</v>
      </c>
      <c r="H15" s="27">
        <v>2</v>
      </c>
      <c r="I15" s="27">
        <f t="shared" si="3"/>
        <v>3</v>
      </c>
      <c r="J15" s="27">
        <v>4</v>
      </c>
      <c r="K15" s="27">
        <f t="shared" si="4"/>
        <v>3</v>
      </c>
      <c r="L15" s="27">
        <v>5</v>
      </c>
      <c r="M15" s="27">
        <f t="shared" si="5"/>
        <v>0</v>
      </c>
      <c r="N15" s="27">
        <v>1</v>
      </c>
      <c r="O15" s="27">
        <f t="shared" si="6"/>
        <v>0</v>
      </c>
      <c r="P15" s="27">
        <v>2</v>
      </c>
      <c r="Q15" s="27">
        <f t="shared" si="7"/>
        <v>3</v>
      </c>
      <c r="R15" s="27">
        <v>2</v>
      </c>
      <c r="S15" s="27">
        <f t="shared" si="8"/>
        <v>1</v>
      </c>
      <c r="T15" s="27">
        <v>2</v>
      </c>
      <c r="U15" s="27">
        <f t="shared" si="9"/>
        <v>3</v>
      </c>
      <c r="V15" s="28">
        <f t="shared" si="10"/>
        <v>60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4"/>
      <c r="F16" s="22"/>
      <c r="G16" s="24"/>
      <c r="H16" s="22"/>
      <c r="I16" s="24"/>
      <c r="J16" s="22"/>
      <c r="K16" s="24"/>
      <c r="L16" s="22"/>
      <c r="M16" s="24"/>
      <c r="N16" s="22"/>
      <c r="O16" s="24"/>
      <c r="P16" s="22"/>
      <c r="Q16" s="24"/>
      <c r="R16" s="22"/>
      <c r="S16" s="24"/>
      <c r="T16" s="22"/>
      <c r="U16" s="22"/>
      <c r="V16" s="25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31"/>
      <c r="C17" s="37" t="s">
        <v>48</v>
      </c>
      <c r="D17" s="38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x14ac:dyDescent="0.25">
      <c r="B18" s="27">
        <v>1</v>
      </c>
      <c r="C18" s="35" t="s">
        <v>33</v>
      </c>
      <c r="D18" s="36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6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2"/>
      <c r="B19" s="27">
        <v>2</v>
      </c>
      <c r="C19" s="35" t="s">
        <v>34</v>
      </c>
      <c r="D19" s="36"/>
    </row>
    <row r="20" spans="1:80" x14ac:dyDescent="0.25">
      <c r="B20" s="27">
        <v>3</v>
      </c>
      <c r="C20" s="35" t="s">
        <v>35</v>
      </c>
      <c r="D20" s="36"/>
    </row>
    <row r="21" spans="1:80" x14ac:dyDescent="0.25">
      <c r="B21" s="27">
        <v>4</v>
      </c>
      <c r="C21" s="35" t="s">
        <v>36</v>
      </c>
      <c r="D21" s="36"/>
    </row>
    <row r="22" spans="1:80" x14ac:dyDescent="0.25">
      <c r="B22" s="27">
        <v>5</v>
      </c>
      <c r="C22" s="35" t="s">
        <v>37</v>
      </c>
      <c r="D22" s="36"/>
    </row>
  </sheetData>
  <mergeCells count="7">
    <mergeCell ref="A1:V1"/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 xr:uid="{00000000-0002-0000-0700-000000000000}">
      <formula1>$B$18:$B$22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Ashima</cp:lastModifiedBy>
  <cp:lastPrinted>2009-11-25T23:22:27Z</cp:lastPrinted>
  <dcterms:created xsi:type="dcterms:W3CDTF">2005-02-21T20:57:43Z</dcterms:created>
  <dcterms:modified xsi:type="dcterms:W3CDTF">2021-07-04T20:23:37Z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