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FE\Semester Courses\Winter\230K\Factor Timing Project\MFE_DAM\Data\"/>
    </mc:Choice>
  </mc:AlternateContent>
  <xr:revisionPtr revIDLastSave="0" documentId="13_ncr:1_{C24AEB64-8074-4388-B9D1-B2A417A8ED56}" xr6:coauthVersionLast="41" xr6:coauthVersionMax="41" xr10:uidLastSave="{00000000-0000-0000-0000-000000000000}"/>
  <bookViews>
    <workbookView xWindow="-108" yWindow="-108" windowWidth="23256" windowHeight="12576" activeTab="1" xr2:uid="{04018FAE-C41F-4DB3-BF25-5BF627EE5875}"/>
  </bookViews>
  <sheets>
    <sheet name="Sheet1" sheetId="1" r:id="rId1"/>
    <sheet name="Data" sheetId="2" r:id="rId2"/>
    <sheet name="Data_UMich" sheetId="3" r:id="rId3"/>
  </sheets>
  <definedNames>
    <definedName name="_xlnm._FilterDatabase" localSheetId="1" hidden="1">Data!$A$1:$E$494</definedName>
    <definedName name="_xlnm._FilterDatabase" localSheetId="2" hidden="1">Data_UMich!$A$1:$E$494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4" i="3" l="1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2" i="2"/>
</calcChain>
</file>

<file path=xl/sharedStrings.xml><?xml version="1.0" encoding="utf-8"?>
<sst xmlns="http://schemas.openxmlformats.org/spreadsheetml/2006/main" count="48" uniqueCount="18">
  <si>
    <t>Month</t>
  </si>
  <si>
    <t>Year</t>
  </si>
  <si>
    <t>Growth</t>
  </si>
  <si>
    <t>Lower Third</t>
  </si>
  <si>
    <t>Middle Third</t>
  </si>
  <si>
    <t>Upper Third</t>
  </si>
  <si>
    <t>Consumer Sentiment</t>
  </si>
  <si>
    <t>Median</t>
  </si>
  <si>
    <t>Inflation</t>
  </si>
  <si>
    <t>Mean</t>
  </si>
  <si>
    <t>Variance</t>
  </si>
  <si>
    <t>Standard Deviation</t>
  </si>
  <si>
    <t>25th Percentile</t>
  </si>
  <si>
    <t>75th Percentile</t>
  </si>
  <si>
    <t>DATE</t>
  </si>
  <si>
    <t>Liquidity</t>
  </si>
  <si>
    <t>Volatility</t>
  </si>
  <si>
    <t>#NA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</si>
</sst>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2244-DC3F-4574-81F4-182DE7DF8820}">
  <dimension ref="A1:L495"/>
  <sheetViews>
    <sheetView workbookViewId="0">
      <selection activeCell="G3" sqref="G3"/>
    </sheetView>
  </sheetViews>
  <sheetFormatPr defaultRowHeight="14.4" x14ac:dyDescent="0.3"/>
  <sheetData>
    <row r="1" spans="1:12" x14ac:dyDescent="0.3">
      <c r="C1" t="s">
        <v>6</v>
      </c>
      <c r="G1" t="s">
        <v>8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3">
      <c r="A3">
        <v>1</v>
      </c>
      <c r="B3">
        <v>1978</v>
      </c>
      <c r="C3">
        <v>83.7</v>
      </c>
      <c r="G3">
        <v>5.2</v>
      </c>
      <c r="H3">
        <v>6.1</v>
      </c>
      <c r="I3">
        <v>31</v>
      </c>
      <c r="J3">
        <v>5.6</v>
      </c>
      <c r="K3">
        <v>3</v>
      </c>
      <c r="L3">
        <v>7.8</v>
      </c>
    </row>
    <row r="4" spans="1:12" x14ac:dyDescent="0.3">
      <c r="A4">
        <v>2</v>
      </c>
      <c r="B4">
        <v>1978</v>
      </c>
      <c r="C4">
        <v>84.3</v>
      </c>
      <c r="G4">
        <v>6.4</v>
      </c>
      <c r="H4">
        <v>8.5</v>
      </c>
      <c r="I4">
        <v>72</v>
      </c>
      <c r="J4">
        <v>8.5</v>
      </c>
      <c r="K4">
        <v>4.0999999999999996</v>
      </c>
      <c r="L4">
        <v>10</v>
      </c>
    </row>
    <row r="5" spans="1:12" x14ac:dyDescent="0.3">
      <c r="A5">
        <v>3</v>
      </c>
      <c r="B5">
        <v>1978</v>
      </c>
      <c r="C5">
        <v>78.8</v>
      </c>
      <c r="G5">
        <v>6.3</v>
      </c>
      <c r="H5">
        <v>7.5</v>
      </c>
      <c r="I5">
        <v>51</v>
      </c>
      <c r="J5">
        <v>7.2</v>
      </c>
      <c r="K5">
        <v>3.3</v>
      </c>
      <c r="L5">
        <v>9.6999999999999993</v>
      </c>
    </row>
    <row r="6" spans="1:12" x14ac:dyDescent="0.3">
      <c r="A6">
        <v>4</v>
      </c>
      <c r="B6">
        <v>1978</v>
      </c>
      <c r="C6">
        <v>81.599999999999994</v>
      </c>
      <c r="G6">
        <v>6.7</v>
      </c>
      <c r="H6">
        <v>8</v>
      </c>
      <c r="I6">
        <v>56</v>
      </c>
      <c r="J6">
        <v>7.5</v>
      </c>
      <c r="K6">
        <v>4.7</v>
      </c>
      <c r="L6">
        <v>9.5</v>
      </c>
    </row>
    <row r="7" spans="1:12" x14ac:dyDescent="0.3">
      <c r="A7">
        <v>5</v>
      </c>
      <c r="B7">
        <v>1978</v>
      </c>
      <c r="C7">
        <v>82.9</v>
      </c>
      <c r="G7">
        <v>6.9</v>
      </c>
      <c r="H7">
        <v>8.9</v>
      </c>
      <c r="I7">
        <v>92</v>
      </c>
      <c r="J7">
        <v>9.6</v>
      </c>
      <c r="K7">
        <v>3.3</v>
      </c>
      <c r="L7">
        <v>10.1</v>
      </c>
    </row>
    <row r="8" spans="1:12" x14ac:dyDescent="0.3">
      <c r="A8">
        <v>6</v>
      </c>
      <c r="B8">
        <v>1978</v>
      </c>
      <c r="C8">
        <v>80</v>
      </c>
      <c r="G8">
        <v>6.5</v>
      </c>
      <c r="H8">
        <v>8</v>
      </c>
      <c r="I8">
        <v>63</v>
      </c>
      <c r="J8">
        <v>7.9</v>
      </c>
      <c r="K8">
        <v>3.8</v>
      </c>
      <c r="L8">
        <v>9.8000000000000007</v>
      </c>
    </row>
    <row r="9" spans="1:12" x14ac:dyDescent="0.3">
      <c r="A9">
        <v>7</v>
      </c>
      <c r="B9">
        <v>1978</v>
      </c>
      <c r="C9">
        <v>82.4</v>
      </c>
      <c r="G9">
        <v>6.6</v>
      </c>
      <c r="H9">
        <v>7.6</v>
      </c>
      <c r="I9">
        <v>53</v>
      </c>
      <c r="J9">
        <v>7.3</v>
      </c>
      <c r="K9">
        <v>3.5</v>
      </c>
      <c r="L9">
        <v>9.9</v>
      </c>
    </row>
    <row r="10" spans="1:12" x14ac:dyDescent="0.3">
      <c r="A10">
        <v>8</v>
      </c>
      <c r="B10">
        <v>1978</v>
      </c>
      <c r="C10">
        <v>78.400000000000006</v>
      </c>
      <c r="G10">
        <v>8.6999999999999993</v>
      </c>
      <c r="H10">
        <v>10.5</v>
      </c>
      <c r="I10">
        <v>102</v>
      </c>
      <c r="J10">
        <v>10.1</v>
      </c>
      <c r="K10">
        <v>4.7</v>
      </c>
      <c r="L10">
        <v>11.7</v>
      </c>
    </row>
    <row r="11" spans="1:12" x14ac:dyDescent="0.3">
      <c r="A11">
        <v>9</v>
      </c>
      <c r="B11">
        <v>1978</v>
      </c>
      <c r="C11">
        <v>80.400000000000006</v>
      </c>
      <c r="G11">
        <v>6.9</v>
      </c>
      <c r="H11">
        <v>8.5</v>
      </c>
      <c r="I11">
        <v>68</v>
      </c>
      <c r="J11">
        <v>8.3000000000000007</v>
      </c>
      <c r="K11">
        <v>4.5999999999999996</v>
      </c>
      <c r="L11">
        <v>10</v>
      </c>
    </row>
    <row r="12" spans="1:12" x14ac:dyDescent="0.3">
      <c r="A12">
        <v>10</v>
      </c>
      <c r="B12">
        <v>1978</v>
      </c>
      <c r="C12">
        <v>79.3</v>
      </c>
      <c r="G12">
        <v>7.4</v>
      </c>
      <c r="H12">
        <v>7.9</v>
      </c>
      <c r="I12">
        <v>37</v>
      </c>
      <c r="J12">
        <v>6.1</v>
      </c>
      <c r="K12">
        <v>4.9000000000000004</v>
      </c>
      <c r="L12">
        <v>10</v>
      </c>
    </row>
    <row r="13" spans="1:12" x14ac:dyDescent="0.3">
      <c r="A13">
        <v>11</v>
      </c>
      <c r="B13">
        <v>1978</v>
      </c>
      <c r="C13">
        <v>75</v>
      </c>
      <c r="G13">
        <v>7.5</v>
      </c>
      <c r="H13">
        <v>9.6</v>
      </c>
      <c r="I13">
        <v>83</v>
      </c>
      <c r="J13">
        <v>9.1</v>
      </c>
      <c r="K13">
        <v>4.9000000000000004</v>
      </c>
      <c r="L13">
        <v>10.3</v>
      </c>
    </row>
    <row r="14" spans="1:12" x14ac:dyDescent="0.3">
      <c r="A14">
        <v>12</v>
      </c>
      <c r="B14">
        <v>1978</v>
      </c>
      <c r="C14">
        <v>66.099999999999994</v>
      </c>
      <c r="G14">
        <v>7.3</v>
      </c>
      <c r="H14">
        <v>8.3000000000000007</v>
      </c>
      <c r="I14">
        <v>50</v>
      </c>
      <c r="J14">
        <v>7.1</v>
      </c>
      <c r="K14">
        <v>4.8</v>
      </c>
      <c r="L14">
        <v>10</v>
      </c>
    </row>
    <row r="15" spans="1:12" x14ac:dyDescent="0.3">
      <c r="A15">
        <v>1</v>
      </c>
      <c r="B15">
        <v>1979</v>
      </c>
      <c r="C15">
        <v>72.099999999999994</v>
      </c>
      <c r="G15">
        <v>7.8</v>
      </c>
      <c r="H15">
        <v>9.6999999999999993</v>
      </c>
      <c r="I15">
        <v>84</v>
      </c>
      <c r="J15">
        <v>9.1999999999999993</v>
      </c>
      <c r="K15">
        <v>5.2</v>
      </c>
      <c r="L15">
        <v>10.3</v>
      </c>
    </row>
    <row r="16" spans="1:12" x14ac:dyDescent="0.3">
      <c r="A16">
        <v>2</v>
      </c>
      <c r="B16">
        <v>1979</v>
      </c>
      <c r="C16">
        <v>73.900000000000006</v>
      </c>
      <c r="G16">
        <v>9.3000000000000007</v>
      </c>
      <c r="H16">
        <v>11.4</v>
      </c>
      <c r="I16">
        <v>117</v>
      </c>
      <c r="J16">
        <v>10.8</v>
      </c>
      <c r="K16">
        <v>5.2</v>
      </c>
      <c r="L16">
        <v>12.6</v>
      </c>
    </row>
    <row r="17" spans="1:12" x14ac:dyDescent="0.3">
      <c r="A17">
        <v>3</v>
      </c>
      <c r="B17">
        <v>1979</v>
      </c>
      <c r="C17">
        <v>68.400000000000006</v>
      </c>
      <c r="G17">
        <v>8.8000000000000007</v>
      </c>
      <c r="H17">
        <v>10</v>
      </c>
      <c r="I17">
        <v>76</v>
      </c>
      <c r="J17">
        <v>8.6999999999999993</v>
      </c>
      <c r="K17">
        <v>4.9000000000000004</v>
      </c>
      <c r="L17">
        <v>11.3</v>
      </c>
    </row>
    <row r="18" spans="1:12" x14ac:dyDescent="0.3">
      <c r="A18">
        <v>4</v>
      </c>
      <c r="B18">
        <v>1979</v>
      </c>
      <c r="C18">
        <v>66</v>
      </c>
      <c r="G18">
        <v>9.6999999999999993</v>
      </c>
      <c r="H18">
        <v>11.1</v>
      </c>
      <c r="I18">
        <v>84</v>
      </c>
      <c r="J18">
        <v>9.1999999999999993</v>
      </c>
      <c r="K18">
        <v>5.2</v>
      </c>
      <c r="L18">
        <v>12.9</v>
      </c>
    </row>
    <row r="19" spans="1:12" x14ac:dyDescent="0.3">
      <c r="A19">
        <v>5</v>
      </c>
      <c r="B19">
        <v>1979</v>
      </c>
      <c r="C19">
        <v>68.099999999999994</v>
      </c>
      <c r="G19">
        <v>9.8000000000000007</v>
      </c>
      <c r="H19">
        <v>12</v>
      </c>
      <c r="I19">
        <v>109</v>
      </c>
      <c r="J19">
        <v>10.5</v>
      </c>
      <c r="K19">
        <v>5.4</v>
      </c>
      <c r="L19">
        <v>13.3</v>
      </c>
    </row>
    <row r="20" spans="1:12" x14ac:dyDescent="0.3">
      <c r="A20">
        <v>6</v>
      </c>
      <c r="B20">
        <v>1979</v>
      </c>
      <c r="C20">
        <v>65.8</v>
      </c>
      <c r="G20">
        <v>9.9</v>
      </c>
      <c r="H20">
        <v>12</v>
      </c>
      <c r="I20">
        <v>111</v>
      </c>
      <c r="J20">
        <v>10.5</v>
      </c>
      <c r="K20">
        <v>5.5</v>
      </c>
      <c r="L20">
        <v>14.6</v>
      </c>
    </row>
    <row r="21" spans="1:12" x14ac:dyDescent="0.3">
      <c r="A21">
        <v>7</v>
      </c>
      <c r="B21">
        <v>1979</v>
      </c>
      <c r="C21">
        <v>60.4</v>
      </c>
      <c r="G21">
        <v>9.9</v>
      </c>
      <c r="H21">
        <v>11.5</v>
      </c>
      <c r="I21">
        <v>95</v>
      </c>
      <c r="J21">
        <v>9.8000000000000007</v>
      </c>
      <c r="K21">
        <v>5.3</v>
      </c>
      <c r="L21">
        <v>14.6</v>
      </c>
    </row>
    <row r="22" spans="1:12" x14ac:dyDescent="0.3">
      <c r="A22">
        <v>8</v>
      </c>
      <c r="B22">
        <v>1979</v>
      </c>
      <c r="C22">
        <v>64.5</v>
      </c>
      <c r="G22">
        <v>9.9</v>
      </c>
      <c r="H22">
        <v>11.2</v>
      </c>
      <c r="I22">
        <v>88</v>
      </c>
      <c r="J22">
        <v>9.4</v>
      </c>
      <c r="K22">
        <v>5.2</v>
      </c>
      <c r="L22">
        <v>13.3</v>
      </c>
    </row>
    <row r="23" spans="1:12" x14ac:dyDescent="0.3">
      <c r="A23">
        <v>9</v>
      </c>
      <c r="B23">
        <v>1979</v>
      </c>
      <c r="C23">
        <v>66.7</v>
      </c>
      <c r="G23">
        <v>9.6</v>
      </c>
      <c r="H23">
        <v>10.4</v>
      </c>
      <c r="I23">
        <v>87</v>
      </c>
      <c r="J23">
        <v>9.3000000000000007</v>
      </c>
      <c r="K23">
        <v>5</v>
      </c>
      <c r="L23">
        <v>12.5</v>
      </c>
    </row>
    <row r="24" spans="1:12" x14ac:dyDescent="0.3">
      <c r="A24">
        <v>10</v>
      </c>
      <c r="B24">
        <v>1979</v>
      </c>
      <c r="C24">
        <v>62.1</v>
      </c>
      <c r="D24">
        <v>57.5</v>
      </c>
      <c r="E24">
        <v>62.1</v>
      </c>
      <c r="F24">
        <v>65.3</v>
      </c>
      <c r="G24">
        <v>9</v>
      </c>
      <c r="H24">
        <v>9.5</v>
      </c>
      <c r="I24">
        <v>68</v>
      </c>
      <c r="J24">
        <v>8.3000000000000007</v>
      </c>
      <c r="K24">
        <v>4.9000000000000004</v>
      </c>
      <c r="L24">
        <v>11.6</v>
      </c>
    </row>
    <row r="25" spans="1:12" x14ac:dyDescent="0.3">
      <c r="A25">
        <v>11</v>
      </c>
      <c r="B25">
        <v>1979</v>
      </c>
      <c r="C25">
        <v>63.3</v>
      </c>
      <c r="D25">
        <v>55.5</v>
      </c>
      <c r="E25">
        <v>62.1</v>
      </c>
      <c r="F25">
        <v>68.3</v>
      </c>
      <c r="G25">
        <v>10</v>
      </c>
      <c r="H25">
        <v>11.9</v>
      </c>
      <c r="I25">
        <v>106</v>
      </c>
      <c r="J25">
        <v>10.3</v>
      </c>
      <c r="K25">
        <v>6.2</v>
      </c>
      <c r="L25">
        <v>13.5</v>
      </c>
    </row>
    <row r="26" spans="1:12" x14ac:dyDescent="0.3">
      <c r="A26">
        <v>12</v>
      </c>
      <c r="B26">
        <v>1979</v>
      </c>
      <c r="C26">
        <v>61</v>
      </c>
      <c r="D26">
        <v>58.5</v>
      </c>
      <c r="E26">
        <v>62.1</v>
      </c>
      <c r="F26">
        <v>66.2</v>
      </c>
      <c r="G26">
        <v>9.9</v>
      </c>
      <c r="H26">
        <v>11.7</v>
      </c>
      <c r="I26">
        <v>100</v>
      </c>
      <c r="J26">
        <v>10</v>
      </c>
      <c r="K26">
        <v>5.5</v>
      </c>
      <c r="L26">
        <v>13.5</v>
      </c>
    </row>
    <row r="27" spans="1:12" x14ac:dyDescent="0.3">
      <c r="A27">
        <v>1</v>
      </c>
      <c r="B27">
        <v>1980</v>
      </c>
      <c r="C27">
        <v>67</v>
      </c>
      <c r="D27">
        <v>65.599999999999994</v>
      </c>
      <c r="E27">
        <v>65.5</v>
      </c>
      <c r="F27">
        <v>70.8</v>
      </c>
      <c r="G27">
        <v>10.4</v>
      </c>
      <c r="H27">
        <v>13.8</v>
      </c>
      <c r="I27">
        <v>131</v>
      </c>
      <c r="J27">
        <v>11.5</v>
      </c>
      <c r="K27">
        <v>6.8</v>
      </c>
      <c r="L27">
        <v>15.6</v>
      </c>
    </row>
    <row r="28" spans="1:12" x14ac:dyDescent="0.3">
      <c r="A28">
        <v>2</v>
      </c>
      <c r="B28">
        <v>1980</v>
      </c>
      <c r="C28">
        <v>66.900000000000006</v>
      </c>
      <c r="D28">
        <v>55.3</v>
      </c>
      <c r="E28">
        <v>71.5</v>
      </c>
      <c r="F28">
        <v>70.8</v>
      </c>
      <c r="G28">
        <v>10</v>
      </c>
      <c r="H28">
        <v>11.2</v>
      </c>
      <c r="I28">
        <v>80</v>
      </c>
      <c r="J28">
        <v>8.9</v>
      </c>
      <c r="K28">
        <v>5.4</v>
      </c>
      <c r="L28">
        <v>13.4</v>
      </c>
    </row>
    <row r="29" spans="1:12" x14ac:dyDescent="0.3">
      <c r="A29">
        <v>3</v>
      </c>
      <c r="B29">
        <v>1980</v>
      </c>
      <c r="C29">
        <v>56.5</v>
      </c>
      <c r="D29">
        <v>51.9</v>
      </c>
      <c r="E29">
        <v>55</v>
      </c>
      <c r="F29">
        <v>62.3</v>
      </c>
      <c r="G29">
        <v>10.199999999999999</v>
      </c>
      <c r="H29">
        <v>12.7</v>
      </c>
      <c r="I29">
        <v>122</v>
      </c>
      <c r="J29">
        <v>11</v>
      </c>
      <c r="K29">
        <v>5.5</v>
      </c>
      <c r="L29">
        <v>15.5</v>
      </c>
    </row>
    <row r="30" spans="1:12" x14ac:dyDescent="0.3">
      <c r="A30">
        <v>4</v>
      </c>
      <c r="B30">
        <v>1980</v>
      </c>
      <c r="C30">
        <v>52.7</v>
      </c>
      <c r="D30">
        <v>54.6</v>
      </c>
      <c r="E30">
        <v>50.5</v>
      </c>
      <c r="F30">
        <v>54.3</v>
      </c>
      <c r="G30">
        <v>10.1</v>
      </c>
      <c r="H30">
        <v>12</v>
      </c>
      <c r="I30">
        <v>133</v>
      </c>
      <c r="J30">
        <v>11.5</v>
      </c>
      <c r="K30">
        <v>5.2</v>
      </c>
      <c r="L30">
        <v>15.2</v>
      </c>
    </row>
    <row r="31" spans="1:12" x14ac:dyDescent="0.3">
      <c r="A31">
        <v>5</v>
      </c>
      <c r="B31">
        <v>1980</v>
      </c>
      <c r="C31">
        <v>51.7</v>
      </c>
      <c r="D31">
        <v>45.2</v>
      </c>
      <c r="E31">
        <v>53</v>
      </c>
      <c r="F31">
        <v>55.2</v>
      </c>
      <c r="G31">
        <v>8.6</v>
      </c>
      <c r="H31">
        <v>9.5</v>
      </c>
      <c r="I31">
        <v>105</v>
      </c>
      <c r="J31">
        <v>10.199999999999999</v>
      </c>
      <c r="K31">
        <v>3.5</v>
      </c>
      <c r="L31">
        <v>13.4</v>
      </c>
    </row>
    <row r="32" spans="1:12" x14ac:dyDescent="0.3">
      <c r="A32">
        <v>6</v>
      </c>
      <c r="B32">
        <v>1980</v>
      </c>
      <c r="C32">
        <v>58.7</v>
      </c>
      <c r="D32">
        <v>58.4</v>
      </c>
      <c r="E32">
        <v>56.2</v>
      </c>
      <c r="F32">
        <v>60.5</v>
      </c>
      <c r="G32">
        <v>8.5</v>
      </c>
      <c r="H32">
        <v>9</v>
      </c>
      <c r="I32">
        <v>99</v>
      </c>
      <c r="J32">
        <v>9.9</v>
      </c>
      <c r="K32">
        <v>3.1</v>
      </c>
      <c r="L32">
        <v>12.6</v>
      </c>
    </row>
    <row r="33" spans="1:12" x14ac:dyDescent="0.3">
      <c r="A33">
        <v>7</v>
      </c>
      <c r="B33">
        <v>1980</v>
      </c>
      <c r="C33">
        <v>62.3</v>
      </c>
      <c r="D33">
        <v>58.1</v>
      </c>
      <c r="E33">
        <v>62</v>
      </c>
      <c r="F33">
        <v>67.599999999999994</v>
      </c>
      <c r="G33">
        <v>9.6</v>
      </c>
      <c r="H33">
        <v>10</v>
      </c>
      <c r="I33">
        <v>103</v>
      </c>
      <c r="J33">
        <v>10.199999999999999</v>
      </c>
      <c r="K33">
        <v>4.5999999999999996</v>
      </c>
      <c r="L33">
        <v>12.8</v>
      </c>
    </row>
    <row r="34" spans="1:12" x14ac:dyDescent="0.3">
      <c r="A34">
        <v>8</v>
      </c>
      <c r="B34">
        <v>1980</v>
      </c>
      <c r="C34">
        <v>67.3</v>
      </c>
      <c r="D34">
        <v>63.4</v>
      </c>
      <c r="E34">
        <v>68.2</v>
      </c>
      <c r="F34">
        <v>70.900000000000006</v>
      </c>
      <c r="G34">
        <v>7.6</v>
      </c>
      <c r="H34">
        <v>8.8000000000000007</v>
      </c>
      <c r="I34">
        <v>76</v>
      </c>
      <c r="J34">
        <v>8.6999999999999993</v>
      </c>
      <c r="K34">
        <v>3.5</v>
      </c>
      <c r="L34">
        <v>11.1</v>
      </c>
    </row>
    <row r="35" spans="1:12" x14ac:dyDescent="0.3">
      <c r="A35">
        <v>9</v>
      </c>
      <c r="B35">
        <v>1980</v>
      </c>
      <c r="C35">
        <v>73.7</v>
      </c>
      <c r="D35">
        <v>72.2</v>
      </c>
      <c r="E35">
        <v>70.5</v>
      </c>
      <c r="F35">
        <v>78.099999999999994</v>
      </c>
      <c r="G35">
        <v>9.1</v>
      </c>
      <c r="H35">
        <v>9.3000000000000007</v>
      </c>
      <c r="I35">
        <v>66</v>
      </c>
      <c r="J35">
        <v>8.1</v>
      </c>
      <c r="K35">
        <v>4.7</v>
      </c>
      <c r="L35">
        <v>12</v>
      </c>
    </row>
    <row r="36" spans="1:12" x14ac:dyDescent="0.3">
      <c r="A36">
        <v>10</v>
      </c>
      <c r="B36">
        <v>1980</v>
      </c>
      <c r="C36">
        <v>75</v>
      </c>
      <c r="D36">
        <v>68.7</v>
      </c>
      <c r="E36">
        <v>77.099999999999994</v>
      </c>
      <c r="F36">
        <v>76.3</v>
      </c>
      <c r="G36">
        <v>9.6</v>
      </c>
      <c r="H36">
        <v>10</v>
      </c>
      <c r="I36">
        <v>107</v>
      </c>
      <c r="J36">
        <v>10.3</v>
      </c>
      <c r="K36">
        <v>4.5999999999999996</v>
      </c>
      <c r="L36">
        <v>12.7</v>
      </c>
    </row>
    <row r="37" spans="1:12" x14ac:dyDescent="0.3">
      <c r="A37">
        <v>11</v>
      </c>
      <c r="B37">
        <v>1980</v>
      </c>
      <c r="C37">
        <v>76.7</v>
      </c>
      <c r="D37">
        <v>62.3</v>
      </c>
      <c r="E37">
        <v>81.5</v>
      </c>
      <c r="F37">
        <v>82.7</v>
      </c>
      <c r="G37">
        <v>8.6</v>
      </c>
      <c r="H37">
        <v>9.8000000000000007</v>
      </c>
      <c r="I37">
        <v>113</v>
      </c>
      <c r="J37">
        <v>10.6</v>
      </c>
      <c r="K37">
        <v>4.5</v>
      </c>
      <c r="L37">
        <v>12.5</v>
      </c>
    </row>
    <row r="38" spans="1:12" x14ac:dyDescent="0.3">
      <c r="A38">
        <v>12</v>
      </c>
      <c r="B38">
        <v>1980</v>
      </c>
      <c r="C38">
        <v>64.5</v>
      </c>
      <c r="D38">
        <v>64.7</v>
      </c>
      <c r="E38">
        <v>63.1</v>
      </c>
      <c r="F38">
        <v>66.900000000000006</v>
      </c>
      <c r="G38">
        <v>9.6999999999999993</v>
      </c>
      <c r="H38">
        <v>10.9</v>
      </c>
      <c r="I38">
        <v>110</v>
      </c>
      <c r="J38">
        <v>10.5</v>
      </c>
      <c r="K38">
        <v>4.9000000000000004</v>
      </c>
      <c r="L38">
        <v>13.2</v>
      </c>
    </row>
    <row r="39" spans="1:12" x14ac:dyDescent="0.3">
      <c r="A39">
        <v>1</v>
      </c>
      <c r="B39">
        <v>1981</v>
      </c>
      <c r="C39">
        <v>71.400000000000006</v>
      </c>
      <c r="D39">
        <v>69.900000000000006</v>
      </c>
      <c r="E39">
        <v>69.5</v>
      </c>
      <c r="F39">
        <v>74.8</v>
      </c>
      <c r="G39">
        <v>9.5</v>
      </c>
      <c r="H39">
        <v>8.6</v>
      </c>
      <c r="I39">
        <v>56</v>
      </c>
      <c r="J39">
        <v>7.5</v>
      </c>
      <c r="K39">
        <v>4.7</v>
      </c>
      <c r="L39">
        <v>11.3</v>
      </c>
    </row>
    <row r="40" spans="1:12" x14ac:dyDescent="0.3">
      <c r="A40">
        <v>2</v>
      </c>
      <c r="B40">
        <v>1981</v>
      </c>
      <c r="C40">
        <v>66.900000000000006</v>
      </c>
      <c r="D40">
        <v>58.8</v>
      </c>
      <c r="E40">
        <v>64.599999999999994</v>
      </c>
      <c r="F40">
        <v>74.2</v>
      </c>
      <c r="G40">
        <v>8.6</v>
      </c>
      <c r="H40">
        <v>9.1</v>
      </c>
      <c r="I40">
        <v>76</v>
      </c>
      <c r="J40">
        <v>8.6999999999999993</v>
      </c>
      <c r="K40">
        <v>3.5</v>
      </c>
      <c r="L40">
        <v>11.9</v>
      </c>
    </row>
    <row r="41" spans="1:12" x14ac:dyDescent="0.3">
      <c r="A41">
        <v>3</v>
      </c>
      <c r="B41">
        <v>1981</v>
      </c>
      <c r="C41">
        <v>66.5</v>
      </c>
      <c r="D41">
        <v>58.7</v>
      </c>
      <c r="E41">
        <v>66.599999999999994</v>
      </c>
      <c r="F41">
        <v>72.099999999999994</v>
      </c>
      <c r="G41">
        <v>7.2</v>
      </c>
      <c r="H41">
        <v>7.9</v>
      </c>
      <c r="I41">
        <v>62</v>
      </c>
      <c r="J41">
        <v>7.9</v>
      </c>
      <c r="K41">
        <v>3.3</v>
      </c>
      <c r="L41">
        <v>10.3</v>
      </c>
    </row>
    <row r="42" spans="1:12" x14ac:dyDescent="0.3">
      <c r="A42">
        <v>4</v>
      </c>
      <c r="B42">
        <v>1981</v>
      </c>
      <c r="C42">
        <v>72.400000000000006</v>
      </c>
      <c r="D42">
        <v>62.7</v>
      </c>
      <c r="E42">
        <v>74.599999999999994</v>
      </c>
      <c r="F42">
        <v>77.099999999999994</v>
      </c>
      <c r="G42">
        <v>8</v>
      </c>
      <c r="H42">
        <v>9.3000000000000007</v>
      </c>
      <c r="I42">
        <v>108</v>
      </c>
      <c r="J42">
        <v>10.4</v>
      </c>
      <c r="K42">
        <v>3</v>
      </c>
      <c r="L42">
        <v>11.8</v>
      </c>
    </row>
    <row r="43" spans="1:12" x14ac:dyDescent="0.3">
      <c r="A43">
        <v>5</v>
      </c>
      <c r="B43">
        <v>1981</v>
      </c>
      <c r="C43">
        <v>76.3</v>
      </c>
      <c r="D43">
        <v>71.5</v>
      </c>
      <c r="E43">
        <v>76.3</v>
      </c>
      <c r="F43">
        <v>85</v>
      </c>
      <c r="G43">
        <v>7.3</v>
      </c>
      <c r="H43">
        <v>8.6</v>
      </c>
      <c r="I43">
        <v>88</v>
      </c>
      <c r="J43">
        <v>9.4</v>
      </c>
      <c r="K43">
        <v>3.4</v>
      </c>
      <c r="L43">
        <v>10.5</v>
      </c>
    </row>
    <row r="44" spans="1:12" x14ac:dyDescent="0.3">
      <c r="A44">
        <v>6</v>
      </c>
      <c r="B44">
        <v>1981</v>
      </c>
      <c r="C44">
        <v>73.099999999999994</v>
      </c>
      <c r="D44">
        <v>57.6</v>
      </c>
      <c r="E44">
        <v>77.599999999999994</v>
      </c>
      <c r="F44">
        <v>81.5</v>
      </c>
      <c r="G44">
        <v>7.1</v>
      </c>
      <c r="H44">
        <v>7.8</v>
      </c>
      <c r="I44">
        <v>60</v>
      </c>
      <c r="J44">
        <v>7.8</v>
      </c>
      <c r="K44">
        <v>2.6</v>
      </c>
      <c r="L44">
        <v>10.3</v>
      </c>
    </row>
    <row r="45" spans="1:12" x14ac:dyDescent="0.3">
      <c r="A45">
        <v>7</v>
      </c>
      <c r="B45">
        <v>1981</v>
      </c>
      <c r="C45">
        <v>74.099999999999994</v>
      </c>
      <c r="D45">
        <v>64.8</v>
      </c>
      <c r="E45">
        <v>73.8</v>
      </c>
      <c r="F45">
        <v>80.599999999999994</v>
      </c>
      <c r="G45">
        <v>6.8</v>
      </c>
      <c r="H45">
        <v>7.7</v>
      </c>
      <c r="I45">
        <v>82</v>
      </c>
      <c r="J45">
        <v>9.1</v>
      </c>
      <c r="K45">
        <v>2.9</v>
      </c>
      <c r="L45">
        <v>10.199999999999999</v>
      </c>
    </row>
    <row r="46" spans="1:12" x14ac:dyDescent="0.3">
      <c r="A46">
        <v>8</v>
      </c>
      <c r="B46">
        <v>1981</v>
      </c>
      <c r="C46">
        <v>77.2</v>
      </c>
      <c r="D46">
        <v>70.400000000000006</v>
      </c>
      <c r="E46">
        <v>80.8</v>
      </c>
      <c r="F46">
        <v>84</v>
      </c>
      <c r="G46">
        <v>5.8</v>
      </c>
      <c r="H46">
        <v>7.7</v>
      </c>
      <c r="I46">
        <v>65</v>
      </c>
      <c r="J46">
        <v>8.1</v>
      </c>
      <c r="K46">
        <v>2.5</v>
      </c>
      <c r="L46">
        <v>10.3</v>
      </c>
    </row>
    <row r="47" spans="1:12" x14ac:dyDescent="0.3">
      <c r="A47">
        <v>9</v>
      </c>
      <c r="B47">
        <v>1981</v>
      </c>
      <c r="C47">
        <v>73.099999999999994</v>
      </c>
      <c r="D47">
        <v>60.2</v>
      </c>
      <c r="E47">
        <v>76.7</v>
      </c>
      <c r="F47">
        <v>80</v>
      </c>
      <c r="G47">
        <v>6.9</v>
      </c>
      <c r="H47">
        <v>8.6999999999999993</v>
      </c>
      <c r="I47">
        <v>105</v>
      </c>
      <c r="J47">
        <v>10.199999999999999</v>
      </c>
      <c r="K47">
        <v>2.8</v>
      </c>
      <c r="L47">
        <v>10.4</v>
      </c>
    </row>
    <row r="48" spans="1:12" x14ac:dyDescent="0.3">
      <c r="A48">
        <v>10</v>
      </c>
      <c r="B48">
        <v>1981</v>
      </c>
      <c r="C48">
        <v>70.3</v>
      </c>
      <c r="D48">
        <v>64</v>
      </c>
      <c r="E48">
        <v>71.2</v>
      </c>
      <c r="F48">
        <v>76.5</v>
      </c>
      <c r="G48">
        <v>6.7</v>
      </c>
      <c r="H48">
        <v>8.3000000000000007</v>
      </c>
      <c r="I48">
        <v>73</v>
      </c>
      <c r="J48">
        <v>8.6</v>
      </c>
      <c r="K48">
        <v>3.2</v>
      </c>
      <c r="L48">
        <v>10.3</v>
      </c>
    </row>
    <row r="49" spans="1:12" x14ac:dyDescent="0.3">
      <c r="A49">
        <v>11</v>
      </c>
      <c r="B49">
        <v>1981</v>
      </c>
      <c r="C49">
        <v>62.5</v>
      </c>
      <c r="D49">
        <v>58.7</v>
      </c>
      <c r="E49">
        <v>59.6</v>
      </c>
      <c r="F49">
        <v>68.599999999999994</v>
      </c>
      <c r="G49">
        <v>7.3</v>
      </c>
      <c r="H49">
        <v>8.8000000000000007</v>
      </c>
      <c r="I49">
        <v>92</v>
      </c>
      <c r="J49">
        <v>9.6</v>
      </c>
      <c r="K49">
        <v>3.2</v>
      </c>
      <c r="L49">
        <v>10.4</v>
      </c>
    </row>
    <row r="50" spans="1:12" x14ac:dyDescent="0.3">
      <c r="A50">
        <v>12</v>
      </c>
      <c r="B50">
        <v>1981</v>
      </c>
      <c r="C50">
        <v>64.3</v>
      </c>
      <c r="D50">
        <v>53.9</v>
      </c>
      <c r="E50">
        <v>67.3</v>
      </c>
      <c r="F50">
        <v>71.099999999999994</v>
      </c>
      <c r="G50">
        <v>5.3</v>
      </c>
      <c r="H50">
        <v>6.5</v>
      </c>
      <c r="I50">
        <v>69</v>
      </c>
      <c r="J50">
        <v>8.3000000000000007</v>
      </c>
      <c r="K50">
        <v>1.6</v>
      </c>
      <c r="L50">
        <v>9.8000000000000007</v>
      </c>
    </row>
    <row r="51" spans="1:12" x14ac:dyDescent="0.3">
      <c r="A51">
        <v>1</v>
      </c>
      <c r="B51">
        <v>1982</v>
      </c>
      <c r="C51">
        <v>71</v>
      </c>
      <c r="D51">
        <v>61.5</v>
      </c>
      <c r="E51">
        <v>72.900000000000006</v>
      </c>
      <c r="F51">
        <v>80</v>
      </c>
      <c r="G51">
        <v>5.0999999999999996</v>
      </c>
      <c r="H51">
        <v>6.4</v>
      </c>
      <c r="I51">
        <v>60</v>
      </c>
      <c r="J51">
        <v>7.7</v>
      </c>
      <c r="K51">
        <v>1.5</v>
      </c>
      <c r="L51">
        <v>9.6999999999999993</v>
      </c>
    </row>
    <row r="52" spans="1:12" x14ac:dyDescent="0.3">
      <c r="A52">
        <v>2</v>
      </c>
      <c r="B52">
        <v>1982</v>
      </c>
      <c r="C52">
        <v>66.5</v>
      </c>
      <c r="D52">
        <v>55.9</v>
      </c>
      <c r="E52">
        <v>69.2</v>
      </c>
      <c r="F52">
        <v>73.900000000000006</v>
      </c>
      <c r="G52">
        <v>5.2</v>
      </c>
      <c r="H52">
        <v>6.4</v>
      </c>
      <c r="I52">
        <v>57</v>
      </c>
      <c r="J52">
        <v>7.6</v>
      </c>
      <c r="K52">
        <v>1.3</v>
      </c>
      <c r="L52">
        <v>9.8000000000000007</v>
      </c>
    </row>
    <row r="53" spans="1:12" x14ac:dyDescent="0.3">
      <c r="A53">
        <v>3</v>
      </c>
      <c r="B53">
        <v>1982</v>
      </c>
      <c r="C53">
        <v>62</v>
      </c>
      <c r="D53">
        <v>53.3</v>
      </c>
      <c r="E53">
        <v>64.900000000000006</v>
      </c>
      <c r="F53">
        <v>67.900000000000006</v>
      </c>
      <c r="G53">
        <v>4.2</v>
      </c>
      <c r="H53">
        <v>5.8</v>
      </c>
      <c r="I53">
        <v>93</v>
      </c>
      <c r="J53">
        <v>9.6</v>
      </c>
      <c r="K53">
        <v>0.2</v>
      </c>
      <c r="L53">
        <v>8.8000000000000007</v>
      </c>
    </row>
    <row r="54" spans="1:12" x14ac:dyDescent="0.3">
      <c r="A54">
        <v>4</v>
      </c>
      <c r="B54">
        <v>1982</v>
      </c>
      <c r="C54">
        <v>65.5</v>
      </c>
      <c r="D54">
        <v>55.3</v>
      </c>
      <c r="E54">
        <v>66.5</v>
      </c>
      <c r="F54">
        <v>74.7</v>
      </c>
      <c r="G54">
        <v>4.7</v>
      </c>
      <c r="H54">
        <v>5.0999999999999996</v>
      </c>
      <c r="I54">
        <v>61</v>
      </c>
      <c r="J54">
        <v>7.8</v>
      </c>
      <c r="K54">
        <v>0.1</v>
      </c>
      <c r="L54">
        <v>9.6</v>
      </c>
    </row>
    <row r="55" spans="1:12" x14ac:dyDescent="0.3">
      <c r="A55">
        <v>5</v>
      </c>
      <c r="B55">
        <v>1982</v>
      </c>
      <c r="C55">
        <v>67.5</v>
      </c>
      <c r="D55">
        <v>60.7</v>
      </c>
      <c r="E55">
        <v>66.599999999999994</v>
      </c>
      <c r="F55">
        <v>75.7</v>
      </c>
      <c r="G55">
        <v>3.5</v>
      </c>
      <c r="H55">
        <v>4.8</v>
      </c>
      <c r="I55">
        <v>65</v>
      </c>
      <c r="J55">
        <v>8.1</v>
      </c>
      <c r="K55">
        <v>0.1</v>
      </c>
      <c r="L55">
        <v>6.9</v>
      </c>
    </row>
    <row r="56" spans="1:12" x14ac:dyDescent="0.3">
      <c r="A56">
        <v>6</v>
      </c>
      <c r="B56">
        <v>1982</v>
      </c>
      <c r="C56">
        <v>65.7</v>
      </c>
      <c r="D56">
        <v>54.4</v>
      </c>
      <c r="E56">
        <v>72.400000000000006</v>
      </c>
      <c r="F56">
        <v>70.099999999999994</v>
      </c>
      <c r="G56">
        <v>4.5999999999999996</v>
      </c>
      <c r="H56">
        <v>5.8</v>
      </c>
      <c r="I56">
        <v>77</v>
      </c>
      <c r="J56">
        <v>8.8000000000000007</v>
      </c>
      <c r="K56">
        <v>0.3</v>
      </c>
      <c r="L56">
        <v>9.5</v>
      </c>
    </row>
    <row r="57" spans="1:12" x14ac:dyDescent="0.3">
      <c r="A57">
        <v>7</v>
      </c>
      <c r="B57">
        <v>1982</v>
      </c>
      <c r="C57">
        <v>65.400000000000006</v>
      </c>
      <c r="D57">
        <v>58.1</v>
      </c>
      <c r="E57">
        <v>67</v>
      </c>
      <c r="F57">
        <v>71</v>
      </c>
      <c r="G57">
        <v>5</v>
      </c>
      <c r="H57">
        <v>5.9</v>
      </c>
      <c r="I57">
        <v>56</v>
      </c>
      <c r="J57">
        <v>7.5</v>
      </c>
      <c r="K57">
        <v>0.8</v>
      </c>
      <c r="L57">
        <v>8.6</v>
      </c>
    </row>
    <row r="58" spans="1:12" x14ac:dyDescent="0.3">
      <c r="A58">
        <v>8</v>
      </c>
      <c r="B58">
        <v>1982</v>
      </c>
      <c r="C58">
        <v>65.400000000000006</v>
      </c>
      <c r="D58">
        <v>57.4</v>
      </c>
      <c r="E58">
        <v>65.2</v>
      </c>
      <c r="F58">
        <v>73.599999999999994</v>
      </c>
      <c r="G58">
        <v>4.8</v>
      </c>
      <c r="H58">
        <v>6.3</v>
      </c>
      <c r="I58">
        <v>69</v>
      </c>
      <c r="J58">
        <v>8.3000000000000007</v>
      </c>
      <c r="K58">
        <v>0.8</v>
      </c>
      <c r="L58">
        <v>9.6</v>
      </c>
    </row>
    <row r="59" spans="1:12" x14ac:dyDescent="0.3">
      <c r="A59">
        <v>9</v>
      </c>
      <c r="B59">
        <v>1982</v>
      </c>
      <c r="C59">
        <v>69.3</v>
      </c>
      <c r="D59">
        <v>59.4</v>
      </c>
      <c r="E59">
        <v>66.2</v>
      </c>
      <c r="F59">
        <v>81.099999999999994</v>
      </c>
      <c r="G59">
        <v>4.5</v>
      </c>
      <c r="H59">
        <v>5.3</v>
      </c>
      <c r="I59">
        <v>63</v>
      </c>
      <c r="J59">
        <v>7.9</v>
      </c>
      <c r="K59">
        <v>0.2</v>
      </c>
      <c r="L59">
        <v>7.4</v>
      </c>
    </row>
    <row r="60" spans="1:12" x14ac:dyDescent="0.3">
      <c r="A60">
        <v>10</v>
      </c>
      <c r="B60">
        <v>1982</v>
      </c>
      <c r="C60">
        <v>73.400000000000006</v>
      </c>
      <c r="D60">
        <v>64</v>
      </c>
      <c r="E60">
        <v>75.599999999999994</v>
      </c>
      <c r="F60">
        <v>81.7</v>
      </c>
      <c r="G60">
        <v>4.7</v>
      </c>
      <c r="H60">
        <v>5.9</v>
      </c>
      <c r="I60">
        <v>93</v>
      </c>
      <c r="J60">
        <v>9.6</v>
      </c>
      <c r="K60">
        <v>0.2</v>
      </c>
      <c r="L60">
        <v>9.6</v>
      </c>
    </row>
    <row r="61" spans="1:12" x14ac:dyDescent="0.3">
      <c r="A61">
        <v>11</v>
      </c>
      <c r="B61">
        <v>1982</v>
      </c>
      <c r="C61">
        <v>72.099999999999994</v>
      </c>
      <c r="D61">
        <v>61.5</v>
      </c>
      <c r="E61">
        <v>75.099999999999994</v>
      </c>
      <c r="F61">
        <v>81.099999999999994</v>
      </c>
      <c r="G61">
        <v>4.5</v>
      </c>
      <c r="H61">
        <v>5.2</v>
      </c>
      <c r="I61">
        <v>62</v>
      </c>
      <c r="J61">
        <v>7.8</v>
      </c>
      <c r="K61">
        <v>0.2</v>
      </c>
      <c r="L61">
        <v>7.8</v>
      </c>
    </row>
    <row r="62" spans="1:12" x14ac:dyDescent="0.3">
      <c r="A62">
        <v>12</v>
      </c>
      <c r="B62">
        <v>1982</v>
      </c>
      <c r="C62">
        <v>71.900000000000006</v>
      </c>
      <c r="D62">
        <v>62.3</v>
      </c>
      <c r="E62">
        <v>72.7</v>
      </c>
      <c r="F62">
        <v>81.599999999999994</v>
      </c>
      <c r="G62">
        <v>3.7</v>
      </c>
      <c r="H62">
        <v>4.8</v>
      </c>
      <c r="I62">
        <v>64</v>
      </c>
      <c r="J62">
        <v>8</v>
      </c>
      <c r="K62">
        <v>0.1</v>
      </c>
      <c r="L62">
        <v>7.3</v>
      </c>
    </row>
    <row r="63" spans="1:12" x14ac:dyDescent="0.3">
      <c r="A63">
        <v>1</v>
      </c>
      <c r="B63">
        <v>1983</v>
      </c>
      <c r="C63">
        <v>70.400000000000006</v>
      </c>
      <c r="D63">
        <v>57.1</v>
      </c>
      <c r="E63">
        <v>71.7</v>
      </c>
      <c r="F63">
        <v>83.7</v>
      </c>
      <c r="G63">
        <v>2.8</v>
      </c>
      <c r="H63">
        <v>4.7</v>
      </c>
      <c r="I63">
        <v>72</v>
      </c>
      <c r="J63">
        <v>8.5</v>
      </c>
      <c r="K63">
        <v>0.1</v>
      </c>
      <c r="L63">
        <v>5.5</v>
      </c>
    </row>
    <row r="64" spans="1:12" x14ac:dyDescent="0.3">
      <c r="A64">
        <v>2</v>
      </c>
      <c r="B64">
        <v>1983</v>
      </c>
      <c r="C64">
        <v>74.599999999999994</v>
      </c>
      <c r="D64">
        <v>65.5</v>
      </c>
      <c r="E64">
        <v>77.400000000000006</v>
      </c>
      <c r="F64">
        <v>81.3</v>
      </c>
      <c r="G64">
        <v>3</v>
      </c>
      <c r="H64">
        <v>4.5</v>
      </c>
      <c r="I64">
        <v>66</v>
      </c>
      <c r="J64">
        <v>8.1</v>
      </c>
      <c r="K64">
        <v>0.1</v>
      </c>
      <c r="L64">
        <v>5.9</v>
      </c>
    </row>
    <row r="65" spans="1:12" x14ac:dyDescent="0.3">
      <c r="A65">
        <v>3</v>
      </c>
      <c r="B65">
        <v>1983</v>
      </c>
      <c r="C65">
        <v>80.8</v>
      </c>
      <c r="D65">
        <v>68.599999999999994</v>
      </c>
      <c r="E65">
        <v>82.5</v>
      </c>
      <c r="F65">
        <v>91.8</v>
      </c>
      <c r="G65">
        <v>1.8</v>
      </c>
      <c r="H65">
        <v>3.1</v>
      </c>
      <c r="I65">
        <v>39</v>
      </c>
      <c r="J65">
        <v>6.3</v>
      </c>
      <c r="K65">
        <v>0</v>
      </c>
      <c r="L65">
        <v>5.0999999999999996</v>
      </c>
    </row>
    <row r="66" spans="1:12" x14ac:dyDescent="0.3">
      <c r="A66">
        <v>4</v>
      </c>
      <c r="B66">
        <v>1983</v>
      </c>
      <c r="C66">
        <v>89.1</v>
      </c>
      <c r="D66">
        <v>75.400000000000006</v>
      </c>
      <c r="E66">
        <v>90.8</v>
      </c>
      <c r="F66">
        <v>100.9</v>
      </c>
      <c r="G66">
        <v>3.4</v>
      </c>
      <c r="H66">
        <v>4.5</v>
      </c>
      <c r="I66">
        <v>48</v>
      </c>
      <c r="J66">
        <v>7</v>
      </c>
      <c r="K66">
        <v>0.3</v>
      </c>
      <c r="L66">
        <v>6.5</v>
      </c>
    </row>
    <row r="67" spans="1:12" x14ac:dyDescent="0.3">
      <c r="A67">
        <v>5</v>
      </c>
      <c r="B67">
        <v>1983</v>
      </c>
      <c r="C67">
        <v>93.3</v>
      </c>
      <c r="D67">
        <v>82.8</v>
      </c>
      <c r="E67">
        <v>94.1</v>
      </c>
      <c r="F67">
        <v>101</v>
      </c>
      <c r="G67">
        <v>3.2</v>
      </c>
      <c r="H67">
        <v>4.5</v>
      </c>
      <c r="I67">
        <v>53</v>
      </c>
      <c r="J67">
        <v>7.3</v>
      </c>
      <c r="K67">
        <v>0.2</v>
      </c>
      <c r="L67">
        <v>6.5</v>
      </c>
    </row>
    <row r="68" spans="1:12" x14ac:dyDescent="0.3">
      <c r="A68">
        <v>6</v>
      </c>
      <c r="B68">
        <v>1983</v>
      </c>
      <c r="C68">
        <v>92.2</v>
      </c>
      <c r="D68">
        <v>76.5</v>
      </c>
      <c r="E68">
        <v>95.5</v>
      </c>
      <c r="F68">
        <v>104.1</v>
      </c>
      <c r="G68">
        <v>3.2</v>
      </c>
      <c r="H68">
        <v>4.5999999999999996</v>
      </c>
      <c r="I68">
        <v>59</v>
      </c>
      <c r="J68">
        <v>7.7</v>
      </c>
      <c r="K68">
        <v>0.2</v>
      </c>
      <c r="L68">
        <v>6.1</v>
      </c>
    </row>
    <row r="69" spans="1:12" x14ac:dyDescent="0.3">
      <c r="A69">
        <v>7</v>
      </c>
      <c r="B69">
        <v>1983</v>
      </c>
      <c r="C69">
        <v>92.8</v>
      </c>
      <c r="D69">
        <v>77.900000000000006</v>
      </c>
      <c r="E69">
        <v>97.3</v>
      </c>
      <c r="F69">
        <v>107.7</v>
      </c>
      <c r="G69">
        <v>3.2</v>
      </c>
      <c r="H69">
        <v>4.5</v>
      </c>
      <c r="I69">
        <v>46</v>
      </c>
      <c r="J69">
        <v>6.8</v>
      </c>
      <c r="K69">
        <v>0.3</v>
      </c>
      <c r="L69">
        <v>5.9</v>
      </c>
    </row>
    <row r="70" spans="1:12" x14ac:dyDescent="0.3">
      <c r="A70">
        <v>8</v>
      </c>
      <c r="B70">
        <v>1983</v>
      </c>
      <c r="C70">
        <v>90.9</v>
      </c>
      <c r="D70">
        <v>71</v>
      </c>
      <c r="E70">
        <v>93.3</v>
      </c>
      <c r="F70">
        <v>109.5</v>
      </c>
      <c r="G70">
        <v>3.3</v>
      </c>
      <c r="H70">
        <v>5</v>
      </c>
      <c r="I70">
        <v>49</v>
      </c>
      <c r="J70">
        <v>7</v>
      </c>
      <c r="K70">
        <v>0.7</v>
      </c>
      <c r="L70">
        <v>5.9</v>
      </c>
    </row>
    <row r="71" spans="1:12" x14ac:dyDescent="0.3">
      <c r="A71">
        <v>9</v>
      </c>
      <c r="B71">
        <v>1983</v>
      </c>
      <c r="C71">
        <v>89.9</v>
      </c>
      <c r="D71">
        <v>73.3</v>
      </c>
      <c r="E71">
        <v>94</v>
      </c>
      <c r="F71">
        <v>103.7</v>
      </c>
      <c r="G71">
        <v>3.3</v>
      </c>
      <c r="H71">
        <v>5</v>
      </c>
      <c r="I71">
        <v>54</v>
      </c>
      <c r="J71">
        <v>7.3</v>
      </c>
      <c r="K71">
        <v>0.4</v>
      </c>
      <c r="L71">
        <v>6.2</v>
      </c>
    </row>
    <row r="72" spans="1:12" x14ac:dyDescent="0.3">
      <c r="A72">
        <v>10</v>
      </c>
      <c r="B72">
        <v>1983</v>
      </c>
      <c r="C72">
        <v>89.3</v>
      </c>
      <c r="D72">
        <v>72.900000000000006</v>
      </c>
      <c r="E72">
        <v>92.1</v>
      </c>
      <c r="F72">
        <v>103.6</v>
      </c>
      <c r="G72">
        <v>3.7</v>
      </c>
      <c r="H72">
        <v>5.2</v>
      </c>
      <c r="I72">
        <v>37</v>
      </c>
      <c r="J72">
        <v>6.1</v>
      </c>
      <c r="K72">
        <v>0.7</v>
      </c>
      <c r="L72">
        <v>7</v>
      </c>
    </row>
    <row r="73" spans="1:12" x14ac:dyDescent="0.3">
      <c r="A73">
        <v>11</v>
      </c>
      <c r="B73">
        <v>1983</v>
      </c>
      <c r="C73">
        <v>91.1</v>
      </c>
      <c r="D73">
        <v>80.5</v>
      </c>
      <c r="E73">
        <v>93.9</v>
      </c>
      <c r="F73">
        <v>100.3</v>
      </c>
      <c r="G73">
        <v>3.5</v>
      </c>
      <c r="H73">
        <v>5.0999999999999996</v>
      </c>
      <c r="I73">
        <v>58</v>
      </c>
      <c r="J73">
        <v>7.6</v>
      </c>
      <c r="K73">
        <v>0.5</v>
      </c>
      <c r="L73">
        <v>6.6</v>
      </c>
    </row>
    <row r="74" spans="1:12" x14ac:dyDescent="0.3">
      <c r="A74">
        <v>12</v>
      </c>
      <c r="B74">
        <v>1983</v>
      </c>
      <c r="C74">
        <v>94.2</v>
      </c>
      <c r="D74">
        <v>83.1</v>
      </c>
      <c r="E74">
        <v>95.1</v>
      </c>
      <c r="F74">
        <v>105.4</v>
      </c>
      <c r="G74">
        <v>3.5</v>
      </c>
      <c r="H74">
        <v>4.9000000000000004</v>
      </c>
      <c r="I74">
        <v>48</v>
      </c>
      <c r="J74">
        <v>7</v>
      </c>
      <c r="K74">
        <v>0.6</v>
      </c>
      <c r="L74">
        <v>6.6</v>
      </c>
    </row>
    <row r="75" spans="1:12" x14ac:dyDescent="0.3">
      <c r="A75">
        <v>1</v>
      </c>
      <c r="B75">
        <v>1984</v>
      </c>
      <c r="C75">
        <v>100.1</v>
      </c>
      <c r="D75">
        <v>82.6</v>
      </c>
      <c r="E75">
        <v>103.6</v>
      </c>
      <c r="F75">
        <v>115.6</v>
      </c>
      <c r="G75">
        <v>3.2</v>
      </c>
      <c r="H75">
        <v>4.5999999999999996</v>
      </c>
      <c r="I75">
        <v>42</v>
      </c>
      <c r="J75">
        <v>6.5</v>
      </c>
      <c r="K75">
        <v>0.5</v>
      </c>
      <c r="L75">
        <v>5.5</v>
      </c>
    </row>
    <row r="76" spans="1:12" x14ac:dyDescent="0.3">
      <c r="A76">
        <v>2</v>
      </c>
      <c r="B76">
        <v>1984</v>
      </c>
      <c r="C76">
        <v>97.4</v>
      </c>
      <c r="D76">
        <v>77</v>
      </c>
      <c r="E76">
        <v>101.2</v>
      </c>
      <c r="F76">
        <v>114.3</v>
      </c>
      <c r="G76">
        <v>3.3</v>
      </c>
      <c r="H76">
        <v>5.0999999999999996</v>
      </c>
      <c r="I76">
        <v>54</v>
      </c>
      <c r="J76">
        <v>7.3</v>
      </c>
      <c r="K76">
        <v>0.8</v>
      </c>
      <c r="L76">
        <v>5.4</v>
      </c>
    </row>
    <row r="77" spans="1:12" x14ac:dyDescent="0.3">
      <c r="A77">
        <v>3</v>
      </c>
      <c r="B77">
        <v>1984</v>
      </c>
      <c r="C77">
        <v>101</v>
      </c>
      <c r="D77">
        <v>87.2</v>
      </c>
      <c r="E77">
        <v>101.9</v>
      </c>
      <c r="F77">
        <v>117.8</v>
      </c>
      <c r="G77">
        <v>3.4</v>
      </c>
      <c r="H77">
        <v>5</v>
      </c>
      <c r="I77">
        <v>58</v>
      </c>
      <c r="J77">
        <v>7.6</v>
      </c>
      <c r="K77">
        <v>0.6</v>
      </c>
      <c r="L77">
        <v>6.5</v>
      </c>
    </row>
    <row r="78" spans="1:12" x14ac:dyDescent="0.3">
      <c r="A78">
        <v>4</v>
      </c>
      <c r="B78">
        <v>1984</v>
      </c>
      <c r="C78">
        <v>96.1</v>
      </c>
      <c r="D78">
        <v>87</v>
      </c>
      <c r="E78">
        <v>98.1</v>
      </c>
      <c r="F78">
        <v>107</v>
      </c>
      <c r="G78">
        <v>3.9</v>
      </c>
      <c r="H78">
        <v>5.8</v>
      </c>
      <c r="I78">
        <v>57</v>
      </c>
      <c r="J78">
        <v>7.6</v>
      </c>
      <c r="K78">
        <v>1.1000000000000001</v>
      </c>
      <c r="L78">
        <v>7.1</v>
      </c>
    </row>
    <row r="79" spans="1:12" x14ac:dyDescent="0.3">
      <c r="A79">
        <v>5</v>
      </c>
      <c r="B79">
        <v>1984</v>
      </c>
      <c r="C79">
        <v>98.1</v>
      </c>
      <c r="D79">
        <v>88.5</v>
      </c>
      <c r="E79">
        <v>99.2</v>
      </c>
      <c r="F79">
        <v>107.8</v>
      </c>
      <c r="G79">
        <v>4.2</v>
      </c>
      <c r="H79">
        <v>5.3</v>
      </c>
      <c r="I79">
        <v>51</v>
      </c>
      <c r="J79">
        <v>7.2</v>
      </c>
      <c r="K79">
        <v>1.1000000000000001</v>
      </c>
      <c r="L79">
        <v>6.7</v>
      </c>
    </row>
    <row r="80" spans="1:12" x14ac:dyDescent="0.3">
      <c r="A80">
        <v>6</v>
      </c>
      <c r="B80">
        <v>1984</v>
      </c>
      <c r="C80">
        <v>95.5</v>
      </c>
      <c r="D80">
        <v>79.599999999999994</v>
      </c>
      <c r="E80">
        <v>100.5</v>
      </c>
      <c r="F80">
        <v>105.5</v>
      </c>
      <c r="G80">
        <v>4.2</v>
      </c>
      <c r="H80">
        <v>4.8</v>
      </c>
      <c r="I80">
        <v>28</v>
      </c>
      <c r="J80">
        <v>5.3</v>
      </c>
      <c r="K80">
        <v>1.3</v>
      </c>
      <c r="L80">
        <v>6.8</v>
      </c>
    </row>
    <row r="81" spans="1:12" x14ac:dyDescent="0.3">
      <c r="A81">
        <v>7</v>
      </c>
      <c r="B81">
        <v>1984</v>
      </c>
      <c r="C81">
        <v>96.6</v>
      </c>
      <c r="D81">
        <v>86.1</v>
      </c>
      <c r="E81">
        <v>101.1</v>
      </c>
      <c r="F81">
        <v>102.7</v>
      </c>
      <c r="G81">
        <v>3.4</v>
      </c>
      <c r="H81">
        <v>4.5</v>
      </c>
      <c r="I81">
        <v>34</v>
      </c>
      <c r="J81">
        <v>5.8</v>
      </c>
      <c r="K81">
        <v>0.6</v>
      </c>
      <c r="L81">
        <v>5.4</v>
      </c>
    </row>
    <row r="82" spans="1:12" x14ac:dyDescent="0.3">
      <c r="A82">
        <v>8</v>
      </c>
      <c r="B82">
        <v>1984</v>
      </c>
      <c r="C82">
        <v>99.1</v>
      </c>
      <c r="D82">
        <v>85.4</v>
      </c>
      <c r="E82">
        <v>101.4</v>
      </c>
      <c r="F82">
        <v>113.3</v>
      </c>
      <c r="G82">
        <v>3</v>
      </c>
      <c r="H82">
        <v>4.5</v>
      </c>
      <c r="I82">
        <v>49</v>
      </c>
      <c r="J82">
        <v>7</v>
      </c>
      <c r="K82">
        <v>0.5</v>
      </c>
      <c r="L82">
        <v>5.3</v>
      </c>
    </row>
    <row r="83" spans="1:12" x14ac:dyDescent="0.3">
      <c r="A83">
        <v>9</v>
      </c>
      <c r="B83">
        <v>1984</v>
      </c>
      <c r="C83">
        <v>100.9</v>
      </c>
      <c r="D83">
        <v>88.7</v>
      </c>
      <c r="E83">
        <v>104.8</v>
      </c>
      <c r="F83">
        <v>110.8</v>
      </c>
      <c r="G83">
        <v>3</v>
      </c>
      <c r="H83">
        <v>4.2</v>
      </c>
      <c r="I83">
        <v>38</v>
      </c>
      <c r="J83">
        <v>6.2</v>
      </c>
      <c r="K83">
        <v>0.5</v>
      </c>
      <c r="L83">
        <v>5.3</v>
      </c>
    </row>
    <row r="84" spans="1:12" x14ac:dyDescent="0.3">
      <c r="A84">
        <v>10</v>
      </c>
      <c r="B84">
        <v>1984</v>
      </c>
      <c r="C84">
        <v>96.3</v>
      </c>
      <c r="D84">
        <v>79.5</v>
      </c>
      <c r="E84">
        <v>99.3</v>
      </c>
      <c r="F84">
        <v>113.5</v>
      </c>
      <c r="G84">
        <v>3.5</v>
      </c>
      <c r="H84">
        <v>5.3</v>
      </c>
      <c r="I84">
        <v>55</v>
      </c>
      <c r="J84">
        <v>7.4</v>
      </c>
      <c r="K84">
        <v>0.9</v>
      </c>
      <c r="L84">
        <v>6.7</v>
      </c>
    </row>
    <row r="85" spans="1:12" x14ac:dyDescent="0.3">
      <c r="A85">
        <v>11</v>
      </c>
      <c r="B85">
        <v>1984</v>
      </c>
      <c r="C85">
        <v>95.7</v>
      </c>
      <c r="D85">
        <v>80</v>
      </c>
      <c r="E85">
        <v>96.4</v>
      </c>
      <c r="F85">
        <v>111</v>
      </c>
      <c r="G85">
        <v>3.4</v>
      </c>
      <c r="H85">
        <v>5.0999999999999996</v>
      </c>
      <c r="I85">
        <v>50</v>
      </c>
      <c r="J85">
        <v>7.1</v>
      </c>
      <c r="K85">
        <v>0.7</v>
      </c>
      <c r="L85">
        <v>5.5</v>
      </c>
    </row>
    <row r="86" spans="1:12" x14ac:dyDescent="0.3">
      <c r="A86">
        <v>12</v>
      </c>
      <c r="B86">
        <v>1984</v>
      </c>
      <c r="C86">
        <v>92.9</v>
      </c>
      <c r="D86">
        <v>83.6</v>
      </c>
      <c r="E86">
        <v>95.7</v>
      </c>
      <c r="F86">
        <v>101.5</v>
      </c>
      <c r="G86">
        <v>3.3</v>
      </c>
      <c r="H86">
        <v>4.7</v>
      </c>
      <c r="I86">
        <v>47</v>
      </c>
      <c r="J86">
        <v>6.9</v>
      </c>
      <c r="K86">
        <v>0.5</v>
      </c>
      <c r="L86">
        <v>5.7</v>
      </c>
    </row>
    <row r="87" spans="1:12" x14ac:dyDescent="0.3">
      <c r="A87">
        <v>1</v>
      </c>
      <c r="B87">
        <v>1985</v>
      </c>
      <c r="C87">
        <v>96</v>
      </c>
      <c r="D87">
        <v>83</v>
      </c>
      <c r="E87">
        <v>98.5</v>
      </c>
      <c r="F87">
        <v>110.2</v>
      </c>
      <c r="G87">
        <v>2.9</v>
      </c>
      <c r="H87">
        <v>4</v>
      </c>
      <c r="I87">
        <v>38</v>
      </c>
      <c r="J87">
        <v>6.2</v>
      </c>
      <c r="K87">
        <v>0.5</v>
      </c>
      <c r="L87">
        <v>5.0999999999999996</v>
      </c>
    </row>
    <row r="88" spans="1:12" x14ac:dyDescent="0.3">
      <c r="A88">
        <v>2</v>
      </c>
      <c r="B88">
        <v>1985</v>
      </c>
      <c r="C88">
        <v>93.7</v>
      </c>
      <c r="D88">
        <v>80.099999999999994</v>
      </c>
      <c r="E88">
        <v>94</v>
      </c>
      <c r="F88">
        <v>107.3</v>
      </c>
      <c r="G88">
        <v>3.1</v>
      </c>
      <c r="H88">
        <v>4.8</v>
      </c>
      <c r="I88">
        <v>53</v>
      </c>
      <c r="J88">
        <v>7.3</v>
      </c>
      <c r="K88">
        <v>0.5</v>
      </c>
      <c r="L88">
        <v>5.4</v>
      </c>
    </row>
    <row r="89" spans="1:12" x14ac:dyDescent="0.3">
      <c r="A89">
        <v>3</v>
      </c>
      <c r="B89">
        <v>1985</v>
      </c>
      <c r="C89">
        <v>93.7</v>
      </c>
      <c r="D89">
        <v>77.3</v>
      </c>
      <c r="E89">
        <v>97.2</v>
      </c>
      <c r="F89">
        <v>110.8</v>
      </c>
      <c r="G89">
        <v>3</v>
      </c>
      <c r="H89">
        <v>4.3</v>
      </c>
      <c r="I89">
        <v>36</v>
      </c>
      <c r="J89">
        <v>6</v>
      </c>
      <c r="K89">
        <v>0.4</v>
      </c>
      <c r="L89">
        <v>5.3</v>
      </c>
    </row>
    <row r="90" spans="1:12" x14ac:dyDescent="0.3">
      <c r="A90">
        <v>4</v>
      </c>
      <c r="B90">
        <v>1985</v>
      </c>
      <c r="C90">
        <v>94.6</v>
      </c>
      <c r="D90">
        <v>80.599999999999994</v>
      </c>
      <c r="E90">
        <v>96.8</v>
      </c>
      <c r="F90">
        <v>108.9</v>
      </c>
      <c r="G90">
        <v>3.3</v>
      </c>
      <c r="H90">
        <v>5</v>
      </c>
      <c r="I90">
        <v>45</v>
      </c>
      <c r="J90">
        <v>6.7</v>
      </c>
      <c r="K90">
        <v>0.9</v>
      </c>
      <c r="L90">
        <v>6.1</v>
      </c>
    </row>
    <row r="91" spans="1:12" x14ac:dyDescent="0.3">
      <c r="A91">
        <v>5</v>
      </c>
      <c r="B91">
        <v>1985</v>
      </c>
      <c r="C91">
        <v>91.8</v>
      </c>
      <c r="D91">
        <v>79.7</v>
      </c>
      <c r="E91">
        <v>92.5</v>
      </c>
      <c r="F91">
        <v>105.3</v>
      </c>
      <c r="G91">
        <v>3.2</v>
      </c>
      <c r="H91">
        <v>4.5999999999999996</v>
      </c>
      <c r="I91">
        <v>48</v>
      </c>
      <c r="J91">
        <v>6.9</v>
      </c>
      <c r="K91">
        <v>0.9</v>
      </c>
      <c r="L91">
        <v>5.3</v>
      </c>
    </row>
    <row r="92" spans="1:12" x14ac:dyDescent="0.3">
      <c r="A92">
        <v>6</v>
      </c>
      <c r="B92">
        <v>1985</v>
      </c>
      <c r="C92">
        <v>96.5</v>
      </c>
      <c r="D92">
        <v>89.6</v>
      </c>
      <c r="E92">
        <v>95.9</v>
      </c>
      <c r="F92">
        <v>107.4</v>
      </c>
      <c r="G92">
        <v>3.4</v>
      </c>
      <c r="H92">
        <v>4.9000000000000004</v>
      </c>
      <c r="I92">
        <v>53</v>
      </c>
      <c r="J92">
        <v>7.3</v>
      </c>
      <c r="K92">
        <v>1.1000000000000001</v>
      </c>
      <c r="L92">
        <v>5.4</v>
      </c>
    </row>
    <row r="93" spans="1:12" x14ac:dyDescent="0.3">
      <c r="A93">
        <v>7</v>
      </c>
      <c r="B93">
        <v>1985</v>
      </c>
      <c r="C93">
        <v>94</v>
      </c>
      <c r="D93">
        <v>83.9</v>
      </c>
      <c r="E93">
        <v>94.7</v>
      </c>
      <c r="F93">
        <v>105.2</v>
      </c>
      <c r="G93">
        <v>2.8</v>
      </c>
      <c r="H93">
        <v>4.2</v>
      </c>
      <c r="I93">
        <v>51</v>
      </c>
      <c r="J93">
        <v>7.2</v>
      </c>
      <c r="K93">
        <v>0.6</v>
      </c>
      <c r="L93">
        <v>5.0999999999999996</v>
      </c>
    </row>
    <row r="94" spans="1:12" x14ac:dyDescent="0.3">
      <c r="A94">
        <v>8</v>
      </c>
      <c r="B94">
        <v>1985</v>
      </c>
      <c r="C94">
        <v>92.4</v>
      </c>
      <c r="D94">
        <v>79.3</v>
      </c>
      <c r="E94">
        <v>92.2</v>
      </c>
      <c r="F94">
        <v>106.7</v>
      </c>
      <c r="G94">
        <v>2.8</v>
      </c>
      <c r="H94">
        <v>3.6</v>
      </c>
      <c r="I94">
        <v>22</v>
      </c>
      <c r="J94">
        <v>4.7</v>
      </c>
      <c r="K94">
        <v>0.5</v>
      </c>
      <c r="L94">
        <v>5</v>
      </c>
    </row>
    <row r="95" spans="1:12" x14ac:dyDescent="0.3">
      <c r="A95">
        <v>9</v>
      </c>
      <c r="B95">
        <v>1985</v>
      </c>
      <c r="C95">
        <v>92.1</v>
      </c>
      <c r="D95">
        <v>79.5</v>
      </c>
      <c r="E95">
        <v>96.3</v>
      </c>
      <c r="F95">
        <v>101.7</v>
      </c>
      <c r="G95">
        <v>2.9</v>
      </c>
      <c r="H95">
        <v>4.4000000000000004</v>
      </c>
      <c r="I95">
        <v>47</v>
      </c>
      <c r="J95">
        <v>6.9</v>
      </c>
      <c r="K95">
        <v>0.5</v>
      </c>
      <c r="L95">
        <v>5.3</v>
      </c>
    </row>
    <row r="96" spans="1:12" x14ac:dyDescent="0.3">
      <c r="A96">
        <v>10</v>
      </c>
      <c r="B96">
        <v>1985</v>
      </c>
      <c r="C96">
        <v>88.4</v>
      </c>
      <c r="D96">
        <v>74.5</v>
      </c>
      <c r="E96">
        <v>93.7</v>
      </c>
      <c r="F96">
        <v>99.6</v>
      </c>
      <c r="G96">
        <v>3.3</v>
      </c>
      <c r="H96">
        <v>4.8</v>
      </c>
      <c r="I96">
        <v>43</v>
      </c>
      <c r="J96">
        <v>6.6</v>
      </c>
      <c r="K96">
        <v>0.7</v>
      </c>
      <c r="L96">
        <v>5.5</v>
      </c>
    </row>
    <row r="97" spans="1:12" x14ac:dyDescent="0.3">
      <c r="A97">
        <v>11</v>
      </c>
      <c r="B97">
        <v>1985</v>
      </c>
      <c r="C97">
        <v>90.9</v>
      </c>
      <c r="D97">
        <v>75.900000000000006</v>
      </c>
      <c r="E97">
        <v>97.9</v>
      </c>
      <c r="F97">
        <v>100.8</v>
      </c>
      <c r="G97">
        <v>3.1</v>
      </c>
      <c r="H97">
        <v>4.4000000000000004</v>
      </c>
      <c r="I97">
        <v>45</v>
      </c>
      <c r="J97">
        <v>6.7</v>
      </c>
      <c r="K97">
        <v>0.5</v>
      </c>
      <c r="L97">
        <v>5.3</v>
      </c>
    </row>
    <row r="98" spans="1:12" x14ac:dyDescent="0.3">
      <c r="A98">
        <v>12</v>
      </c>
      <c r="B98">
        <v>1985</v>
      </c>
      <c r="C98">
        <v>93.9</v>
      </c>
      <c r="D98">
        <v>85.2</v>
      </c>
      <c r="E98">
        <v>91.6</v>
      </c>
      <c r="F98">
        <v>106.1</v>
      </c>
      <c r="G98">
        <v>3.5</v>
      </c>
      <c r="H98">
        <v>5</v>
      </c>
      <c r="I98">
        <v>45</v>
      </c>
      <c r="J98">
        <v>6.7</v>
      </c>
      <c r="K98">
        <v>1</v>
      </c>
      <c r="L98">
        <v>5.4</v>
      </c>
    </row>
    <row r="99" spans="1:12" x14ac:dyDescent="0.3">
      <c r="A99">
        <v>1</v>
      </c>
      <c r="B99">
        <v>1986</v>
      </c>
      <c r="C99">
        <v>95.6</v>
      </c>
      <c r="D99">
        <v>82.2</v>
      </c>
      <c r="E99">
        <v>97</v>
      </c>
      <c r="F99">
        <v>108.4</v>
      </c>
      <c r="G99">
        <v>2.9</v>
      </c>
      <c r="H99">
        <v>4.2</v>
      </c>
      <c r="I99">
        <v>49</v>
      </c>
      <c r="J99">
        <v>7</v>
      </c>
      <c r="K99">
        <v>0.6</v>
      </c>
      <c r="L99">
        <v>5</v>
      </c>
    </row>
    <row r="100" spans="1:12" x14ac:dyDescent="0.3">
      <c r="A100">
        <v>2</v>
      </c>
      <c r="B100">
        <v>1986</v>
      </c>
      <c r="C100">
        <v>95.9</v>
      </c>
      <c r="D100">
        <v>81.599999999999994</v>
      </c>
      <c r="E100">
        <v>98.7</v>
      </c>
      <c r="F100">
        <v>108.2</v>
      </c>
      <c r="G100">
        <v>2.8</v>
      </c>
      <c r="H100">
        <v>3.7</v>
      </c>
      <c r="I100">
        <v>40</v>
      </c>
      <c r="J100">
        <v>6.4</v>
      </c>
      <c r="K100">
        <v>0.3</v>
      </c>
      <c r="L100">
        <v>5</v>
      </c>
    </row>
    <row r="101" spans="1:12" x14ac:dyDescent="0.3">
      <c r="A101">
        <v>3</v>
      </c>
      <c r="B101">
        <v>1986</v>
      </c>
      <c r="C101">
        <v>95.1</v>
      </c>
      <c r="D101">
        <v>80.7</v>
      </c>
      <c r="E101">
        <v>99.2</v>
      </c>
      <c r="F101">
        <v>104.5</v>
      </c>
      <c r="G101">
        <v>2.2999999999999998</v>
      </c>
      <c r="H101">
        <v>3</v>
      </c>
      <c r="I101">
        <v>45</v>
      </c>
      <c r="J101">
        <v>6.7</v>
      </c>
      <c r="K101">
        <v>0</v>
      </c>
      <c r="L101">
        <v>4.8</v>
      </c>
    </row>
    <row r="102" spans="1:12" x14ac:dyDescent="0.3">
      <c r="A102">
        <v>4</v>
      </c>
      <c r="B102">
        <v>1986</v>
      </c>
      <c r="C102">
        <v>96.2</v>
      </c>
      <c r="D102">
        <v>83.2</v>
      </c>
      <c r="E102">
        <v>99.2</v>
      </c>
      <c r="F102">
        <v>108.7</v>
      </c>
      <c r="G102">
        <v>2.4</v>
      </c>
      <c r="H102">
        <v>3.4</v>
      </c>
      <c r="I102">
        <v>47</v>
      </c>
      <c r="J102">
        <v>6.9</v>
      </c>
      <c r="K102">
        <v>0.1</v>
      </c>
      <c r="L102">
        <v>4.9000000000000004</v>
      </c>
    </row>
    <row r="103" spans="1:12" x14ac:dyDescent="0.3">
      <c r="A103">
        <v>5</v>
      </c>
      <c r="B103">
        <v>1986</v>
      </c>
      <c r="C103">
        <v>94.8</v>
      </c>
      <c r="D103">
        <v>80.2</v>
      </c>
      <c r="E103">
        <v>99.4</v>
      </c>
      <c r="F103">
        <v>105.5</v>
      </c>
      <c r="G103">
        <v>2.7</v>
      </c>
      <c r="H103">
        <v>3.3</v>
      </c>
      <c r="I103">
        <v>30</v>
      </c>
      <c r="J103">
        <v>5.4</v>
      </c>
      <c r="K103">
        <v>0.2</v>
      </c>
      <c r="L103">
        <v>4.9000000000000004</v>
      </c>
    </row>
    <row r="104" spans="1:12" x14ac:dyDescent="0.3">
      <c r="A104">
        <v>6</v>
      </c>
      <c r="B104">
        <v>1986</v>
      </c>
      <c r="C104">
        <v>99.3</v>
      </c>
      <c r="D104">
        <v>87</v>
      </c>
      <c r="E104">
        <v>100.2</v>
      </c>
      <c r="F104">
        <v>112.1</v>
      </c>
      <c r="G104">
        <v>2.9</v>
      </c>
      <c r="H104">
        <v>3.7</v>
      </c>
      <c r="I104">
        <v>26</v>
      </c>
      <c r="J104">
        <v>5.0999999999999996</v>
      </c>
      <c r="K104">
        <v>0.7</v>
      </c>
      <c r="L104">
        <v>5.0999999999999996</v>
      </c>
    </row>
    <row r="105" spans="1:12" x14ac:dyDescent="0.3">
      <c r="A105">
        <v>7</v>
      </c>
      <c r="B105">
        <v>1986</v>
      </c>
      <c r="C105">
        <v>97.7</v>
      </c>
      <c r="D105">
        <v>86.3</v>
      </c>
      <c r="E105">
        <v>98.3</v>
      </c>
      <c r="F105">
        <v>109.5</v>
      </c>
      <c r="G105">
        <v>2.8</v>
      </c>
      <c r="H105">
        <v>3.6</v>
      </c>
      <c r="I105">
        <v>34</v>
      </c>
      <c r="J105">
        <v>5.9</v>
      </c>
      <c r="K105">
        <v>0.3</v>
      </c>
      <c r="L105">
        <v>4.9000000000000004</v>
      </c>
    </row>
    <row r="106" spans="1:12" x14ac:dyDescent="0.3">
      <c r="A106">
        <v>8</v>
      </c>
      <c r="B106">
        <v>1986</v>
      </c>
      <c r="C106">
        <v>94.9</v>
      </c>
      <c r="D106">
        <v>82.2</v>
      </c>
      <c r="E106">
        <v>98.2</v>
      </c>
      <c r="F106">
        <v>105.7</v>
      </c>
      <c r="G106">
        <v>3</v>
      </c>
      <c r="H106">
        <v>4.2</v>
      </c>
      <c r="I106">
        <v>41</v>
      </c>
      <c r="J106">
        <v>6.4</v>
      </c>
      <c r="K106">
        <v>0.9</v>
      </c>
      <c r="L106">
        <v>5.2</v>
      </c>
    </row>
    <row r="107" spans="1:12" x14ac:dyDescent="0.3">
      <c r="A107">
        <v>9</v>
      </c>
      <c r="B107">
        <v>1986</v>
      </c>
      <c r="C107">
        <v>91.9</v>
      </c>
      <c r="D107">
        <v>83.4</v>
      </c>
      <c r="E107">
        <v>92.8</v>
      </c>
      <c r="F107">
        <v>100</v>
      </c>
      <c r="G107">
        <v>2.9</v>
      </c>
      <c r="H107">
        <v>3.4</v>
      </c>
      <c r="I107">
        <v>20</v>
      </c>
      <c r="J107">
        <v>4.5</v>
      </c>
      <c r="K107">
        <v>0.7</v>
      </c>
      <c r="L107">
        <v>4.9000000000000004</v>
      </c>
    </row>
    <row r="108" spans="1:12" x14ac:dyDescent="0.3">
      <c r="A108">
        <v>10</v>
      </c>
      <c r="B108">
        <v>1986</v>
      </c>
      <c r="C108">
        <v>95.6</v>
      </c>
      <c r="D108">
        <v>86</v>
      </c>
      <c r="E108">
        <v>97.2</v>
      </c>
      <c r="F108">
        <v>103.4</v>
      </c>
      <c r="G108">
        <v>3.2</v>
      </c>
      <c r="H108">
        <v>3.7</v>
      </c>
      <c r="I108">
        <v>19</v>
      </c>
      <c r="J108">
        <v>4.3</v>
      </c>
      <c r="K108">
        <v>0.9</v>
      </c>
      <c r="L108">
        <v>5.0999999999999996</v>
      </c>
    </row>
    <row r="109" spans="1:12" x14ac:dyDescent="0.3">
      <c r="A109">
        <v>11</v>
      </c>
      <c r="B109">
        <v>1986</v>
      </c>
      <c r="C109">
        <v>91.4</v>
      </c>
      <c r="D109">
        <v>80.900000000000006</v>
      </c>
      <c r="E109">
        <v>98.8</v>
      </c>
      <c r="F109">
        <v>97.8</v>
      </c>
      <c r="G109">
        <v>2.8</v>
      </c>
      <c r="H109">
        <v>3.6</v>
      </c>
      <c r="I109">
        <v>30</v>
      </c>
      <c r="J109">
        <v>5.5</v>
      </c>
      <c r="K109">
        <v>0.7</v>
      </c>
      <c r="L109">
        <v>4.9000000000000004</v>
      </c>
    </row>
    <row r="110" spans="1:12" x14ac:dyDescent="0.3">
      <c r="A110">
        <v>12</v>
      </c>
      <c r="B110">
        <v>1986</v>
      </c>
      <c r="C110">
        <v>89.1</v>
      </c>
      <c r="D110">
        <v>74.2</v>
      </c>
      <c r="E110">
        <v>94.5</v>
      </c>
      <c r="F110">
        <v>99.5</v>
      </c>
      <c r="G110">
        <v>3</v>
      </c>
      <c r="H110">
        <v>4</v>
      </c>
      <c r="I110">
        <v>35</v>
      </c>
      <c r="J110">
        <v>5.9</v>
      </c>
      <c r="K110">
        <v>1</v>
      </c>
      <c r="L110">
        <v>5.0999999999999996</v>
      </c>
    </row>
    <row r="111" spans="1:12" x14ac:dyDescent="0.3">
      <c r="A111">
        <v>1</v>
      </c>
      <c r="B111">
        <v>1987</v>
      </c>
      <c r="C111">
        <v>90.4</v>
      </c>
      <c r="D111">
        <v>82.3</v>
      </c>
      <c r="E111">
        <v>87.4</v>
      </c>
      <c r="F111">
        <v>101.9</v>
      </c>
      <c r="G111">
        <v>2.9</v>
      </c>
      <c r="H111">
        <v>3.9</v>
      </c>
      <c r="I111">
        <v>27</v>
      </c>
      <c r="J111">
        <v>5.2</v>
      </c>
      <c r="K111">
        <v>1</v>
      </c>
      <c r="L111">
        <v>5.0999999999999996</v>
      </c>
    </row>
    <row r="112" spans="1:12" x14ac:dyDescent="0.3">
      <c r="A112">
        <v>2</v>
      </c>
      <c r="B112">
        <v>1987</v>
      </c>
      <c r="C112">
        <v>90.2</v>
      </c>
      <c r="D112">
        <v>77.099999999999994</v>
      </c>
      <c r="E112">
        <v>90.6</v>
      </c>
      <c r="F112">
        <v>103.3</v>
      </c>
      <c r="G112">
        <v>3.1</v>
      </c>
      <c r="H112">
        <v>4.0999999999999996</v>
      </c>
      <c r="I112">
        <v>27</v>
      </c>
      <c r="J112">
        <v>5.2</v>
      </c>
      <c r="K112">
        <v>1</v>
      </c>
      <c r="L112">
        <v>5.0999999999999996</v>
      </c>
    </row>
    <row r="113" spans="1:12" x14ac:dyDescent="0.3">
      <c r="A113">
        <v>3</v>
      </c>
      <c r="B113">
        <v>1987</v>
      </c>
      <c r="C113">
        <v>90.8</v>
      </c>
      <c r="D113">
        <v>79.599999999999994</v>
      </c>
      <c r="E113">
        <v>94.8</v>
      </c>
      <c r="F113">
        <v>97.5</v>
      </c>
      <c r="G113">
        <v>3</v>
      </c>
      <c r="H113">
        <v>3.6</v>
      </c>
      <c r="I113">
        <v>20</v>
      </c>
      <c r="J113">
        <v>4.5</v>
      </c>
      <c r="K113">
        <v>0.9</v>
      </c>
      <c r="L113">
        <v>5</v>
      </c>
    </row>
    <row r="114" spans="1:12" x14ac:dyDescent="0.3">
      <c r="A114">
        <v>4</v>
      </c>
      <c r="B114">
        <v>1987</v>
      </c>
      <c r="C114">
        <v>92.8</v>
      </c>
      <c r="D114">
        <v>83.8</v>
      </c>
      <c r="E114">
        <v>93.9</v>
      </c>
      <c r="F114">
        <v>101.2</v>
      </c>
      <c r="G114">
        <v>3</v>
      </c>
      <c r="H114">
        <v>3.7</v>
      </c>
      <c r="I114">
        <v>23</v>
      </c>
      <c r="J114">
        <v>4.8</v>
      </c>
      <c r="K114">
        <v>1.1000000000000001</v>
      </c>
      <c r="L114">
        <v>5.0999999999999996</v>
      </c>
    </row>
    <row r="115" spans="1:12" x14ac:dyDescent="0.3">
      <c r="A115">
        <v>5</v>
      </c>
      <c r="B115">
        <v>1987</v>
      </c>
      <c r="C115">
        <v>91.1</v>
      </c>
      <c r="D115">
        <v>82.1</v>
      </c>
      <c r="E115">
        <v>93.1</v>
      </c>
      <c r="F115">
        <v>98.5</v>
      </c>
      <c r="G115">
        <v>3.4</v>
      </c>
      <c r="H115">
        <v>4.7</v>
      </c>
      <c r="I115">
        <v>36</v>
      </c>
      <c r="J115">
        <v>6</v>
      </c>
      <c r="K115">
        <v>1.4</v>
      </c>
      <c r="L115">
        <v>5.3</v>
      </c>
    </row>
    <row r="116" spans="1:12" x14ac:dyDescent="0.3">
      <c r="A116">
        <v>6</v>
      </c>
      <c r="B116">
        <v>1987</v>
      </c>
      <c r="C116">
        <v>91.5</v>
      </c>
      <c r="D116">
        <v>79.900000000000006</v>
      </c>
      <c r="E116">
        <v>90.7</v>
      </c>
      <c r="F116">
        <v>104.3</v>
      </c>
      <c r="G116">
        <v>3.3</v>
      </c>
      <c r="H116">
        <v>4.4000000000000004</v>
      </c>
      <c r="I116">
        <v>29</v>
      </c>
      <c r="J116">
        <v>5.4</v>
      </c>
      <c r="K116">
        <v>1.7</v>
      </c>
      <c r="L116">
        <v>5.2</v>
      </c>
    </row>
    <row r="117" spans="1:12" x14ac:dyDescent="0.3">
      <c r="A117">
        <v>7</v>
      </c>
      <c r="B117">
        <v>1987</v>
      </c>
      <c r="C117">
        <v>93.7</v>
      </c>
      <c r="D117">
        <v>83</v>
      </c>
      <c r="E117">
        <v>97.7</v>
      </c>
      <c r="F117">
        <v>102</v>
      </c>
      <c r="G117">
        <v>3.1</v>
      </c>
      <c r="H117">
        <v>4.2</v>
      </c>
      <c r="I117">
        <v>29</v>
      </c>
      <c r="J117">
        <v>5.4</v>
      </c>
      <c r="K117">
        <v>1.2</v>
      </c>
      <c r="L117">
        <v>5.2</v>
      </c>
    </row>
    <row r="118" spans="1:12" x14ac:dyDescent="0.3">
      <c r="A118">
        <v>8</v>
      </c>
      <c r="B118">
        <v>1987</v>
      </c>
      <c r="C118">
        <v>94.4</v>
      </c>
      <c r="D118">
        <v>86.7</v>
      </c>
      <c r="E118">
        <v>92.1</v>
      </c>
      <c r="F118">
        <v>106.3</v>
      </c>
      <c r="G118">
        <v>3.2</v>
      </c>
      <c r="H118">
        <v>4.4000000000000004</v>
      </c>
      <c r="I118">
        <v>33</v>
      </c>
      <c r="J118">
        <v>5.7</v>
      </c>
      <c r="K118">
        <v>1.7</v>
      </c>
      <c r="L118">
        <v>5.2</v>
      </c>
    </row>
    <row r="119" spans="1:12" x14ac:dyDescent="0.3">
      <c r="A119">
        <v>9</v>
      </c>
      <c r="B119">
        <v>1987</v>
      </c>
      <c r="C119">
        <v>93.6</v>
      </c>
      <c r="D119">
        <v>80.5</v>
      </c>
      <c r="E119">
        <v>97</v>
      </c>
      <c r="F119">
        <v>103.5</v>
      </c>
      <c r="G119">
        <v>3</v>
      </c>
      <c r="H119">
        <v>4.2</v>
      </c>
      <c r="I119">
        <v>44</v>
      </c>
      <c r="J119">
        <v>6.6</v>
      </c>
      <c r="K119">
        <v>1.3</v>
      </c>
      <c r="L119">
        <v>5</v>
      </c>
    </row>
    <row r="120" spans="1:12" x14ac:dyDescent="0.3">
      <c r="A120">
        <v>10</v>
      </c>
      <c r="B120">
        <v>1987</v>
      </c>
      <c r="C120">
        <v>89.3</v>
      </c>
      <c r="D120">
        <v>78.7</v>
      </c>
      <c r="E120">
        <v>88.5</v>
      </c>
      <c r="F120">
        <v>101.5</v>
      </c>
      <c r="G120">
        <v>3.3</v>
      </c>
      <c r="H120">
        <v>4.3</v>
      </c>
      <c r="I120">
        <v>30</v>
      </c>
      <c r="J120">
        <v>5.5</v>
      </c>
      <c r="K120">
        <v>1.6</v>
      </c>
      <c r="L120">
        <v>5.2</v>
      </c>
    </row>
    <row r="121" spans="1:12" x14ac:dyDescent="0.3">
      <c r="A121">
        <v>11</v>
      </c>
      <c r="B121">
        <v>1987</v>
      </c>
      <c r="C121">
        <v>83.1</v>
      </c>
      <c r="D121">
        <v>75.599999999999994</v>
      </c>
      <c r="E121">
        <v>84.4</v>
      </c>
      <c r="F121">
        <v>89.6</v>
      </c>
      <c r="G121">
        <v>3.2</v>
      </c>
      <c r="H121">
        <v>3.8</v>
      </c>
      <c r="I121">
        <v>29</v>
      </c>
      <c r="J121">
        <v>5.4</v>
      </c>
      <c r="K121">
        <v>1.2</v>
      </c>
      <c r="L121">
        <v>5.0999999999999996</v>
      </c>
    </row>
    <row r="122" spans="1:12" x14ac:dyDescent="0.3">
      <c r="A122">
        <v>12</v>
      </c>
      <c r="B122">
        <v>1987</v>
      </c>
      <c r="C122">
        <v>86.8</v>
      </c>
      <c r="D122">
        <v>79.2</v>
      </c>
      <c r="E122">
        <v>85.2</v>
      </c>
      <c r="F122">
        <v>95.6</v>
      </c>
      <c r="G122">
        <v>3.1</v>
      </c>
      <c r="H122">
        <v>3.9</v>
      </c>
      <c r="I122">
        <v>29</v>
      </c>
      <c r="J122">
        <v>5.4</v>
      </c>
      <c r="K122">
        <v>0.9</v>
      </c>
      <c r="L122">
        <v>5.2</v>
      </c>
    </row>
    <row r="123" spans="1:12" x14ac:dyDescent="0.3">
      <c r="A123">
        <v>1</v>
      </c>
      <c r="B123">
        <v>1988</v>
      </c>
      <c r="C123">
        <v>90.8</v>
      </c>
      <c r="D123">
        <v>82</v>
      </c>
      <c r="E123">
        <v>92.9</v>
      </c>
      <c r="F123">
        <v>98.4</v>
      </c>
      <c r="G123">
        <v>3.2</v>
      </c>
      <c r="H123">
        <v>4.3</v>
      </c>
      <c r="I123">
        <v>38</v>
      </c>
      <c r="J123">
        <v>6.2</v>
      </c>
      <c r="K123">
        <v>0.8</v>
      </c>
      <c r="L123">
        <v>5.2</v>
      </c>
    </row>
    <row r="124" spans="1:12" x14ac:dyDescent="0.3">
      <c r="A124">
        <v>2</v>
      </c>
      <c r="B124">
        <v>1988</v>
      </c>
      <c r="C124">
        <v>91.6</v>
      </c>
      <c r="D124">
        <v>81.400000000000006</v>
      </c>
      <c r="E124">
        <v>94.5</v>
      </c>
      <c r="F124">
        <v>99.3</v>
      </c>
      <c r="G124">
        <v>3.1</v>
      </c>
      <c r="H124">
        <v>4.4000000000000004</v>
      </c>
      <c r="I124">
        <v>44</v>
      </c>
      <c r="J124">
        <v>6.6</v>
      </c>
      <c r="K124">
        <v>1.3</v>
      </c>
      <c r="L124">
        <v>5.0999999999999996</v>
      </c>
    </row>
    <row r="125" spans="1:12" x14ac:dyDescent="0.3">
      <c r="A125">
        <v>3</v>
      </c>
      <c r="B125">
        <v>1988</v>
      </c>
      <c r="C125">
        <v>94.6</v>
      </c>
      <c r="D125">
        <v>82.7</v>
      </c>
      <c r="E125">
        <v>97.4</v>
      </c>
      <c r="F125">
        <v>104</v>
      </c>
      <c r="G125">
        <v>3.2</v>
      </c>
      <c r="H125">
        <v>4</v>
      </c>
      <c r="I125">
        <v>27</v>
      </c>
      <c r="J125">
        <v>5.2</v>
      </c>
      <c r="K125">
        <v>1.3</v>
      </c>
      <c r="L125">
        <v>5.0999999999999996</v>
      </c>
    </row>
    <row r="126" spans="1:12" x14ac:dyDescent="0.3">
      <c r="A126">
        <v>4</v>
      </c>
      <c r="B126">
        <v>1988</v>
      </c>
      <c r="C126">
        <v>91.2</v>
      </c>
      <c r="D126">
        <v>80.7</v>
      </c>
      <c r="E126">
        <v>92.5</v>
      </c>
      <c r="F126">
        <v>100.3</v>
      </c>
      <c r="G126">
        <v>3.3</v>
      </c>
      <c r="H126">
        <v>4.5</v>
      </c>
      <c r="I126">
        <v>34</v>
      </c>
      <c r="J126">
        <v>5.8</v>
      </c>
      <c r="K126">
        <v>1.7</v>
      </c>
      <c r="L126">
        <v>5.2</v>
      </c>
    </row>
    <row r="127" spans="1:12" x14ac:dyDescent="0.3">
      <c r="A127">
        <v>5</v>
      </c>
      <c r="B127">
        <v>1988</v>
      </c>
      <c r="C127">
        <v>94.8</v>
      </c>
      <c r="D127">
        <v>78.900000000000006</v>
      </c>
      <c r="E127">
        <v>101</v>
      </c>
      <c r="F127">
        <v>106.5</v>
      </c>
      <c r="G127">
        <v>3.3</v>
      </c>
      <c r="H127">
        <v>4.8</v>
      </c>
      <c r="I127">
        <v>43</v>
      </c>
      <c r="J127">
        <v>6.6</v>
      </c>
      <c r="K127">
        <v>1.8</v>
      </c>
      <c r="L127">
        <v>5.2</v>
      </c>
    </row>
    <row r="128" spans="1:12" x14ac:dyDescent="0.3">
      <c r="A128">
        <v>6</v>
      </c>
      <c r="B128">
        <v>1988</v>
      </c>
      <c r="C128">
        <v>94.7</v>
      </c>
      <c r="D128">
        <v>83.2</v>
      </c>
      <c r="E128">
        <v>99.7</v>
      </c>
      <c r="F128">
        <v>102.5</v>
      </c>
      <c r="G128">
        <v>3.7</v>
      </c>
      <c r="H128">
        <v>5.6</v>
      </c>
      <c r="I128">
        <v>62</v>
      </c>
      <c r="J128">
        <v>7.9</v>
      </c>
      <c r="K128">
        <v>1.6</v>
      </c>
      <c r="L128">
        <v>5.6</v>
      </c>
    </row>
    <row r="129" spans="1:12" x14ac:dyDescent="0.3">
      <c r="A129">
        <v>7</v>
      </c>
      <c r="B129">
        <v>1988</v>
      </c>
      <c r="C129">
        <v>93.4</v>
      </c>
      <c r="D129">
        <v>81.900000000000006</v>
      </c>
      <c r="E129">
        <v>97.3</v>
      </c>
      <c r="F129">
        <v>102.2</v>
      </c>
      <c r="G129">
        <v>4.5999999999999996</v>
      </c>
      <c r="H129">
        <v>5.6</v>
      </c>
      <c r="I129">
        <v>38</v>
      </c>
      <c r="J129">
        <v>6.2</v>
      </c>
      <c r="K129">
        <v>2.5</v>
      </c>
      <c r="L129">
        <v>6.9</v>
      </c>
    </row>
    <row r="130" spans="1:12" x14ac:dyDescent="0.3">
      <c r="A130">
        <v>8</v>
      </c>
      <c r="B130">
        <v>1988</v>
      </c>
      <c r="C130">
        <v>97.4</v>
      </c>
      <c r="D130">
        <v>89.6</v>
      </c>
      <c r="E130">
        <v>98</v>
      </c>
      <c r="F130">
        <v>104.7</v>
      </c>
      <c r="G130">
        <v>4.4000000000000004</v>
      </c>
      <c r="H130">
        <v>5.3</v>
      </c>
      <c r="I130">
        <v>41</v>
      </c>
      <c r="J130">
        <v>6.4</v>
      </c>
      <c r="K130">
        <v>2.5</v>
      </c>
      <c r="L130">
        <v>5.8</v>
      </c>
    </row>
    <row r="131" spans="1:12" x14ac:dyDescent="0.3">
      <c r="A131">
        <v>9</v>
      </c>
      <c r="B131">
        <v>1988</v>
      </c>
      <c r="C131">
        <v>97.3</v>
      </c>
      <c r="D131">
        <v>91.9</v>
      </c>
      <c r="E131">
        <v>96.7</v>
      </c>
      <c r="F131">
        <v>103.4</v>
      </c>
      <c r="G131">
        <v>3.9</v>
      </c>
      <c r="H131">
        <v>5.5</v>
      </c>
      <c r="I131">
        <v>54</v>
      </c>
      <c r="J131">
        <v>7.4</v>
      </c>
      <c r="K131">
        <v>2.4</v>
      </c>
      <c r="L131">
        <v>5.5</v>
      </c>
    </row>
    <row r="132" spans="1:12" x14ac:dyDescent="0.3">
      <c r="A132">
        <v>10</v>
      </c>
      <c r="B132">
        <v>1988</v>
      </c>
      <c r="C132">
        <v>94.1</v>
      </c>
      <c r="D132">
        <v>82.4</v>
      </c>
      <c r="E132">
        <v>97.2</v>
      </c>
      <c r="F132">
        <v>103.7</v>
      </c>
      <c r="G132">
        <v>3.9</v>
      </c>
      <c r="H132">
        <v>5.0999999999999996</v>
      </c>
      <c r="I132">
        <v>44</v>
      </c>
      <c r="J132">
        <v>6.6</v>
      </c>
      <c r="K132">
        <v>2</v>
      </c>
      <c r="L132">
        <v>5.5</v>
      </c>
    </row>
    <row r="133" spans="1:12" x14ac:dyDescent="0.3">
      <c r="A133">
        <v>11</v>
      </c>
      <c r="B133">
        <v>1988</v>
      </c>
      <c r="C133">
        <v>93</v>
      </c>
      <c r="D133">
        <v>80.5</v>
      </c>
      <c r="E133">
        <v>99.9</v>
      </c>
      <c r="F133">
        <v>99.5</v>
      </c>
      <c r="G133">
        <v>3.7</v>
      </c>
      <c r="H133">
        <v>5.4</v>
      </c>
      <c r="I133">
        <v>57</v>
      </c>
      <c r="J133">
        <v>7.5</v>
      </c>
      <c r="K133">
        <v>2.2999999999999998</v>
      </c>
      <c r="L133">
        <v>5.4</v>
      </c>
    </row>
    <row r="134" spans="1:12" x14ac:dyDescent="0.3">
      <c r="A134">
        <v>12</v>
      </c>
      <c r="B134">
        <v>1988</v>
      </c>
      <c r="C134">
        <v>91.9</v>
      </c>
      <c r="D134">
        <v>82.6</v>
      </c>
      <c r="E134">
        <v>94</v>
      </c>
      <c r="F134">
        <v>100.1</v>
      </c>
      <c r="G134">
        <v>3.9</v>
      </c>
      <c r="H134">
        <v>5</v>
      </c>
      <c r="I134">
        <v>32</v>
      </c>
      <c r="J134">
        <v>5.7</v>
      </c>
      <c r="K134">
        <v>2.2999999999999998</v>
      </c>
      <c r="L134">
        <v>5.5</v>
      </c>
    </row>
    <row r="135" spans="1:12" x14ac:dyDescent="0.3">
      <c r="A135">
        <v>1</v>
      </c>
      <c r="B135">
        <v>1989</v>
      </c>
      <c r="C135">
        <v>97.9</v>
      </c>
      <c r="D135">
        <v>84.5</v>
      </c>
      <c r="E135">
        <v>103.1</v>
      </c>
      <c r="F135">
        <v>106.3</v>
      </c>
      <c r="G135">
        <v>3.5</v>
      </c>
      <c r="H135">
        <v>5.0999999999999996</v>
      </c>
      <c r="I135">
        <v>42</v>
      </c>
      <c r="J135">
        <v>6.5</v>
      </c>
      <c r="K135">
        <v>2</v>
      </c>
      <c r="L135">
        <v>5.4</v>
      </c>
    </row>
    <row r="136" spans="1:12" x14ac:dyDescent="0.3">
      <c r="A136">
        <v>2</v>
      </c>
      <c r="B136">
        <v>1989</v>
      </c>
      <c r="C136">
        <v>95.4</v>
      </c>
      <c r="D136">
        <v>86.1</v>
      </c>
      <c r="E136">
        <v>94.7</v>
      </c>
      <c r="F136">
        <v>105.9</v>
      </c>
      <c r="G136">
        <v>4.0999999999999996</v>
      </c>
      <c r="H136">
        <v>4.8</v>
      </c>
      <c r="I136">
        <v>31</v>
      </c>
      <c r="J136">
        <v>5.5</v>
      </c>
      <c r="K136">
        <v>2.2000000000000002</v>
      </c>
      <c r="L136">
        <v>5.5</v>
      </c>
    </row>
    <row r="137" spans="1:12" x14ac:dyDescent="0.3">
      <c r="A137">
        <v>3</v>
      </c>
      <c r="B137">
        <v>1989</v>
      </c>
      <c r="C137">
        <v>94.3</v>
      </c>
      <c r="D137">
        <v>80.2</v>
      </c>
      <c r="E137">
        <v>103.7</v>
      </c>
      <c r="F137">
        <v>98.8</v>
      </c>
      <c r="G137">
        <v>3.7</v>
      </c>
      <c r="H137">
        <v>5.6</v>
      </c>
      <c r="I137">
        <v>65</v>
      </c>
      <c r="J137">
        <v>8.1</v>
      </c>
      <c r="K137">
        <v>1.9</v>
      </c>
      <c r="L137">
        <v>5.8</v>
      </c>
    </row>
    <row r="138" spans="1:12" x14ac:dyDescent="0.3">
      <c r="A138">
        <v>4</v>
      </c>
      <c r="B138">
        <v>1989</v>
      </c>
      <c r="C138">
        <v>91.5</v>
      </c>
      <c r="D138">
        <v>81.599999999999994</v>
      </c>
      <c r="E138">
        <v>92.7</v>
      </c>
      <c r="F138">
        <v>99.9</v>
      </c>
      <c r="G138">
        <v>4.3</v>
      </c>
      <c r="H138">
        <v>5</v>
      </c>
      <c r="I138">
        <v>25</v>
      </c>
      <c r="J138">
        <v>5</v>
      </c>
      <c r="K138">
        <v>2.2999999999999998</v>
      </c>
      <c r="L138">
        <v>5.9</v>
      </c>
    </row>
    <row r="139" spans="1:12" x14ac:dyDescent="0.3">
      <c r="A139">
        <v>5</v>
      </c>
      <c r="B139">
        <v>1989</v>
      </c>
      <c r="C139">
        <v>90.7</v>
      </c>
      <c r="D139">
        <v>79.8</v>
      </c>
      <c r="E139">
        <v>93.2</v>
      </c>
      <c r="F139">
        <v>100.7</v>
      </c>
      <c r="G139">
        <v>4.5999999999999996</v>
      </c>
      <c r="H139">
        <v>5.8</v>
      </c>
      <c r="I139">
        <v>51</v>
      </c>
      <c r="J139">
        <v>7.1</v>
      </c>
      <c r="K139">
        <v>2.2999999999999998</v>
      </c>
      <c r="L139">
        <v>6.4</v>
      </c>
    </row>
    <row r="140" spans="1:12" x14ac:dyDescent="0.3">
      <c r="A140">
        <v>6</v>
      </c>
      <c r="B140">
        <v>1989</v>
      </c>
      <c r="C140">
        <v>90.6</v>
      </c>
      <c r="D140">
        <v>80.5</v>
      </c>
      <c r="E140">
        <v>98.5</v>
      </c>
      <c r="F140">
        <v>94.7</v>
      </c>
      <c r="G140">
        <v>3.8</v>
      </c>
      <c r="H140">
        <v>5</v>
      </c>
      <c r="I140">
        <v>36</v>
      </c>
      <c r="J140">
        <v>6</v>
      </c>
      <c r="K140">
        <v>2.1</v>
      </c>
      <c r="L140">
        <v>5.5</v>
      </c>
    </row>
    <row r="141" spans="1:12" x14ac:dyDescent="0.3">
      <c r="A141">
        <v>7</v>
      </c>
      <c r="B141">
        <v>1989</v>
      </c>
      <c r="C141">
        <v>92</v>
      </c>
      <c r="D141">
        <v>75.7</v>
      </c>
      <c r="E141">
        <v>96.7</v>
      </c>
      <c r="F141">
        <v>103.6</v>
      </c>
      <c r="G141">
        <v>4.0999999999999996</v>
      </c>
      <c r="H141">
        <v>5.0999999999999996</v>
      </c>
      <c r="I141">
        <v>40</v>
      </c>
      <c r="J141">
        <v>6.4</v>
      </c>
      <c r="K141">
        <v>2</v>
      </c>
      <c r="L141">
        <v>5.5</v>
      </c>
    </row>
    <row r="142" spans="1:12" x14ac:dyDescent="0.3">
      <c r="A142">
        <v>8</v>
      </c>
      <c r="B142">
        <v>1989</v>
      </c>
      <c r="C142">
        <v>89.6</v>
      </c>
      <c r="D142">
        <v>84</v>
      </c>
      <c r="E142">
        <v>94.9</v>
      </c>
      <c r="F142">
        <v>92.3</v>
      </c>
      <c r="G142">
        <v>3.5</v>
      </c>
      <c r="H142">
        <v>4.7</v>
      </c>
      <c r="I142">
        <v>44</v>
      </c>
      <c r="J142">
        <v>6.6</v>
      </c>
      <c r="K142">
        <v>1.6</v>
      </c>
      <c r="L142">
        <v>5.3</v>
      </c>
    </row>
    <row r="143" spans="1:12" x14ac:dyDescent="0.3">
      <c r="A143">
        <v>9</v>
      </c>
      <c r="B143">
        <v>1989</v>
      </c>
      <c r="C143">
        <v>95.8</v>
      </c>
      <c r="D143">
        <v>85.1</v>
      </c>
      <c r="E143">
        <v>100.6</v>
      </c>
      <c r="F143">
        <v>103.7</v>
      </c>
      <c r="G143">
        <v>3.4</v>
      </c>
      <c r="H143">
        <v>4.4000000000000004</v>
      </c>
      <c r="I143">
        <v>33</v>
      </c>
      <c r="J143">
        <v>5.8</v>
      </c>
      <c r="K143">
        <v>1.7</v>
      </c>
      <c r="L143">
        <v>5.0999999999999996</v>
      </c>
    </row>
    <row r="144" spans="1:12" x14ac:dyDescent="0.3">
      <c r="A144">
        <v>10</v>
      </c>
      <c r="B144">
        <v>1989</v>
      </c>
      <c r="C144">
        <v>93.9</v>
      </c>
      <c r="D144">
        <v>84.1</v>
      </c>
      <c r="E144">
        <v>96.8</v>
      </c>
      <c r="F144">
        <v>100.9</v>
      </c>
      <c r="G144">
        <v>3.6</v>
      </c>
      <c r="H144">
        <v>4.5999999999999996</v>
      </c>
      <c r="I144">
        <v>35</v>
      </c>
      <c r="J144">
        <v>5.9</v>
      </c>
      <c r="K144">
        <v>1.8</v>
      </c>
      <c r="L144">
        <v>5.4</v>
      </c>
    </row>
    <row r="145" spans="1:12" x14ac:dyDescent="0.3">
      <c r="A145">
        <v>11</v>
      </c>
      <c r="B145">
        <v>1989</v>
      </c>
      <c r="C145">
        <v>90.9</v>
      </c>
      <c r="D145">
        <v>81.7</v>
      </c>
      <c r="E145">
        <v>93.8</v>
      </c>
      <c r="F145">
        <v>99</v>
      </c>
      <c r="G145">
        <v>3.5</v>
      </c>
      <c r="H145">
        <v>4.7</v>
      </c>
      <c r="I145">
        <v>32</v>
      </c>
      <c r="J145">
        <v>5.6</v>
      </c>
      <c r="K145">
        <v>1.9</v>
      </c>
      <c r="L145">
        <v>5.3</v>
      </c>
    </row>
    <row r="146" spans="1:12" x14ac:dyDescent="0.3">
      <c r="A146">
        <v>12</v>
      </c>
      <c r="B146">
        <v>1989</v>
      </c>
      <c r="C146">
        <v>90.5</v>
      </c>
      <c r="D146">
        <v>80.3</v>
      </c>
      <c r="E146">
        <v>91.4</v>
      </c>
      <c r="F146">
        <v>100.3</v>
      </c>
      <c r="G146">
        <v>3.5</v>
      </c>
      <c r="H146">
        <v>4.4000000000000004</v>
      </c>
      <c r="I146">
        <v>31</v>
      </c>
      <c r="J146">
        <v>5.6</v>
      </c>
      <c r="K146">
        <v>1.7</v>
      </c>
      <c r="L146">
        <v>5.3</v>
      </c>
    </row>
    <row r="147" spans="1:12" x14ac:dyDescent="0.3">
      <c r="A147">
        <v>1</v>
      </c>
      <c r="B147">
        <v>1990</v>
      </c>
      <c r="C147">
        <v>93</v>
      </c>
      <c r="D147">
        <v>85.1</v>
      </c>
      <c r="E147">
        <v>93.1</v>
      </c>
      <c r="F147">
        <v>100.6</v>
      </c>
      <c r="G147">
        <v>4.0999999999999996</v>
      </c>
      <c r="H147">
        <v>5.3</v>
      </c>
      <c r="I147">
        <v>53</v>
      </c>
      <c r="J147">
        <v>7.3</v>
      </c>
      <c r="K147">
        <v>2.2999999999999998</v>
      </c>
      <c r="L147">
        <v>5.5</v>
      </c>
    </row>
    <row r="148" spans="1:12" x14ac:dyDescent="0.3">
      <c r="A148">
        <v>2</v>
      </c>
      <c r="B148">
        <v>1990</v>
      </c>
      <c r="C148">
        <v>89.5</v>
      </c>
      <c r="D148">
        <v>77.7</v>
      </c>
      <c r="E148">
        <v>98.7</v>
      </c>
      <c r="F148">
        <v>92.1</v>
      </c>
      <c r="G148">
        <v>4.0999999999999996</v>
      </c>
      <c r="H148">
        <v>5.0999999999999996</v>
      </c>
      <c r="I148">
        <v>47</v>
      </c>
      <c r="J148">
        <v>6.9</v>
      </c>
      <c r="K148">
        <v>1.9</v>
      </c>
      <c r="L148">
        <v>5.5</v>
      </c>
    </row>
    <row r="149" spans="1:12" x14ac:dyDescent="0.3">
      <c r="A149">
        <v>3</v>
      </c>
      <c r="B149">
        <v>1990</v>
      </c>
      <c r="C149">
        <v>91.3</v>
      </c>
      <c r="D149">
        <v>76.599999999999994</v>
      </c>
      <c r="E149">
        <v>98.4</v>
      </c>
      <c r="F149">
        <v>98.9</v>
      </c>
      <c r="G149">
        <v>3.7</v>
      </c>
      <c r="H149">
        <v>4.9000000000000004</v>
      </c>
      <c r="I149">
        <v>40</v>
      </c>
      <c r="J149">
        <v>6.4</v>
      </c>
      <c r="K149">
        <v>1.9</v>
      </c>
      <c r="L149">
        <v>5.4</v>
      </c>
    </row>
    <row r="150" spans="1:12" x14ac:dyDescent="0.3">
      <c r="A150">
        <v>4</v>
      </c>
      <c r="B150">
        <v>1990</v>
      </c>
      <c r="C150">
        <v>93.9</v>
      </c>
      <c r="D150">
        <v>87.4</v>
      </c>
      <c r="E150">
        <v>93.5</v>
      </c>
      <c r="F150">
        <v>102.4</v>
      </c>
      <c r="G150">
        <v>3.6</v>
      </c>
      <c r="H150">
        <v>4.4000000000000004</v>
      </c>
      <c r="I150">
        <v>28</v>
      </c>
      <c r="J150">
        <v>5.3</v>
      </c>
      <c r="K150">
        <v>1.8</v>
      </c>
      <c r="L150">
        <v>5.3</v>
      </c>
    </row>
    <row r="151" spans="1:12" x14ac:dyDescent="0.3">
      <c r="A151">
        <v>5</v>
      </c>
      <c r="B151">
        <v>1990</v>
      </c>
      <c r="C151">
        <v>90.6</v>
      </c>
      <c r="D151">
        <v>81.5</v>
      </c>
      <c r="E151">
        <v>93.8</v>
      </c>
      <c r="F151">
        <v>98.4</v>
      </c>
      <c r="G151">
        <v>3.4</v>
      </c>
      <c r="H151">
        <v>4.5999999999999996</v>
      </c>
      <c r="I151">
        <v>30</v>
      </c>
      <c r="J151">
        <v>5.5</v>
      </c>
      <c r="K151">
        <v>1.9</v>
      </c>
      <c r="L151">
        <v>5.3</v>
      </c>
    </row>
    <row r="152" spans="1:12" x14ac:dyDescent="0.3">
      <c r="A152">
        <v>6</v>
      </c>
      <c r="B152">
        <v>1990</v>
      </c>
      <c r="C152">
        <v>88.3</v>
      </c>
      <c r="D152">
        <v>76.2</v>
      </c>
      <c r="E152">
        <v>89.1</v>
      </c>
      <c r="F152">
        <v>99</v>
      </c>
      <c r="G152">
        <v>3.8</v>
      </c>
      <c r="H152">
        <v>4.9000000000000004</v>
      </c>
      <c r="I152">
        <v>37</v>
      </c>
      <c r="J152">
        <v>6.1</v>
      </c>
      <c r="K152">
        <v>2.1</v>
      </c>
      <c r="L152">
        <v>5.3</v>
      </c>
    </row>
    <row r="153" spans="1:12" x14ac:dyDescent="0.3">
      <c r="A153">
        <v>7</v>
      </c>
      <c r="B153">
        <v>1990</v>
      </c>
      <c r="C153">
        <v>88.2</v>
      </c>
      <c r="D153">
        <v>78.3</v>
      </c>
      <c r="E153">
        <v>92</v>
      </c>
      <c r="F153">
        <v>94.1</v>
      </c>
      <c r="G153">
        <v>3.4</v>
      </c>
      <c r="H153">
        <v>4.5999999999999996</v>
      </c>
      <c r="I153">
        <v>30</v>
      </c>
      <c r="J153">
        <v>5.5</v>
      </c>
      <c r="K153">
        <v>1.9</v>
      </c>
      <c r="L153">
        <v>5.3</v>
      </c>
    </row>
    <row r="154" spans="1:12" x14ac:dyDescent="0.3">
      <c r="A154">
        <v>8</v>
      </c>
      <c r="B154">
        <v>1990</v>
      </c>
      <c r="C154">
        <v>76.400000000000006</v>
      </c>
      <c r="D154">
        <v>69.3</v>
      </c>
      <c r="E154">
        <v>80.599999999999994</v>
      </c>
      <c r="F154">
        <v>79.099999999999994</v>
      </c>
      <c r="G154">
        <v>4.5999999999999996</v>
      </c>
      <c r="H154">
        <v>6.1</v>
      </c>
      <c r="I154">
        <v>50</v>
      </c>
      <c r="J154">
        <v>7</v>
      </c>
      <c r="K154">
        <v>2.6</v>
      </c>
      <c r="L154">
        <v>7.2</v>
      </c>
    </row>
    <row r="155" spans="1:12" x14ac:dyDescent="0.3">
      <c r="A155">
        <v>9</v>
      </c>
      <c r="B155">
        <v>1990</v>
      </c>
      <c r="C155">
        <v>72.8</v>
      </c>
      <c r="D155">
        <v>65</v>
      </c>
      <c r="E155">
        <v>76.400000000000006</v>
      </c>
      <c r="F155">
        <v>76.599999999999994</v>
      </c>
      <c r="G155">
        <v>4.7</v>
      </c>
      <c r="H155">
        <v>5.8</v>
      </c>
      <c r="I155">
        <v>49</v>
      </c>
      <c r="J155">
        <v>7</v>
      </c>
      <c r="K155">
        <v>2.5</v>
      </c>
      <c r="L155">
        <v>6.9</v>
      </c>
    </row>
    <row r="156" spans="1:12" x14ac:dyDescent="0.3">
      <c r="A156">
        <v>10</v>
      </c>
      <c r="B156">
        <v>1990</v>
      </c>
      <c r="C156">
        <v>63.9</v>
      </c>
      <c r="D156">
        <v>58.1</v>
      </c>
      <c r="E156">
        <v>61.2</v>
      </c>
      <c r="F156">
        <v>71.400000000000006</v>
      </c>
      <c r="G156">
        <v>4.8</v>
      </c>
      <c r="H156">
        <v>6</v>
      </c>
      <c r="I156">
        <v>45</v>
      </c>
      <c r="J156">
        <v>6.7</v>
      </c>
      <c r="K156">
        <v>2.8</v>
      </c>
      <c r="L156">
        <v>7.4</v>
      </c>
    </row>
    <row r="157" spans="1:12" x14ac:dyDescent="0.3">
      <c r="A157">
        <v>11</v>
      </c>
      <c r="B157">
        <v>1990</v>
      </c>
      <c r="C157">
        <v>66</v>
      </c>
      <c r="D157">
        <v>63.3</v>
      </c>
      <c r="E157">
        <v>64.8</v>
      </c>
      <c r="F157">
        <v>72.2</v>
      </c>
      <c r="G157">
        <v>4.7</v>
      </c>
      <c r="H157">
        <v>5.5</v>
      </c>
      <c r="I157">
        <v>47</v>
      </c>
      <c r="J157">
        <v>6.8</v>
      </c>
      <c r="K157">
        <v>2.2999999999999998</v>
      </c>
      <c r="L157">
        <v>7.7</v>
      </c>
    </row>
    <row r="158" spans="1:12" x14ac:dyDescent="0.3">
      <c r="A158">
        <v>12</v>
      </c>
      <c r="B158">
        <v>1990</v>
      </c>
      <c r="C158">
        <v>65.5</v>
      </c>
      <c r="D158">
        <v>59.5</v>
      </c>
      <c r="E158">
        <v>67.900000000000006</v>
      </c>
      <c r="F158">
        <v>68.599999999999994</v>
      </c>
      <c r="G158">
        <v>4.7</v>
      </c>
      <c r="H158">
        <v>5.3</v>
      </c>
      <c r="I158">
        <v>59</v>
      </c>
      <c r="J158">
        <v>7.7</v>
      </c>
      <c r="K158">
        <v>1.7</v>
      </c>
      <c r="L158">
        <v>6.9</v>
      </c>
    </row>
    <row r="159" spans="1:12" x14ac:dyDescent="0.3">
      <c r="A159">
        <v>1</v>
      </c>
      <c r="B159">
        <v>1991</v>
      </c>
      <c r="C159">
        <v>66.8</v>
      </c>
      <c r="D159">
        <v>64.599999999999994</v>
      </c>
      <c r="E159">
        <v>63.4</v>
      </c>
      <c r="F159">
        <v>73.8</v>
      </c>
      <c r="G159">
        <v>3.9</v>
      </c>
      <c r="H159">
        <v>4.8</v>
      </c>
      <c r="I159">
        <v>54</v>
      </c>
      <c r="J159">
        <v>7.3</v>
      </c>
      <c r="K159">
        <v>1</v>
      </c>
      <c r="L159">
        <v>6.7</v>
      </c>
    </row>
    <row r="160" spans="1:12" x14ac:dyDescent="0.3">
      <c r="A160">
        <v>2</v>
      </c>
      <c r="B160">
        <v>1991</v>
      </c>
      <c r="C160">
        <v>70.400000000000006</v>
      </c>
      <c r="D160">
        <v>65.3</v>
      </c>
      <c r="E160">
        <v>72.099999999999994</v>
      </c>
      <c r="F160">
        <v>74.099999999999994</v>
      </c>
      <c r="G160">
        <v>3.4</v>
      </c>
      <c r="H160">
        <v>4.5999999999999996</v>
      </c>
      <c r="I160">
        <v>59</v>
      </c>
      <c r="J160">
        <v>7.7</v>
      </c>
      <c r="K160">
        <v>0.5</v>
      </c>
      <c r="L160">
        <v>5.4</v>
      </c>
    </row>
    <row r="161" spans="1:12" x14ac:dyDescent="0.3">
      <c r="A161">
        <v>3</v>
      </c>
      <c r="B161">
        <v>1991</v>
      </c>
      <c r="C161">
        <v>87.7</v>
      </c>
      <c r="D161">
        <v>76.599999999999994</v>
      </c>
      <c r="E161">
        <v>91.6</v>
      </c>
      <c r="F161">
        <v>95</v>
      </c>
      <c r="G161">
        <v>3.3</v>
      </c>
      <c r="H161">
        <v>4.4000000000000004</v>
      </c>
      <c r="I161">
        <v>50</v>
      </c>
      <c r="J161">
        <v>7.1</v>
      </c>
      <c r="K161">
        <v>0.4</v>
      </c>
      <c r="L161">
        <v>5.3</v>
      </c>
    </row>
    <row r="162" spans="1:12" x14ac:dyDescent="0.3">
      <c r="A162">
        <v>4</v>
      </c>
      <c r="B162">
        <v>1991</v>
      </c>
      <c r="C162">
        <v>81.8</v>
      </c>
      <c r="D162">
        <v>73.400000000000006</v>
      </c>
      <c r="E162">
        <v>80.7</v>
      </c>
      <c r="F162">
        <v>91.2</v>
      </c>
      <c r="G162">
        <v>3.2</v>
      </c>
      <c r="H162">
        <v>4.0999999999999996</v>
      </c>
      <c r="I162">
        <v>49</v>
      </c>
      <c r="J162">
        <v>7</v>
      </c>
      <c r="K162">
        <v>0.5</v>
      </c>
      <c r="L162">
        <v>5.2</v>
      </c>
    </row>
    <row r="163" spans="1:12" x14ac:dyDescent="0.3">
      <c r="A163">
        <v>5</v>
      </c>
      <c r="B163">
        <v>1991</v>
      </c>
      <c r="C163">
        <v>78.3</v>
      </c>
      <c r="D163">
        <v>71.400000000000006</v>
      </c>
      <c r="E163">
        <v>75.900000000000006</v>
      </c>
      <c r="F163">
        <v>86.7</v>
      </c>
      <c r="G163">
        <v>3.1</v>
      </c>
      <c r="H163">
        <v>4.4000000000000004</v>
      </c>
      <c r="I163">
        <v>62</v>
      </c>
      <c r="J163">
        <v>7.9</v>
      </c>
      <c r="K163">
        <v>0.6</v>
      </c>
      <c r="L163">
        <v>5.3</v>
      </c>
    </row>
    <row r="164" spans="1:12" x14ac:dyDescent="0.3">
      <c r="A164">
        <v>6</v>
      </c>
      <c r="B164">
        <v>1991</v>
      </c>
      <c r="C164">
        <v>82.1</v>
      </c>
      <c r="D164">
        <v>76.599999999999994</v>
      </c>
      <c r="E164">
        <v>86.6</v>
      </c>
      <c r="F164">
        <v>86.6</v>
      </c>
      <c r="G164">
        <v>3.3</v>
      </c>
      <c r="H164">
        <v>4.7</v>
      </c>
      <c r="I164">
        <v>51</v>
      </c>
      <c r="J164">
        <v>7.1</v>
      </c>
      <c r="K164">
        <v>1.1000000000000001</v>
      </c>
      <c r="L164">
        <v>5.4</v>
      </c>
    </row>
    <row r="165" spans="1:12" x14ac:dyDescent="0.3">
      <c r="A165">
        <v>7</v>
      </c>
      <c r="B165">
        <v>1991</v>
      </c>
      <c r="C165">
        <v>82.9</v>
      </c>
      <c r="D165">
        <v>71.3</v>
      </c>
      <c r="E165">
        <v>86.8</v>
      </c>
      <c r="F165">
        <v>90.6</v>
      </c>
      <c r="G165">
        <v>3.1</v>
      </c>
      <c r="H165">
        <v>3.7</v>
      </c>
      <c r="I165">
        <v>24</v>
      </c>
      <c r="J165">
        <v>4.9000000000000004</v>
      </c>
      <c r="K165">
        <v>0.8</v>
      </c>
      <c r="L165">
        <v>5.2</v>
      </c>
    </row>
    <row r="166" spans="1:12" x14ac:dyDescent="0.3">
      <c r="A166">
        <v>8</v>
      </c>
      <c r="B166">
        <v>1991</v>
      </c>
      <c r="C166">
        <v>82</v>
      </c>
      <c r="D166">
        <v>72.400000000000006</v>
      </c>
      <c r="E166">
        <v>84.2</v>
      </c>
      <c r="F166">
        <v>89.6</v>
      </c>
      <c r="G166">
        <v>3.2</v>
      </c>
      <c r="H166">
        <v>4.2</v>
      </c>
      <c r="I166">
        <v>46</v>
      </c>
      <c r="J166">
        <v>6.8</v>
      </c>
      <c r="K166">
        <v>0.8</v>
      </c>
      <c r="L166">
        <v>5.2</v>
      </c>
    </row>
    <row r="167" spans="1:12" x14ac:dyDescent="0.3">
      <c r="A167">
        <v>9</v>
      </c>
      <c r="B167">
        <v>1991</v>
      </c>
      <c r="C167">
        <v>83</v>
      </c>
      <c r="D167">
        <v>74.900000000000006</v>
      </c>
      <c r="E167">
        <v>87</v>
      </c>
      <c r="F167">
        <v>89.1</v>
      </c>
      <c r="G167">
        <v>3</v>
      </c>
      <c r="H167">
        <v>3.6</v>
      </c>
      <c r="I167">
        <v>29</v>
      </c>
      <c r="J167">
        <v>5.4</v>
      </c>
      <c r="K167">
        <v>0.8</v>
      </c>
      <c r="L167">
        <v>5</v>
      </c>
    </row>
    <row r="168" spans="1:12" x14ac:dyDescent="0.3">
      <c r="A168">
        <v>10</v>
      </c>
      <c r="B168">
        <v>1991</v>
      </c>
      <c r="C168">
        <v>78.3</v>
      </c>
      <c r="D168">
        <v>74.099999999999994</v>
      </c>
      <c r="E168">
        <v>76.3</v>
      </c>
      <c r="F168">
        <v>84.1</v>
      </c>
      <c r="G168">
        <v>3.2</v>
      </c>
      <c r="H168">
        <v>4.5999999999999996</v>
      </c>
      <c r="I168">
        <v>60</v>
      </c>
      <c r="J168">
        <v>7.7</v>
      </c>
      <c r="K168">
        <v>1.2</v>
      </c>
      <c r="L168">
        <v>5.0999999999999996</v>
      </c>
    </row>
    <row r="169" spans="1:12" x14ac:dyDescent="0.3">
      <c r="A169">
        <v>11</v>
      </c>
      <c r="B169">
        <v>1991</v>
      </c>
      <c r="C169">
        <v>69.099999999999994</v>
      </c>
      <c r="D169">
        <v>63.5</v>
      </c>
      <c r="E169">
        <v>64.900000000000006</v>
      </c>
      <c r="F169">
        <v>80.2</v>
      </c>
      <c r="G169">
        <v>2.9</v>
      </c>
      <c r="H169">
        <v>4.5</v>
      </c>
      <c r="I169">
        <v>70</v>
      </c>
      <c r="J169">
        <v>8.4</v>
      </c>
      <c r="K169">
        <v>0.4</v>
      </c>
      <c r="L169">
        <v>5.2</v>
      </c>
    </row>
    <row r="170" spans="1:12" x14ac:dyDescent="0.3">
      <c r="A170">
        <v>12</v>
      </c>
      <c r="B170">
        <v>1991</v>
      </c>
      <c r="C170">
        <v>68.2</v>
      </c>
      <c r="D170">
        <v>68.7</v>
      </c>
      <c r="E170">
        <v>68</v>
      </c>
      <c r="F170">
        <v>70.099999999999994</v>
      </c>
      <c r="G170">
        <v>2.7</v>
      </c>
      <c r="H170">
        <v>3.6</v>
      </c>
      <c r="I170">
        <v>65</v>
      </c>
      <c r="J170">
        <v>8.1</v>
      </c>
      <c r="K170">
        <v>0.1</v>
      </c>
      <c r="L170">
        <v>5.0999999999999996</v>
      </c>
    </row>
    <row r="171" spans="1:12" x14ac:dyDescent="0.3">
      <c r="A171">
        <v>1</v>
      </c>
      <c r="B171">
        <v>1992</v>
      </c>
      <c r="C171">
        <v>67.5</v>
      </c>
      <c r="D171">
        <v>61.9</v>
      </c>
      <c r="E171">
        <v>67.900000000000006</v>
      </c>
      <c r="F171">
        <v>72.3</v>
      </c>
      <c r="G171">
        <v>2.7</v>
      </c>
      <c r="H171">
        <v>3.1</v>
      </c>
      <c r="I171">
        <v>46</v>
      </c>
      <c r="J171">
        <v>6.8</v>
      </c>
      <c r="K171">
        <v>0</v>
      </c>
      <c r="L171">
        <v>5</v>
      </c>
    </row>
    <row r="172" spans="1:12" x14ac:dyDescent="0.3">
      <c r="A172">
        <v>2</v>
      </c>
      <c r="B172">
        <v>1992</v>
      </c>
      <c r="C172">
        <v>68.8</v>
      </c>
      <c r="D172">
        <v>60.5</v>
      </c>
      <c r="E172">
        <v>69.7</v>
      </c>
      <c r="F172">
        <v>74.900000000000006</v>
      </c>
      <c r="G172">
        <v>2.6</v>
      </c>
      <c r="H172">
        <v>3.3</v>
      </c>
      <c r="I172">
        <v>41</v>
      </c>
      <c r="J172">
        <v>6.4</v>
      </c>
      <c r="K172">
        <v>0.2</v>
      </c>
      <c r="L172">
        <v>4.9000000000000004</v>
      </c>
    </row>
    <row r="173" spans="1:12" x14ac:dyDescent="0.3">
      <c r="A173">
        <v>3</v>
      </c>
      <c r="B173">
        <v>1992</v>
      </c>
      <c r="C173">
        <v>76</v>
      </c>
      <c r="D173">
        <v>66.7</v>
      </c>
      <c r="E173">
        <v>78.599999999999994</v>
      </c>
      <c r="F173">
        <v>82.4</v>
      </c>
      <c r="G173">
        <v>2.6</v>
      </c>
      <c r="H173">
        <v>3</v>
      </c>
      <c r="I173">
        <v>26</v>
      </c>
      <c r="J173">
        <v>5.0999999999999996</v>
      </c>
      <c r="K173">
        <v>0.2</v>
      </c>
      <c r="L173">
        <v>5</v>
      </c>
    </row>
    <row r="174" spans="1:12" x14ac:dyDescent="0.3">
      <c r="A174">
        <v>4</v>
      </c>
      <c r="B174">
        <v>1992</v>
      </c>
      <c r="C174">
        <v>77.2</v>
      </c>
      <c r="D174">
        <v>71.8</v>
      </c>
      <c r="E174">
        <v>74.2</v>
      </c>
      <c r="F174">
        <v>86.4</v>
      </c>
      <c r="G174">
        <v>3</v>
      </c>
      <c r="H174">
        <v>3.5</v>
      </c>
      <c r="I174">
        <v>38</v>
      </c>
      <c r="J174">
        <v>6.2</v>
      </c>
      <c r="K174">
        <v>0.4</v>
      </c>
      <c r="L174">
        <v>5</v>
      </c>
    </row>
    <row r="175" spans="1:12" x14ac:dyDescent="0.3">
      <c r="A175">
        <v>5</v>
      </c>
      <c r="B175">
        <v>1992</v>
      </c>
      <c r="C175">
        <v>79.2</v>
      </c>
      <c r="D175">
        <v>68.5</v>
      </c>
      <c r="E175">
        <v>81.099999999999994</v>
      </c>
      <c r="F175">
        <v>87.8</v>
      </c>
      <c r="G175">
        <v>2.9</v>
      </c>
      <c r="H175">
        <v>3.2</v>
      </c>
      <c r="I175">
        <v>25</v>
      </c>
      <c r="J175">
        <v>5</v>
      </c>
      <c r="K175">
        <v>0.4</v>
      </c>
      <c r="L175">
        <v>5.0999999999999996</v>
      </c>
    </row>
    <row r="176" spans="1:12" x14ac:dyDescent="0.3">
      <c r="A176">
        <v>6</v>
      </c>
      <c r="B176">
        <v>1992</v>
      </c>
      <c r="C176">
        <v>80.400000000000006</v>
      </c>
      <c r="D176">
        <v>75.5</v>
      </c>
      <c r="E176">
        <v>83.6</v>
      </c>
      <c r="F176">
        <v>82.5</v>
      </c>
      <c r="G176">
        <v>3.1</v>
      </c>
      <c r="H176">
        <v>4</v>
      </c>
      <c r="I176">
        <v>42</v>
      </c>
      <c r="J176">
        <v>6.5</v>
      </c>
      <c r="K176">
        <v>0.8</v>
      </c>
      <c r="L176">
        <v>5.2</v>
      </c>
    </row>
    <row r="177" spans="1:12" x14ac:dyDescent="0.3">
      <c r="A177">
        <v>7</v>
      </c>
      <c r="B177">
        <v>1992</v>
      </c>
      <c r="C177">
        <v>76.599999999999994</v>
      </c>
      <c r="D177">
        <v>70.900000000000006</v>
      </c>
      <c r="E177">
        <v>73.3</v>
      </c>
      <c r="F177">
        <v>85.2</v>
      </c>
      <c r="G177">
        <v>2.7</v>
      </c>
      <c r="H177">
        <v>3.8</v>
      </c>
      <c r="I177">
        <v>45</v>
      </c>
      <c r="J177">
        <v>6.7</v>
      </c>
      <c r="K177">
        <v>0.5</v>
      </c>
      <c r="L177">
        <v>5</v>
      </c>
    </row>
    <row r="178" spans="1:12" x14ac:dyDescent="0.3">
      <c r="A178">
        <v>8</v>
      </c>
      <c r="B178">
        <v>1992</v>
      </c>
      <c r="C178">
        <v>76.099999999999994</v>
      </c>
      <c r="D178">
        <v>69.099999999999994</v>
      </c>
      <c r="E178">
        <v>76.2</v>
      </c>
      <c r="F178">
        <v>83.2</v>
      </c>
      <c r="G178">
        <v>2.8</v>
      </c>
      <c r="H178">
        <v>3.9</v>
      </c>
      <c r="I178">
        <v>36</v>
      </c>
      <c r="J178">
        <v>6</v>
      </c>
      <c r="K178">
        <v>0.5</v>
      </c>
      <c r="L178">
        <v>5.0999999999999996</v>
      </c>
    </row>
    <row r="179" spans="1:12" x14ac:dyDescent="0.3">
      <c r="A179">
        <v>9</v>
      </c>
      <c r="B179">
        <v>1992</v>
      </c>
      <c r="C179">
        <v>75.599999999999994</v>
      </c>
      <c r="D179">
        <v>67</v>
      </c>
      <c r="E179">
        <v>78.7</v>
      </c>
      <c r="F179">
        <v>80.5</v>
      </c>
      <c r="G179">
        <v>3</v>
      </c>
      <c r="H179">
        <v>4</v>
      </c>
      <c r="I179">
        <v>35</v>
      </c>
      <c r="J179">
        <v>5.9</v>
      </c>
      <c r="K179">
        <v>0.7</v>
      </c>
      <c r="L179">
        <v>5.0999999999999996</v>
      </c>
    </row>
    <row r="180" spans="1:12" x14ac:dyDescent="0.3">
      <c r="A180">
        <v>10</v>
      </c>
      <c r="B180">
        <v>1992</v>
      </c>
      <c r="C180">
        <v>73.3</v>
      </c>
      <c r="D180">
        <v>68.3</v>
      </c>
      <c r="E180">
        <v>72.2</v>
      </c>
      <c r="F180">
        <v>80.599999999999994</v>
      </c>
      <c r="G180">
        <v>2.8</v>
      </c>
      <c r="H180">
        <v>3.5</v>
      </c>
      <c r="I180">
        <v>36</v>
      </c>
      <c r="J180">
        <v>6</v>
      </c>
      <c r="K180">
        <v>0.3</v>
      </c>
      <c r="L180">
        <v>4.9000000000000004</v>
      </c>
    </row>
    <row r="181" spans="1:12" x14ac:dyDescent="0.3">
      <c r="A181">
        <v>11</v>
      </c>
      <c r="B181">
        <v>1992</v>
      </c>
      <c r="C181">
        <v>85.3</v>
      </c>
      <c r="D181">
        <v>82.5</v>
      </c>
      <c r="E181">
        <v>87.6</v>
      </c>
      <c r="F181">
        <v>88.3</v>
      </c>
      <c r="G181">
        <v>2.9</v>
      </c>
      <c r="H181">
        <v>4.4000000000000004</v>
      </c>
      <c r="I181">
        <v>59</v>
      </c>
      <c r="J181">
        <v>7.7</v>
      </c>
      <c r="K181">
        <v>0.8</v>
      </c>
      <c r="L181">
        <v>5.0999999999999996</v>
      </c>
    </row>
    <row r="182" spans="1:12" x14ac:dyDescent="0.3">
      <c r="A182">
        <v>12</v>
      </c>
      <c r="B182">
        <v>1992</v>
      </c>
      <c r="C182">
        <v>91</v>
      </c>
      <c r="D182">
        <v>86.4</v>
      </c>
      <c r="E182">
        <v>92.3</v>
      </c>
      <c r="F182">
        <v>95.1</v>
      </c>
      <c r="G182">
        <v>2.8</v>
      </c>
      <c r="H182">
        <v>3.2</v>
      </c>
      <c r="I182">
        <v>25</v>
      </c>
      <c r="J182">
        <v>5</v>
      </c>
      <c r="K182">
        <v>0.3</v>
      </c>
      <c r="L182">
        <v>4.8</v>
      </c>
    </row>
    <row r="183" spans="1:12" x14ac:dyDescent="0.3">
      <c r="A183">
        <v>1</v>
      </c>
      <c r="B183">
        <v>1993</v>
      </c>
      <c r="C183">
        <v>89.3</v>
      </c>
      <c r="D183">
        <v>81.3</v>
      </c>
      <c r="E183">
        <v>92.6</v>
      </c>
      <c r="F183">
        <v>94.3</v>
      </c>
      <c r="G183">
        <v>2.9</v>
      </c>
      <c r="H183">
        <v>3.4</v>
      </c>
      <c r="I183">
        <v>18</v>
      </c>
      <c r="J183">
        <v>4.3</v>
      </c>
      <c r="K183">
        <v>0.5</v>
      </c>
      <c r="L183">
        <v>5</v>
      </c>
    </row>
    <row r="184" spans="1:12" x14ac:dyDescent="0.3">
      <c r="A184">
        <v>2</v>
      </c>
      <c r="B184">
        <v>1993</v>
      </c>
      <c r="C184">
        <v>86.6</v>
      </c>
      <c r="D184">
        <v>81.8</v>
      </c>
      <c r="E184">
        <v>86.3</v>
      </c>
      <c r="F184">
        <v>93</v>
      </c>
      <c r="G184">
        <v>3.2</v>
      </c>
      <c r="H184">
        <v>4.5</v>
      </c>
      <c r="I184">
        <v>54</v>
      </c>
      <c r="J184">
        <v>7.3</v>
      </c>
      <c r="K184">
        <v>0.8</v>
      </c>
      <c r="L184">
        <v>5.2</v>
      </c>
    </row>
    <row r="185" spans="1:12" x14ac:dyDescent="0.3">
      <c r="A185">
        <v>3</v>
      </c>
      <c r="B185">
        <v>1993</v>
      </c>
      <c r="C185">
        <v>85.9</v>
      </c>
      <c r="D185">
        <v>83</v>
      </c>
      <c r="E185">
        <v>83</v>
      </c>
      <c r="F185">
        <v>91.4</v>
      </c>
      <c r="G185">
        <v>3.1</v>
      </c>
      <c r="H185">
        <v>4.9000000000000004</v>
      </c>
      <c r="I185">
        <v>61</v>
      </c>
      <c r="J185">
        <v>7.8</v>
      </c>
      <c r="K185">
        <v>1</v>
      </c>
      <c r="L185">
        <v>5.2</v>
      </c>
    </row>
    <row r="186" spans="1:12" x14ac:dyDescent="0.3">
      <c r="A186">
        <v>4</v>
      </c>
      <c r="B186">
        <v>1993</v>
      </c>
      <c r="C186">
        <v>85.6</v>
      </c>
      <c r="D186">
        <v>75.400000000000006</v>
      </c>
      <c r="E186">
        <v>93.4</v>
      </c>
      <c r="F186">
        <v>88.4</v>
      </c>
      <c r="G186">
        <v>3</v>
      </c>
      <c r="H186">
        <v>4</v>
      </c>
      <c r="I186">
        <v>49</v>
      </c>
      <c r="J186">
        <v>7</v>
      </c>
      <c r="K186">
        <v>0.9</v>
      </c>
      <c r="L186">
        <v>5</v>
      </c>
    </row>
    <row r="187" spans="1:12" x14ac:dyDescent="0.3">
      <c r="A187">
        <v>5</v>
      </c>
      <c r="B187">
        <v>1993</v>
      </c>
      <c r="C187">
        <v>80.3</v>
      </c>
      <c r="D187">
        <v>76.400000000000006</v>
      </c>
      <c r="E187">
        <v>82.1</v>
      </c>
      <c r="F187">
        <v>84.6</v>
      </c>
      <c r="G187">
        <v>2.9</v>
      </c>
      <c r="H187">
        <v>4.3</v>
      </c>
      <c r="I187">
        <v>48</v>
      </c>
      <c r="J187">
        <v>6.9</v>
      </c>
      <c r="K187">
        <v>0.8</v>
      </c>
      <c r="L187">
        <v>5.0999999999999996</v>
      </c>
    </row>
    <row r="188" spans="1:12" x14ac:dyDescent="0.3">
      <c r="A188">
        <v>6</v>
      </c>
      <c r="B188">
        <v>1993</v>
      </c>
      <c r="C188">
        <v>81.5</v>
      </c>
      <c r="D188">
        <v>81.5</v>
      </c>
      <c r="E188">
        <v>84.2</v>
      </c>
      <c r="F188">
        <v>81.7</v>
      </c>
      <c r="G188">
        <v>3.5</v>
      </c>
      <c r="H188">
        <v>4.8</v>
      </c>
      <c r="I188">
        <v>41</v>
      </c>
      <c r="J188">
        <v>6.4</v>
      </c>
      <c r="K188">
        <v>1.2</v>
      </c>
      <c r="L188">
        <v>5.4</v>
      </c>
    </row>
    <row r="189" spans="1:12" x14ac:dyDescent="0.3">
      <c r="A189">
        <v>7</v>
      </c>
      <c r="B189">
        <v>1993</v>
      </c>
      <c r="C189">
        <v>77</v>
      </c>
      <c r="D189">
        <v>71.7</v>
      </c>
      <c r="E189">
        <v>78.7</v>
      </c>
      <c r="F189">
        <v>82.5</v>
      </c>
      <c r="G189">
        <v>3</v>
      </c>
      <c r="H189">
        <v>4.4000000000000004</v>
      </c>
      <c r="I189">
        <v>43</v>
      </c>
      <c r="J189">
        <v>6.6</v>
      </c>
      <c r="K189">
        <v>1.2</v>
      </c>
      <c r="L189">
        <v>5.0999999999999996</v>
      </c>
    </row>
    <row r="190" spans="1:12" x14ac:dyDescent="0.3">
      <c r="A190">
        <v>8</v>
      </c>
      <c r="B190">
        <v>1993</v>
      </c>
      <c r="C190">
        <v>77.3</v>
      </c>
      <c r="D190">
        <v>70</v>
      </c>
      <c r="E190">
        <v>78.099999999999994</v>
      </c>
      <c r="F190">
        <v>84.1</v>
      </c>
      <c r="G190">
        <v>3.2</v>
      </c>
      <c r="H190">
        <v>4.7</v>
      </c>
      <c r="I190">
        <v>65</v>
      </c>
      <c r="J190">
        <v>8.1</v>
      </c>
      <c r="K190">
        <v>1.4</v>
      </c>
      <c r="L190">
        <v>5.2</v>
      </c>
    </row>
    <row r="191" spans="1:12" x14ac:dyDescent="0.3">
      <c r="A191">
        <v>9</v>
      </c>
      <c r="B191">
        <v>1993</v>
      </c>
      <c r="C191">
        <v>77.900000000000006</v>
      </c>
      <c r="D191">
        <v>70.8</v>
      </c>
      <c r="E191">
        <v>81.7</v>
      </c>
      <c r="F191">
        <v>80.3</v>
      </c>
      <c r="G191">
        <v>3</v>
      </c>
      <c r="H191">
        <v>4.7</v>
      </c>
      <c r="I191">
        <v>61</v>
      </c>
      <c r="J191">
        <v>7.8</v>
      </c>
      <c r="K191">
        <v>1.1000000000000001</v>
      </c>
      <c r="L191">
        <v>5.0999999999999996</v>
      </c>
    </row>
    <row r="192" spans="1:12" x14ac:dyDescent="0.3">
      <c r="A192">
        <v>10</v>
      </c>
      <c r="B192">
        <v>1993</v>
      </c>
      <c r="C192">
        <v>82.7</v>
      </c>
      <c r="D192">
        <v>74.5</v>
      </c>
      <c r="E192">
        <v>86.4</v>
      </c>
      <c r="F192">
        <v>87.5</v>
      </c>
      <c r="G192">
        <v>3.3</v>
      </c>
      <c r="H192">
        <v>3.9</v>
      </c>
      <c r="I192">
        <v>28</v>
      </c>
      <c r="J192">
        <v>5.3</v>
      </c>
      <c r="K192">
        <v>1</v>
      </c>
      <c r="L192">
        <v>5.2</v>
      </c>
    </row>
    <row r="193" spans="1:12" x14ac:dyDescent="0.3">
      <c r="A193">
        <v>11</v>
      </c>
      <c r="B193">
        <v>1993</v>
      </c>
      <c r="C193">
        <v>81.2</v>
      </c>
      <c r="D193">
        <v>76.2</v>
      </c>
      <c r="E193">
        <v>81.099999999999994</v>
      </c>
      <c r="F193">
        <v>86.5</v>
      </c>
      <c r="G193">
        <v>2.8</v>
      </c>
      <c r="H193">
        <v>3.5</v>
      </c>
      <c r="I193">
        <v>24</v>
      </c>
      <c r="J193">
        <v>4.9000000000000004</v>
      </c>
      <c r="K193">
        <v>0.9</v>
      </c>
      <c r="L193">
        <v>4.9000000000000004</v>
      </c>
    </row>
    <row r="194" spans="1:12" x14ac:dyDescent="0.3">
      <c r="A194">
        <v>12</v>
      </c>
      <c r="B194">
        <v>1993</v>
      </c>
      <c r="C194">
        <v>88.2</v>
      </c>
      <c r="D194">
        <v>84.8</v>
      </c>
      <c r="E194">
        <v>91.9</v>
      </c>
      <c r="F194">
        <v>89.4</v>
      </c>
      <c r="G194">
        <v>3</v>
      </c>
      <c r="H194">
        <v>3.7</v>
      </c>
      <c r="I194">
        <v>30</v>
      </c>
      <c r="J194">
        <v>5.5</v>
      </c>
      <c r="K194">
        <v>0.8</v>
      </c>
      <c r="L194">
        <v>5</v>
      </c>
    </row>
    <row r="195" spans="1:12" x14ac:dyDescent="0.3">
      <c r="A195">
        <v>1</v>
      </c>
      <c r="B195">
        <v>1994</v>
      </c>
      <c r="C195">
        <v>94.3</v>
      </c>
      <c r="D195">
        <v>83.4</v>
      </c>
      <c r="E195">
        <v>94.3</v>
      </c>
      <c r="F195">
        <v>105.8</v>
      </c>
      <c r="G195">
        <v>2.8</v>
      </c>
      <c r="H195">
        <v>3.4</v>
      </c>
      <c r="I195">
        <v>23</v>
      </c>
      <c r="J195">
        <v>4.8</v>
      </c>
      <c r="K195">
        <v>0.5</v>
      </c>
      <c r="L195">
        <v>4.9000000000000004</v>
      </c>
    </row>
    <row r="196" spans="1:12" x14ac:dyDescent="0.3">
      <c r="A196">
        <v>2</v>
      </c>
      <c r="B196">
        <v>1994</v>
      </c>
      <c r="C196">
        <v>93.2</v>
      </c>
      <c r="D196">
        <v>85.4</v>
      </c>
      <c r="E196">
        <v>95.1</v>
      </c>
      <c r="F196">
        <v>99.5</v>
      </c>
      <c r="G196">
        <v>2.8</v>
      </c>
      <c r="H196">
        <v>3.7</v>
      </c>
      <c r="I196">
        <v>35</v>
      </c>
      <c r="J196">
        <v>5.9</v>
      </c>
      <c r="K196">
        <v>0.7</v>
      </c>
      <c r="L196">
        <v>4.8</v>
      </c>
    </row>
    <row r="197" spans="1:12" x14ac:dyDescent="0.3">
      <c r="A197">
        <v>3</v>
      </c>
      <c r="B197">
        <v>1994</v>
      </c>
      <c r="C197">
        <v>91.5</v>
      </c>
      <c r="D197">
        <v>83.4</v>
      </c>
      <c r="E197">
        <v>93.9</v>
      </c>
      <c r="F197">
        <v>97.5</v>
      </c>
      <c r="G197">
        <v>3</v>
      </c>
      <c r="H197">
        <v>4.4000000000000004</v>
      </c>
      <c r="I197">
        <v>41</v>
      </c>
      <c r="J197">
        <v>6.4</v>
      </c>
      <c r="K197">
        <v>1.2</v>
      </c>
      <c r="L197">
        <v>5.0999999999999996</v>
      </c>
    </row>
    <row r="198" spans="1:12" x14ac:dyDescent="0.3">
      <c r="A198">
        <v>4</v>
      </c>
      <c r="B198">
        <v>1994</v>
      </c>
      <c r="C198">
        <v>92.6</v>
      </c>
      <c r="D198">
        <v>84.7</v>
      </c>
      <c r="E198">
        <v>95.9</v>
      </c>
      <c r="F198">
        <v>98.6</v>
      </c>
      <c r="G198">
        <v>3</v>
      </c>
      <c r="H198">
        <v>4.5</v>
      </c>
      <c r="I198">
        <v>56</v>
      </c>
      <c r="J198">
        <v>7.5</v>
      </c>
      <c r="K198">
        <v>1.3</v>
      </c>
      <c r="L198">
        <v>4.9000000000000004</v>
      </c>
    </row>
    <row r="199" spans="1:12" x14ac:dyDescent="0.3">
      <c r="A199">
        <v>5</v>
      </c>
      <c r="B199">
        <v>1994</v>
      </c>
      <c r="C199">
        <v>92.8</v>
      </c>
      <c r="D199">
        <v>87.1</v>
      </c>
      <c r="E199">
        <v>97.8</v>
      </c>
      <c r="F199">
        <v>95.4</v>
      </c>
      <c r="G199">
        <v>3.1</v>
      </c>
      <c r="H199">
        <v>3.9</v>
      </c>
      <c r="I199">
        <v>33</v>
      </c>
      <c r="J199">
        <v>5.7</v>
      </c>
      <c r="K199">
        <v>1</v>
      </c>
      <c r="L199">
        <v>5</v>
      </c>
    </row>
    <row r="200" spans="1:12" x14ac:dyDescent="0.3">
      <c r="A200">
        <v>6</v>
      </c>
      <c r="B200">
        <v>1994</v>
      </c>
      <c r="C200">
        <v>91.2</v>
      </c>
      <c r="D200">
        <v>85.6</v>
      </c>
      <c r="E200">
        <v>95.5</v>
      </c>
      <c r="F200">
        <v>93.1</v>
      </c>
      <c r="G200">
        <v>2.7</v>
      </c>
      <c r="H200">
        <v>4</v>
      </c>
      <c r="I200">
        <v>42</v>
      </c>
      <c r="J200">
        <v>6.5</v>
      </c>
      <c r="K200">
        <v>0.8</v>
      </c>
      <c r="L200">
        <v>4.9000000000000004</v>
      </c>
    </row>
    <row r="201" spans="1:12" x14ac:dyDescent="0.3">
      <c r="A201">
        <v>7</v>
      </c>
      <c r="B201">
        <v>1994</v>
      </c>
      <c r="C201">
        <v>89</v>
      </c>
      <c r="D201">
        <v>83</v>
      </c>
      <c r="E201">
        <v>91.8</v>
      </c>
      <c r="F201">
        <v>95</v>
      </c>
      <c r="G201">
        <v>2.9</v>
      </c>
      <c r="H201">
        <v>4.2</v>
      </c>
      <c r="I201">
        <v>44</v>
      </c>
      <c r="J201">
        <v>6.7</v>
      </c>
      <c r="K201">
        <v>0.9</v>
      </c>
      <c r="L201">
        <v>5</v>
      </c>
    </row>
    <row r="202" spans="1:12" x14ac:dyDescent="0.3">
      <c r="A202">
        <v>8</v>
      </c>
      <c r="B202">
        <v>1994</v>
      </c>
      <c r="C202">
        <v>91.7</v>
      </c>
      <c r="D202">
        <v>82.8</v>
      </c>
      <c r="E202">
        <v>93.9</v>
      </c>
      <c r="F202">
        <v>99.8</v>
      </c>
      <c r="G202">
        <v>3.1</v>
      </c>
      <c r="H202">
        <v>4.5999999999999996</v>
      </c>
      <c r="I202">
        <v>37</v>
      </c>
      <c r="J202">
        <v>6</v>
      </c>
      <c r="K202">
        <v>1.4</v>
      </c>
      <c r="L202">
        <v>5.2</v>
      </c>
    </row>
    <row r="203" spans="1:12" x14ac:dyDescent="0.3">
      <c r="A203">
        <v>9</v>
      </c>
      <c r="B203">
        <v>1994</v>
      </c>
      <c r="C203">
        <v>91.5</v>
      </c>
      <c r="D203">
        <v>86.8</v>
      </c>
      <c r="E203">
        <v>89.5</v>
      </c>
      <c r="F203">
        <v>99.5</v>
      </c>
      <c r="G203">
        <v>3.4</v>
      </c>
      <c r="H203">
        <v>4.7</v>
      </c>
      <c r="I203">
        <v>34</v>
      </c>
      <c r="J203">
        <v>5.8</v>
      </c>
      <c r="K203">
        <v>1.8</v>
      </c>
      <c r="L203">
        <v>5.2</v>
      </c>
    </row>
    <row r="204" spans="1:12" x14ac:dyDescent="0.3">
      <c r="A204">
        <v>10</v>
      </c>
      <c r="B204">
        <v>1994</v>
      </c>
      <c r="C204">
        <v>92.7</v>
      </c>
      <c r="D204">
        <v>85.4</v>
      </c>
      <c r="E204">
        <v>92.9</v>
      </c>
      <c r="F204">
        <v>99.7</v>
      </c>
      <c r="G204">
        <v>3</v>
      </c>
      <c r="H204">
        <v>3.8</v>
      </c>
      <c r="I204">
        <v>34</v>
      </c>
      <c r="J204">
        <v>5.8</v>
      </c>
      <c r="K204">
        <v>1.3</v>
      </c>
      <c r="L204">
        <v>5</v>
      </c>
    </row>
    <row r="205" spans="1:12" x14ac:dyDescent="0.3">
      <c r="A205">
        <v>11</v>
      </c>
      <c r="B205">
        <v>1994</v>
      </c>
      <c r="C205">
        <v>91.6</v>
      </c>
      <c r="D205">
        <v>80.099999999999994</v>
      </c>
      <c r="E205">
        <v>93.7</v>
      </c>
      <c r="F205">
        <v>100.6</v>
      </c>
      <c r="G205">
        <v>3.2</v>
      </c>
      <c r="H205">
        <v>4.5</v>
      </c>
      <c r="I205">
        <v>36</v>
      </c>
      <c r="J205">
        <v>6</v>
      </c>
      <c r="K205">
        <v>1.3</v>
      </c>
      <c r="L205">
        <v>5.3</v>
      </c>
    </row>
    <row r="206" spans="1:12" x14ac:dyDescent="0.3">
      <c r="A206">
        <v>12</v>
      </c>
      <c r="B206">
        <v>1994</v>
      </c>
      <c r="C206">
        <v>95.1</v>
      </c>
      <c r="D206">
        <v>87</v>
      </c>
      <c r="E206">
        <v>99.9</v>
      </c>
      <c r="F206">
        <v>98.6</v>
      </c>
      <c r="G206">
        <v>3</v>
      </c>
      <c r="H206">
        <v>4</v>
      </c>
      <c r="I206">
        <v>32</v>
      </c>
      <c r="J206">
        <v>5.7</v>
      </c>
      <c r="K206">
        <v>1.2</v>
      </c>
      <c r="L206">
        <v>5</v>
      </c>
    </row>
    <row r="207" spans="1:12" x14ac:dyDescent="0.3">
      <c r="A207">
        <v>1</v>
      </c>
      <c r="B207">
        <v>1995</v>
      </c>
      <c r="C207">
        <v>97.6</v>
      </c>
      <c r="D207">
        <v>88.9</v>
      </c>
      <c r="E207">
        <v>100.4</v>
      </c>
      <c r="F207">
        <v>104.3</v>
      </c>
      <c r="G207">
        <v>3</v>
      </c>
      <c r="H207">
        <v>3.7</v>
      </c>
      <c r="I207">
        <v>20</v>
      </c>
      <c r="J207">
        <v>4.5</v>
      </c>
      <c r="K207">
        <v>1.2</v>
      </c>
      <c r="L207">
        <v>4.8</v>
      </c>
    </row>
    <row r="208" spans="1:12" x14ac:dyDescent="0.3">
      <c r="A208">
        <v>2</v>
      </c>
      <c r="B208">
        <v>1995</v>
      </c>
      <c r="C208">
        <v>95.1</v>
      </c>
      <c r="D208">
        <v>87.4</v>
      </c>
      <c r="E208">
        <v>97.5</v>
      </c>
      <c r="F208">
        <v>100.4</v>
      </c>
      <c r="G208">
        <v>3</v>
      </c>
      <c r="H208">
        <v>4</v>
      </c>
      <c r="I208">
        <v>29</v>
      </c>
      <c r="J208">
        <v>5.4</v>
      </c>
      <c r="K208">
        <v>1.5</v>
      </c>
      <c r="L208">
        <v>4.9000000000000004</v>
      </c>
    </row>
    <row r="209" spans="1:12" x14ac:dyDescent="0.3">
      <c r="A209">
        <v>3</v>
      </c>
      <c r="B209">
        <v>1995</v>
      </c>
      <c r="C209">
        <v>90.3</v>
      </c>
      <c r="D209">
        <v>80.3</v>
      </c>
      <c r="E209">
        <v>92.8</v>
      </c>
      <c r="F209">
        <v>100</v>
      </c>
      <c r="G209">
        <v>3.2</v>
      </c>
      <c r="H209">
        <v>4.5999999999999996</v>
      </c>
      <c r="I209">
        <v>40</v>
      </c>
      <c r="J209">
        <v>6.3</v>
      </c>
      <c r="K209">
        <v>1.6</v>
      </c>
      <c r="L209">
        <v>5.0999999999999996</v>
      </c>
    </row>
    <row r="210" spans="1:12" x14ac:dyDescent="0.3">
      <c r="A210">
        <v>4</v>
      </c>
      <c r="B210">
        <v>1995</v>
      </c>
      <c r="C210">
        <v>92.5</v>
      </c>
      <c r="D210">
        <v>82.6</v>
      </c>
      <c r="E210">
        <v>95.9</v>
      </c>
      <c r="F210">
        <v>100.8</v>
      </c>
      <c r="G210">
        <v>3.3</v>
      </c>
      <c r="H210">
        <v>4.3</v>
      </c>
      <c r="I210">
        <v>29</v>
      </c>
      <c r="J210">
        <v>5.4</v>
      </c>
      <c r="K210">
        <v>1.5</v>
      </c>
      <c r="L210">
        <v>5.2</v>
      </c>
    </row>
    <row r="211" spans="1:12" x14ac:dyDescent="0.3">
      <c r="A211">
        <v>5</v>
      </c>
      <c r="B211">
        <v>1995</v>
      </c>
      <c r="C211">
        <v>89.8</v>
      </c>
      <c r="D211">
        <v>81.2</v>
      </c>
      <c r="E211">
        <v>90.8</v>
      </c>
      <c r="F211">
        <v>99.3</v>
      </c>
      <c r="G211">
        <v>3</v>
      </c>
      <c r="H211">
        <v>3.9</v>
      </c>
      <c r="I211">
        <v>27</v>
      </c>
      <c r="J211">
        <v>5.2</v>
      </c>
      <c r="K211">
        <v>1.5</v>
      </c>
      <c r="L211">
        <v>4.9000000000000004</v>
      </c>
    </row>
    <row r="212" spans="1:12" x14ac:dyDescent="0.3">
      <c r="A212">
        <v>6</v>
      </c>
      <c r="B212">
        <v>1995</v>
      </c>
      <c r="C212">
        <v>92.7</v>
      </c>
      <c r="D212">
        <v>83.6</v>
      </c>
      <c r="E212">
        <v>93.9</v>
      </c>
      <c r="F212">
        <v>100.9</v>
      </c>
      <c r="G212">
        <v>2.9</v>
      </c>
      <c r="H212">
        <v>3.9</v>
      </c>
      <c r="I212">
        <v>30</v>
      </c>
      <c r="J212">
        <v>5.5</v>
      </c>
      <c r="K212">
        <v>1.1000000000000001</v>
      </c>
      <c r="L212">
        <v>4.9000000000000004</v>
      </c>
    </row>
    <row r="213" spans="1:12" x14ac:dyDescent="0.3">
      <c r="A213">
        <v>7</v>
      </c>
      <c r="B213">
        <v>1995</v>
      </c>
      <c r="C213">
        <v>94.4</v>
      </c>
      <c r="D213">
        <v>81.8</v>
      </c>
      <c r="E213">
        <v>96.5</v>
      </c>
      <c r="F213">
        <v>104.8</v>
      </c>
      <c r="G213">
        <v>2.9</v>
      </c>
      <c r="H213">
        <v>3.8</v>
      </c>
      <c r="I213">
        <v>25</v>
      </c>
      <c r="J213">
        <v>5</v>
      </c>
      <c r="K213">
        <v>1.2</v>
      </c>
      <c r="L213">
        <v>4.9000000000000004</v>
      </c>
    </row>
    <row r="214" spans="1:12" x14ac:dyDescent="0.3">
      <c r="A214">
        <v>8</v>
      </c>
      <c r="B214">
        <v>1995</v>
      </c>
      <c r="C214">
        <v>96.2</v>
      </c>
      <c r="D214">
        <v>86.8</v>
      </c>
      <c r="E214">
        <v>97.2</v>
      </c>
      <c r="F214">
        <v>105.5</v>
      </c>
      <c r="G214">
        <v>2.9</v>
      </c>
      <c r="H214">
        <v>3.9</v>
      </c>
      <c r="I214">
        <v>30</v>
      </c>
      <c r="J214">
        <v>5.5</v>
      </c>
      <c r="K214">
        <v>1.1000000000000001</v>
      </c>
      <c r="L214">
        <v>4.9000000000000004</v>
      </c>
    </row>
    <row r="215" spans="1:12" x14ac:dyDescent="0.3">
      <c r="A215">
        <v>9</v>
      </c>
      <c r="B215">
        <v>1995</v>
      </c>
      <c r="C215">
        <v>88.9</v>
      </c>
      <c r="D215">
        <v>77.900000000000006</v>
      </c>
      <c r="E215">
        <v>89.6</v>
      </c>
      <c r="F215">
        <v>100.2</v>
      </c>
      <c r="G215">
        <v>2.8</v>
      </c>
      <c r="H215">
        <v>4</v>
      </c>
      <c r="I215">
        <v>29</v>
      </c>
      <c r="J215">
        <v>5.4</v>
      </c>
      <c r="K215">
        <v>1.2</v>
      </c>
      <c r="L215">
        <v>4.8</v>
      </c>
    </row>
    <row r="216" spans="1:12" x14ac:dyDescent="0.3">
      <c r="A216">
        <v>10</v>
      </c>
      <c r="B216">
        <v>1995</v>
      </c>
      <c r="C216">
        <v>90.2</v>
      </c>
      <c r="D216">
        <v>82</v>
      </c>
      <c r="E216">
        <v>88.7</v>
      </c>
      <c r="F216">
        <v>100.5</v>
      </c>
      <c r="G216">
        <v>2.9</v>
      </c>
      <c r="H216">
        <v>3.5</v>
      </c>
      <c r="I216">
        <v>16</v>
      </c>
      <c r="J216">
        <v>4.0999999999999996</v>
      </c>
      <c r="K216">
        <v>1.3</v>
      </c>
      <c r="L216">
        <v>4.7</v>
      </c>
    </row>
    <row r="217" spans="1:12" x14ac:dyDescent="0.3">
      <c r="A217">
        <v>11</v>
      </c>
      <c r="B217">
        <v>1995</v>
      </c>
      <c r="C217">
        <v>88.2</v>
      </c>
      <c r="D217">
        <v>77</v>
      </c>
      <c r="E217">
        <v>93.5</v>
      </c>
      <c r="F217">
        <v>94.8</v>
      </c>
      <c r="G217">
        <v>2.8</v>
      </c>
      <c r="H217">
        <v>3.7</v>
      </c>
      <c r="I217">
        <v>28</v>
      </c>
      <c r="J217">
        <v>5.3</v>
      </c>
      <c r="K217">
        <v>1.2</v>
      </c>
      <c r="L217">
        <v>4.8</v>
      </c>
    </row>
    <row r="218" spans="1:12" x14ac:dyDescent="0.3">
      <c r="A218">
        <v>12</v>
      </c>
      <c r="B218">
        <v>1995</v>
      </c>
      <c r="C218">
        <v>91</v>
      </c>
      <c r="D218">
        <v>81.099999999999994</v>
      </c>
      <c r="E218">
        <v>94.5</v>
      </c>
      <c r="F218">
        <v>99.1</v>
      </c>
      <c r="G218">
        <v>2.7</v>
      </c>
      <c r="H218">
        <v>3.2</v>
      </c>
      <c r="I218">
        <v>15</v>
      </c>
      <c r="J218">
        <v>3.9</v>
      </c>
      <c r="K218">
        <v>1</v>
      </c>
      <c r="L218">
        <v>4.7</v>
      </c>
    </row>
    <row r="219" spans="1:12" x14ac:dyDescent="0.3">
      <c r="A219">
        <v>1</v>
      </c>
      <c r="B219">
        <v>1996</v>
      </c>
      <c r="C219">
        <v>89.3</v>
      </c>
      <c r="D219">
        <v>84.2</v>
      </c>
      <c r="E219">
        <v>90.6</v>
      </c>
      <c r="F219">
        <v>95.8</v>
      </c>
      <c r="G219">
        <v>2.8</v>
      </c>
      <c r="H219">
        <v>4</v>
      </c>
      <c r="I219">
        <v>39</v>
      </c>
      <c r="J219">
        <v>6.2</v>
      </c>
      <c r="K219">
        <v>1.1000000000000001</v>
      </c>
      <c r="L219">
        <v>4.9000000000000004</v>
      </c>
    </row>
    <row r="220" spans="1:12" x14ac:dyDescent="0.3">
      <c r="A220">
        <v>2</v>
      </c>
      <c r="B220">
        <v>1996</v>
      </c>
      <c r="C220">
        <v>88.5</v>
      </c>
      <c r="D220">
        <v>80.8</v>
      </c>
      <c r="E220">
        <v>90.7</v>
      </c>
      <c r="F220">
        <v>93.4</v>
      </c>
      <c r="G220">
        <v>2.8</v>
      </c>
      <c r="H220">
        <v>3.6</v>
      </c>
      <c r="I220">
        <v>27</v>
      </c>
      <c r="J220">
        <v>5.0999999999999996</v>
      </c>
      <c r="K220">
        <v>0.8</v>
      </c>
      <c r="L220">
        <v>4.7</v>
      </c>
    </row>
    <row r="221" spans="1:12" x14ac:dyDescent="0.3">
      <c r="A221">
        <v>3</v>
      </c>
      <c r="B221">
        <v>1996</v>
      </c>
      <c r="C221">
        <v>93.7</v>
      </c>
      <c r="D221">
        <v>87.8</v>
      </c>
      <c r="E221">
        <v>95.2</v>
      </c>
      <c r="F221">
        <v>98.9</v>
      </c>
      <c r="G221">
        <v>2.9</v>
      </c>
      <c r="H221">
        <v>4.0999999999999996</v>
      </c>
      <c r="I221">
        <v>37</v>
      </c>
      <c r="J221">
        <v>6.1</v>
      </c>
      <c r="K221">
        <v>1</v>
      </c>
      <c r="L221">
        <v>4.9000000000000004</v>
      </c>
    </row>
    <row r="222" spans="1:12" x14ac:dyDescent="0.3">
      <c r="A222">
        <v>4</v>
      </c>
      <c r="B222">
        <v>1996</v>
      </c>
      <c r="C222">
        <v>92.7</v>
      </c>
      <c r="D222">
        <v>81.7</v>
      </c>
      <c r="E222">
        <v>90.4</v>
      </c>
      <c r="F222">
        <v>105.9</v>
      </c>
      <c r="G222">
        <v>3</v>
      </c>
      <c r="H222">
        <v>4.5</v>
      </c>
      <c r="I222">
        <v>43</v>
      </c>
      <c r="J222">
        <v>6.5</v>
      </c>
      <c r="K222">
        <v>1.7</v>
      </c>
      <c r="L222">
        <v>4.9000000000000004</v>
      </c>
    </row>
    <row r="223" spans="1:12" x14ac:dyDescent="0.3">
      <c r="A223">
        <v>5</v>
      </c>
      <c r="B223">
        <v>1996</v>
      </c>
      <c r="C223">
        <v>89.4</v>
      </c>
      <c r="D223">
        <v>79</v>
      </c>
      <c r="E223">
        <v>91.7</v>
      </c>
      <c r="F223">
        <v>96.6</v>
      </c>
      <c r="G223">
        <v>3.1</v>
      </c>
      <c r="H223">
        <v>4.8</v>
      </c>
      <c r="I223">
        <v>47</v>
      </c>
      <c r="J223">
        <v>6.9</v>
      </c>
      <c r="K223">
        <v>1.4</v>
      </c>
      <c r="L223">
        <v>5.2</v>
      </c>
    </row>
    <row r="224" spans="1:12" x14ac:dyDescent="0.3">
      <c r="A224">
        <v>6</v>
      </c>
      <c r="B224">
        <v>1996</v>
      </c>
      <c r="C224">
        <v>92.4</v>
      </c>
      <c r="D224">
        <v>80</v>
      </c>
      <c r="E224">
        <v>97.1</v>
      </c>
      <c r="F224">
        <v>99.7</v>
      </c>
      <c r="G224">
        <v>2.9</v>
      </c>
      <c r="H224">
        <v>4.0999999999999996</v>
      </c>
      <c r="I224">
        <v>50</v>
      </c>
      <c r="J224">
        <v>7</v>
      </c>
      <c r="K224">
        <v>1.3</v>
      </c>
      <c r="L224">
        <v>4.8</v>
      </c>
    </row>
    <row r="225" spans="1:12" x14ac:dyDescent="0.3">
      <c r="A225">
        <v>7</v>
      </c>
      <c r="B225">
        <v>1996</v>
      </c>
      <c r="C225">
        <v>94.7</v>
      </c>
      <c r="D225">
        <v>85.7</v>
      </c>
      <c r="E225">
        <v>96.4</v>
      </c>
      <c r="F225">
        <v>101</v>
      </c>
      <c r="G225">
        <v>3</v>
      </c>
      <c r="H225">
        <v>4.2</v>
      </c>
      <c r="I225">
        <v>38</v>
      </c>
      <c r="J225">
        <v>6.2</v>
      </c>
      <c r="K225">
        <v>1.3</v>
      </c>
      <c r="L225">
        <v>5.0999999999999996</v>
      </c>
    </row>
    <row r="226" spans="1:12" x14ac:dyDescent="0.3">
      <c r="A226">
        <v>8</v>
      </c>
      <c r="B226">
        <v>1996</v>
      </c>
      <c r="C226">
        <v>95.3</v>
      </c>
      <c r="D226">
        <v>87</v>
      </c>
      <c r="E226">
        <v>96.7</v>
      </c>
      <c r="F226">
        <v>103.2</v>
      </c>
      <c r="G226">
        <v>3.1</v>
      </c>
      <c r="H226">
        <v>4.0999999999999996</v>
      </c>
      <c r="I226">
        <v>34</v>
      </c>
      <c r="J226">
        <v>5.8</v>
      </c>
      <c r="K226">
        <v>1.5</v>
      </c>
      <c r="L226">
        <v>4.8</v>
      </c>
    </row>
    <row r="227" spans="1:12" x14ac:dyDescent="0.3">
      <c r="A227">
        <v>9</v>
      </c>
      <c r="B227">
        <v>1996</v>
      </c>
      <c r="C227">
        <v>94.7</v>
      </c>
      <c r="D227">
        <v>88.3</v>
      </c>
      <c r="E227">
        <v>96.8</v>
      </c>
      <c r="F227">
        <v>99.9</v>
      </c>
      <c r="G227">
        <v>3.2</v>
      </c>
      <c r="H227">
        <v>4.3</v>
      </c>
      <c r="I227">
        <v>33</v>
      </c>
      <c r="J227">
        <v>5.7</v>
      </c>
      <c r="K227">
        <v>1.8</v>
      </c>
      <c r="L227">
        <v>5</v>
      </c>
    </row>
    <row r="228" spans="1:12" x14ac:dyDescent="0.3">
      <c r="A228">
        <v>10</v>
      </c>
      <c r="B228">
        <v>1996</v>
      </c>
      <c r="C228">
        <v>96.5</v>
      </c>
      <c r="D228">
        <v>86.1</v>
      </c>
      <c r="E228">
        <v>98.7</v>
      </c>
      <c r="F228">
        <v>103.8</v>
      </c>
      <c r="G228">
        <v>3</v>
      </c>
      <c r="H228">
        <v>4.0999999999999996</v>
      </c>
      <c r="I228">
        <v>34</v>
      </c>
      <c r="J228">
        <v>5.8</v>
      </c>
      <c r="K228">
        <v>1.5</v>
      </c>
      <c r="L228">
        <v>4.9000000000000004</v>
      </c>
    </row>
    <row r="229" spans="1:12" x14ac:dyDescent="0.3">
      <c r="A229">
        <v>11</v>
      </c>
      <c r="B229">
        <v>1996</v>
      </c>
      <c r="C229">
        <v>99.2</v>
      </c>
      <c r="D229">
        <v>88.5</v>
      </c>
      <c r="E229">
        <v>101</v>
      </c>
      <c r="F229">
        <v>108.1</v>
      </c>
      <c r="G229">
        <v>3</v>
      </c>
      <c r="H229">
        <v>3.9</v>
      </c>
      <c r="I229">
        <v>23</v>
      </c>
      <c r="J229">
        <v>4.8</v>
      </c>
      <c r="K229">
        <v>1.5</v>
      </c>
      <c r="L229">
        <v>5</v>
      </c>
    </row>
    <row r="230" spans="1:12" x14ac:dyDescent="0.3">
      <c r="A230">
        <v>12</v>
      </c>
      <c r="B230">
        <v>1996</v>
      </c>
      <c r="C230">
        <v>96.9</v>
      </c>
      <c r="D230">
        <v>92</v>
      </c>
      <c r="E230">
        <v>95.2</v>
      </c>
      <c r="F230">
        <v>104.7</v>
      </c>
      <c r="G230">
        <v>3</v>
      </c>
      <c r="H230">
        <v>3.9</v>
      </c>
      <c r="I230">
        <v>25</v>
      </c>
      <c r="J230">
        <v>5</v>
      </c>
      <c r="K230">
        <v>1.6</v>
      </c>
      <c r="L230">
        <v>4.9000000000000004</v>
      </c>
    </row>
    <row r="231" spans="1:12" x14ac:dyDescent="0.3">
      <c r="A231">
        <v>1</v>
      </c>
      <c r="B231">
        <v>1997</v>
      </c>
      <c r="C231">
        <v>97.4</v>
      </c>
      <c r="D231">
        <v>88.2</v>
      </c>
      <c r="E231">
        <v>100.8</v>
      </c>
      <c r="F231">
        <v>102.7</v>
      </c>
      <c r="G231">
        <v>3</v>
      </c>
      <c r="H231">
        <v>4.0999999999999996</v>
      </c>
      <c r="I231">
        <v>31</v>
      </c>
      <c r="J231">
        <v>5.5</v>
      </c>
      <c r="K231">
        <v>1.6</v>
      </c>
      <c r="L231">
        <v>4.9000000000000004</v>
      </c>
    </row>
    <row r="232" spans="1:12" x14ac:dyDescent="0.3">
      <c r="A232">
        <v>2</v>
      </c>
      <c r="B232">
        <v>1997</v>
      </c>
      <c r="C232">
        <v>99.7</v>
      </c>
      <c r="D232">
        <v>86.5</v>
      </c>
      <c r="E232">
        <v>100.2</v>
      </c>
      <c r="F232">
        <v>112.7</v>
      </c>
      <c r="G232">
        <v>3</v>
      </c>
      <c r="H232">
        <v>3.8</v>
      </c>
      <c r="I232">
        <v>17</v>
      </c>
      <c r="J232">
        <v>4.0999999999999996</v>
      </c>
      <c r="K232">
        <v>1.6</v>
      </c>
      <c r="L232">
        <v>4.8</v>
      </c>
    </row>
    <row r="233" spans="1:12" x14ac:dyDescent="0.3">
      <c r="A233">
        <v>3</v>
      </c>
      <c r="B233">
        <v>1997</v>
      </c>
      <c r="C233">
        <v>100</v>
      </c>
      <c r="D233">
        <v>90.4</v>
      </c>
      <c r="E233">
        <v>100.1</v>
      </c>
      <c r="F233">
        <v>111.3</v>
      </c>
      <c r="G233">
        <v>2.8</v>
      </c>
      <c r="H233">
        <v>3.5</v>
      </c>
      <c r="I233">
        <v>19</v>
      </c>
      <c r="J233">
        <v>4.4000000000000004</v>
      </c>
      <c r="K233">
        <v>1.3</v>
      </c>
      <c r="L233">
        <v>4.7</v>
      </c>
    </row>
    <row r="234" spans="1:12" x14ac:dyDescent="0.3">
      <c r="A234">
        <v>4</v>
      </c>
      <c r="B234">
        <v>1997</v>
      </c>
      <c r="C234">
        <v>101.4</v>
      </c>
      <c r="D234">
        <v>90.1</v>
      </c>
      <c r="E234">
        <v>104.6</v>
      </c>
      <c r="F234">
        <v>111.7</v>
      </c>
      <c r="G234">
        <v>3</v>
      </c>
      <c r="H234">
        <v>3.7</v>
      </c>
      <c r="I234">
        <v>17</v>
      </c>
      <c r="J234">
        <v>4.2</v>
      </c>
      <c r="K234">
        <v>1.3</v>
      </c>
      <c r="L234">
        <v>4.9000000000000004</v>
      </c>
    </row>
    <row r="235" spans="1:12" x14ac:dyDescent="0.3">
      <c r="A235">
        <v>5</v>
      </c>
      <c r="B235">
        <v>1997</v>
      </c>
      <c r="C235">
        <v>103.2</v>
      </c>
      <c r="D235">
        <v>90.5</v>
      </c>
      <c r="E235">
        <v>107.8</v>
      </c>
      <c r="F235">
        <v>110.8</v>
      </c>
      <c r="G235">
        <v>2.9</v>
      </c>
      <c r="H235">
        <v>3.7</v>
      </c>
      <c r="I235">
        <v>17</v>
      </c>
      <c r="J235">
        <v>4.0999999999999996</v>
      </c>
      <c r="K235">
        <v>1.6</v>
      </c>
      <c r="L235">
        <v>4.7</v>
      </c>
    </row>
    <row r="236" spans="1:12" x14ac:dyDescent="0.3">
      <c r="A236">
        <v>6</v>
      </c>
      <c r="B236">
        <v>1997</v>
      </c>
      <c r="C236">
        <v>104.5</v>
      </c>
      <c r="D236">
        <v>96.1</v>
      </c>
      <c r="E236">
        <v>108.9</v>
      </c>
      <c r="F236">
        <v>109</v>
      </c>
      <c r="G236">
        <v>2.8</v>
      </c>
      <c r="H236">
        <v>3.5</v>
      </c>
      <c r="I236">
        <v>17</v>
      </c>
      <c r="J236">
        <v>4.0999999999999996</v>
      </c>
      <c r="K236">
        <v>1.3</v>
      </c>
      <c r="L236">
        <v>4.7</v>
      </c>
    </row>
    <row r="237" spans="1:12" x14ac:dyDescent="0.3">
      <c r="A237">
        <v>7</v>
      </c>
      <c r="B237">
        <v>1997</v>
      </c>
      <c r="C237">
        <v>107.1</v>
      </c>
      <c r="D237">
        <v>98.7</v>
      </c>
      <c r="E237">
        <v>109</v>
      </c>
      <c r="F237">
        <v>116.1</v>
      </c>
      <c r="G237">
        <v>2.7</v>
      </c>
      <c r="H237">
        <v>3.4</v>
      </c>
      <c r="I237">
        <v>13</v>
      </c>
      <c r="J237">
        <v>3.6</v>
      </c>
      <c r="K237">
        <v>1.3</v>
      </c>
      <c r="L237">
        <v>4.5999999999999996</v>
      </c>
    </row>
    <row r="238" spans="1:12" x14ac:dyDescent="0.3">
      <c r="A238">
        <v>8</v>
      </c>
      <c r="B238">
        <v>1997</v>
      </c>
      <c r="C238">
        <v>104.4</v>
      </c>
      <c r="D238">
        <v>90.8</v>
      </c>
      <c r="E238">
        <v>109.4</v>
      </c>
      <c r="F238">
        <v>113.2</v>
      </c>
      <c r="G238">
        <v>2.7</v>
      </c>
      <c r="H238">
        <v>3.3</v>
      </c>
      <c r="I238">
        <v>16</v>
      </c>
      <c r="J238">
        <v>4</v>
      </c>
      <c r="K238">
        <v>1.2</v>
      </c>
      <c r="L238">
        <v>4.4000000000000004</v>
      </c>
    </row>
    <row r="239" spans="1:12" x14ac:dyDescent="0.3">
      <c r="A239">
        <v>9</v>
      </c>
      <c r="B239">
        <v>1997</v>
      </c>
      <c r="C239">
        <v>106</v>
      </c>
      <c r="D239">
        <v>95.5</v>
      </c>
      <c r="E239">
        <v>108.5</v>
      </c>
      <c r="F239">
        <v>115.7</v>
      </c>
      <c r="G239">
        <v>2.8</v>
      </c>
      <c r="H239">
        <v>3.5</v>
      </c>
      <c r="I239">
        <v>14</v>
      </c>
      <c r="J239">
        <v>3.7</v>
      </c>
      <c r="K239">
        <v>1.5</v>
      </c>
      <c r="L239">
        <v>4.7</v>
      </c>
    </row>
    <row r="240" spans="1:12" x14ac:dyDescent="0.3">
      <c r="A240">
        <v>10</v>
      </c>
      <c r="B240">
        <v>1997</v>
      </c>
      <c r="C240">
        <v>105.6</v>
      </c>
      <c r="D240">
        <v>91.7</v>
      </c>
      <c r="E240">
        <v>111.6</v>
      </c>
      <c r="F240">
        <v>115.9</v>
      </c>
      <c r="G240">
        <v>2.8</v>
      </c>
      <c r="H240">
        <v>3.2</v>
      </c>
      <c r="I240">
        <v>11</v>
      </c>
      <c r="J240">
        <v>3.3</v>
      </c>
      <c r="K240">
        <v>1.1000000000000001</v>
      </c>
      <c r="L240">
        <v>4.7</v>
      </c>
    </row>
    <row r="241" spans="1:12" x14ac:dyDescent="0.3">
      <c r="A241">
        <v>11</v>
      </c>
      <c r="B241">
        <v>1997</v>
      </c>
      <c r="C241">
        <v>107.2</v>
      </c>
      <c r="D241">
        <v>101.1</v>
      </c>
      <c r="E241">
        <v>109.3</v>
      </c>
      <c r="F241">
        <v>113.9</v>
      </c>
      <c r="G241">
        <v>2.9</v>
      </c>
      <c r="H241">
        <v>3.4</v>
      </c>
      <c r="I241">
        <v>13</v>
      </c>
      <c r="J241">
        <v>3.6</v>
      </c>
      <c r="K241">
        <v>1.2</v>
      </c>
      <c r="L241">
        <v>4.8</v>
      </c>
    </row>
    <row r="242" spans="1:12" x14ac:dyDescent="0.3">
      <c r="A242">
        <v>12</v>
      </c>
      <c r="B242">
        <v>1997</v>
      </c>
      <c r="C242">
        <v>102.1</v>
      </c>
      <c r="D242">
        <v>89.7</v>
      </c>
      <c r="E242">
        <v>102</v>
      </c>
      <c r="F242">
        <v>114.6</v>
      </c>
      <c r="G242">
        <v>2.8</v>
      </c>
      <c r="H242">
        <v>3.4</v>
      </c>
      <c r="I242">
        <v>17</v>
      </c>
      <c r="J242">
        <v>4.0999999999999996</v>
      </c>
      <c r="K242">
        <v>1</v>
      </c>
      <c r="L242">
        <v>5</v>
      </c>
    </row>
    <row r="243" spans="1:12" x14ac:dyDescent="0.3">
      <c r="A243">
        <v>1</v>
      </c>
      <c r="B243">
        <v>1998</v>
      </c>
      <c r="C243">
        <v>106.6</v>
      </c>
      <c r="D243">
        <v>94.6</v>
      </c>
      <c r="E243">
        <v>109.8</v>
      </c>
      <c r="F243">
        <v>117.6</v>
      </c>
      <c r="G243">
        <v>2.2999999999999998</v>
      </c>
      <c r="H243">
        <v>2.8</v>
      </c>
      <c r="I243">
        <v>15</v>
      </c>
      <c r="J243">
        <v>3.9</v>
      </c>
      <c r="K243">
        <v>0.4</v>
      </c>
      <c r="L243">
        <v>4.5</v>
      </c>
    </row>
    <row r="244" spans="1:12" x14ac:dyDescent="0.3">
      <c r="A244">
        <v>2</v>
      </c>
      <c r="B244">
        <v>1998</v>
      </c>
      <c r="C244">
        <v>110.4</v>
      </c>
      <c r="D244">
        <v>101.9</v>
      </c>
      <c r="E244">
        <v>113.1</v>
      </c>
      <c r="F244">
        <v>118.3</v>
      </c>
      <c r="G244">
        <v>2.4</v>
      </c>
      <c r="H244">
        <v>2.6</v>
      </c>
      <c r="I244">
        <v>10</v>
      </c>
      <c r="J244">
        <v>3.1</v>
      </c>
      <c r="K244">
        <v>0.5</v>
      </c>
      <c r="L244">
        <v>4.0999999999999996</v>
      </c>
    </row>
    <row r="245" spans="1:12" x14ac:dyDescent="0.3">
      <c r="A245">
        <v>3</v>
      </c>
      <c r="B245">
        <v>1998</v>
      </c>
      <c r="C245">
        <v>106.5</v>
      </c>
      <c r="D245">
        <v>96.2</v>
      </c>
      <c r="E245">
        <v>110.8</v>
      </c>
      <c r="F245">
        <v>113.8</v>
      </c>
      <c r="G245">
        <v>2.5</v>
      </c>
      <c r="H245">
        <v>2.9</v>
      </c>
      <c r="I245">
        <v>11</v>
      </c>
      <c r="J245">
        <v>3.3</v>
      </c>
      <c r="K245">
        <v>0.6</v>
      </c>
      <c r="L245">
        <v>4.4000000000000004</v>
      </c>
    </row>
    <row r="246" spans="1:12" x14ac:dyDescent="0.3">
      <c r="A246">
        <v>4</v>
      </c>
      <c r="B246">
        <v>1998</v>
      </c>
      <c r="C246">
        <v>108.7</v>
      </c>
      <c r="D246">
        <v>99.6</v>
      </c>
      <c r="E246">
        <v>108.8</v>
      </c>
      <c r="F246">
        <v>119.2</v>
      </c>
      <c r="G246">
        <v>2.4</v>
      </c>
      <c r="H246">
        <v>2.7</v>
      </c>
      <c r="I246">
        <v>8</v>
      </c>
      <c r="J246">
        <v>2.9</v>
      </c>
      <c r="K246">
        <v>0.6</v>
      </c>
      <c r="L246">
        <v>4.5999999999999996</v>
      </c>
    </row>
    <row r="247" spans="1:12" x14ac:dyDescent="0.3">
      <c r="A247">
        <v>5</v>
      </c>
      <c r="B247">
        <v>1998</v>
      </c>
      <c r="C247">
        <v>106.5</v>
      </c>
      <c r="D247">
        <v>97.2</v>
      </c>
      <c r="E247">
        <v>107.7</v>
      </c>
      <c r="F247">
        <v>116.3</v>
      </c>
      <c r="G247">
        <v>2.6</v>
      </c>
      <c r="H247">
        <v>3.1</v>
      </c>
      <c r="I247">
        <v>10</v>
      </c>
      <c r="J247">
        <v>3.1</v>
      </c>
      <c r="K247">
        <v>0.9</v>
      </c>
      <c r="L247">
        <v>4.8</v>
      </c>
    </row>
    <row r="248" spans="1:12" x14ac:dyDescent="0.3">
      <c r="A248">
        <v>6</v>
      </c>
      <c r="B248">
        <v>1998</v>
      </c>
      <c r="C248">
        <v>105.6</v>
      </c>
      <c r="D248">
        <v>98.6</v>
      </c>
      <c r="E248">
        <v>106.1</v>
      </c>
      <c r="F248">
        <v>114.2</v>
      </c>
      <c r="G248">
        <v>2.7</v>
      </c>
      <c r="H248">
        <v>3.2</v>
      </c>
      <c r="I248">
        <v>11</v>
      </c>
      <c r="J248">
        <v>3.3</v>
      </c>
      <c r="K248">
        <v>1.1000000000000001</v>
      </c>
      <c r="L248">
        <v>4.8</v>
      </c>
    </row>
    <row r="249" spans="1:12" x14ac:dyDescent="0.3">
      <c r="A249">
        <v>7</v>
      </c>
      <c r="B249">
        <v>1998</v>
      </c>
      <c r="C249">
        <v>105.2</v>
      </c>
      <c r="D249">
        <v>94.5</v>
      </c>
      <c r="E249">
        <v>109</v>
      </c>
      <c r="F249">
        <v>113.5</v>
      </c>
      <c r="G249">
        <v>2.6</v>
      </c>
      <c r="H249">
        <v>3.1</v>
      </c>
      <c r="I249">
        <v>10</v>
      </c>
      <c r="J249">
        <v>3.1</v>
      </c>
      <c r="K249">
        <v>1</v>
      </c>
      <c r="L249">
        <v>4.7</v>
      </c>
    </row>
    <row r="250" spans="1:12" x14ac:dyDescent="0.3">
      <c r="A250">
        <v>8</v>
      </c>
      <c r="B250">
        <v>1998</v>
      </c>
      <c r="C250">
        <v>104.4</v>
      </c>
      <c r="D250">
        <v>93.4</v>
      </c>
      <c r="E250">
        <v>107.6</v>
      </c>
      <c r="F250">
        <v>112.6</v>
      </c>
      <c r="G250">
        <v>2.4</v>
      </c>
      <c r="H250">
        <v>2.7</v>
      </c>
      <c r="I250">
        <v>9</v>
      </c>
      <c r="J250">
        <v>3</v>
      </c>
      <c r="K250">
        <v>0.9</v>
      </c>
      <c r="L250">
        <v>4.5999999999999996</v>
      </c>
    </row>
    <row r="251" spans="1:12" x14ac:dyDescent="0.3">
      <c r="A251">
        <v>9</v>
      </c>
      <c r="B251">
        <v>1998</v>
      </c>
      <c r="C251">
        <v>100.9</v>
      </c>
      <c r="D251">
        <v>95.6</v>
      </c>
      <c r="E251">
        <v>103.9</v>
      </c>
      <c r="F251">
        <v>104.1</v>
      </c>
      <c r="G251">
        <v>2.2999999999999998</v>
      </c>
      <c r="H251">
        <v>2.7</v>
      </c>
      <c r="I251">
        <v>11</v>
      </c>
      <c r="J251">
        <v>3.3</v>
      </c>
      <c r="K251">
        <v>0.6</v>
      </c>
      <c r="L251">
        <v>4.4000000000000004</v>
      </c>
    </row>
    <row r="252" spans="1:12" x14ac:dyDescent="0.3">
      <c r="A252">
        <v>10</v>
      </c>
      <c r="B252">
        <v>1998</v>
      </c>
      <c r="C252">
        <v>97.4</v>
      </c>
      <c r="D252">
        <v>91.6</v>
      </c>
      <c r="E252">
        <v>97.6</v>
      </c>
      <c r="F252">
        <v>104.5</v>
      </c>
      <c r="G252">
        <v>2.5</v>
      </c>
      <c r="H252">
        <v>2.6</v>
      </c>
      <c r="I252">
        <v>9</v>
      </c>
      <c r="J252">
        <v>3</v>
      </c>
      <c r="K252">
        <v>0.7</v>
      </c>
      <c r="L252">
        <v>4.0999999999999996</v>
      </c>
    </row>
    <row r="253" spans="1:12" x14ac:dyDescent="0.3">
      <c r="A253">
        <v>11</v>
      </c>
      <c r="B253">
        <v>1998</v>
      </c>
      <c r="C253">
        <v>102.7</v>
      </c>
      <c r="D253">
        <v>94.5</v>
      </c>
      <c r="E253">
        <v>101</v>
      </c>
      <c r="F253">
        <v>113.7</v>
      </c>
      <c r="G253">
        <v>2.2999999999999998</v>
      </c>
      <c r="H253">
        <v>2.7</v>
      </c>
      <c r="I253">
        <v>12</v>
      </c>
      <c r="J253">
        <v>3.4</v>
      </c>
      <c r="K253">
        <v>0.4</v>
      </c>
      <c r="L253">
        <v>4.3</v>
      </c>
    </row>
    <row r="254" spans="1:12" x14ac:dyDescent="0.3">
      <c r="A254">
        <v>12</v>
      </c>
      <c r="B254">
        <v>1998</v>
      </c>
      <c r="C254">
        <v>100.5</v>
      </c>
      <c r="D254">
        <v>96.9</v>
      </c>
      <c r="E254">
        <v>97.9</v>
      </c>
      <c r="F254">
        <v>108.2</v>
      </c>
      <c r="G254">
        <v>2.5</v>
      </c>
      <c r="H254">
        <v>2.8</v>
      </c>
      <c r="I254">
        <v>11</v>
      </c>
      <c r="J254">
        <v>3.3</v>
      </c>
      <c r="K254">
        <v>0.7</v>
      </c>
      <c r="L254">
        <v>4.5999999999999996</v>
      </c>
    </row>
    <row r="255" spans="1:12" x14ac:dyDescent="0.3">
      <c r="A255">
        <v>1</v>
      </c>
      <c r="B255">
        <v>1999</v>
      </c>
      <c r="C255">
        <v>103.9</v>
      </c>
      <c r="D255">
        <v>90.5</v>
      </c>
      <c r="E255">
        <v>105.6</v>
      </c>
      <c r="F255">
        <v>114.5</v>
      </c>
      <c r="G255">
        <v>2.7</v>
      </c>
      <c r="H255">
        <v>3</v>
      </c>
      <c r="I255">
        <v>10</v>
      </c>
      <c r="J255">
        <v>3.2</v>
      </c>
      <c r="K255">
        <v>0.9</v>
      </c>
      <c r="L255">
        <v>4.5</v>
      </c>
    </row>
    <row r="256" spans="1:12" x14ac:dyDescent="0.3">
      <c r="A256">
        <v>2</v>
      </c>
      <c r="B256">
        <v>1999</v>
      </c>
      <c r="C256">
        <v>108.1</v>
      </c>
      <c r="D256">
        <v>96.3</v>
      </c>
      <c r="E256">
        <v>112.8</v>
      </c>
      <c r="F256">
        <v>116.9</v>
      </c>
      <c r="G256">
        <v>2.5</v>
      </c>
      <c r="H256">
        <v>2.8</v>
      </c>
      <c r="I256">
        <v>9</v>
      </c>
      <c r="J256">
        <v>3.1</v>
      </c>
      <c r="K256">
        <v>0.8</v>
      </c>
      <c r="L256">
        <v>4.5</v>
      </c>
    </row>
    <row r="257" spans="1:12" x14ac:dyDescent="0.3">
      <c r="A257">
        <v>3</v>
      </c>
      <c r="B257">
        <v>1999</v>
      </c>
      <c r="C257">
        <v>105.7</v>
      </c>
      <c r="D257">
        <v>100.6</v>
      </c>
      <c r="E257">
        <v>107.4</v>
      </c>
      <c r="F257">
        <v>111</v>
      </c>
      <c r="G257">
        <v>2.7</v>
      </c>
      <c r="H257">
        <v>3.1</v>
      </c>
      <c r="I257">
        <v>12</v>
      </c>
      <c r="J257">
        <v>3.4</v>
      </c>
      <c r="K257">
        <v>1.1000000000000001</v>
      </c>
      <c r="L257">
        <v>4.5999999999999996</v>
      </c>
    </row>
    <row r="258" spans="1:12" x14ac:dyDescent="0.3">
      <c r="A258">
        <v>4</v>
      </c>
      <c r="B258">
        <v>1999</v>
      </c>
      <c r="C258">
        <v>104.6</v>
      </c>
      <c r="D258">
        <v>89.9</v>
      </c>
      <c r="E258">
        <v>108.9</v>
      </c>
      <c r="F258">
        <v>115.7</v>
      </c>
      <c r="G258">
        <v>2.7</v>
      </c>
      <c r="H258">
        <v>3</v>
      </c>
      <c r="I258">
        <v>7</v>
      </c>
      <c r="J258">
        <v>2.7</v>
      </c>
      <c r="K258">
        <v>1.2</v>
      </c>
      <c r="L258">
        <v>4.3</v>
      </c>
    </row>
    <row r="259" spans="1:12" x14ac:dyDescent="0.3">
      <c r="A259">
        <v>5</v>
      </c>
      <c r="B259">
        <v>1999</v>
      </c>
      <c r="C259">
        <v>106.8</v>
      </c>
      <c r="D259">
        <v>94</v>
      </c>
      <c r="E259">
        <v>109.6</v>
      </c>
      <c r="F259">
        <v>117.3</v>
      </c>
      <c r="G259">
        <v>2.8</v>
      </c>
      <c r="H259">
        <v>3.2</v>
      </c>
      <c r="I259">
        <v>10</v>
      </c>
      <c r="J259">
        <v>3.1</v>
      </c>
      <c r="K259">
        <v>1.1000000000000001</v>
      </c>
      <c r="L259">
        <v>4.5999999999999996</v>
      </c>
    </row>
    <row r="260" spans="1:12" x14ac:dyDescent="0.3">
      <c r="A260">
        <v>6</v>
      </c>
      <c r="B260">
        <v>1999</v>
      </c>
      <c r="C260">
        <v>107.3</v>
      </c>
      <c r="D260">
        <v>94.8</v>
      </c>
      <c r="E260">
        <v>109</v>
      </c>
      <c r="F260">
        <v>118.9</v>
      </c>
      <c r="G260">
        <v>2.5</v>
      </c>
      <c r="H260">
        <v>3.1</v>
      </c>
      <c r="I260">
        <v>11</v>
      </c>
      <c r="J260">
        <v>3.3</v>
      </c>
      <c r="K260">
        <v>0.9</v>
      </c>
      <c r="L260">
        <v>4.7</v>
      </c>
    </row>
    <row r="261" spans="1:12" x14ac:dyDescent="0.3">
      <c r="A261">
        <v>7</v>
      </c>
      <c r="B261">
        <v>1999</v>
      </c>
      <c r="C261">
        <v>106</v>
      </c>
      <c r="D261">
        <v>95.7</v>
      </c>
      <c r="E261">
        <v>110.9</v>
      </c>
      <c r="F261">
        <v>112.5</v>
      </c>
      <c r="G261">
        <v>2.7</v>
      </c>
      <c r="H261">
        <v>3</v>
      </c>
      <c r="I261">
        <v>9</v>
      </c>
      <c r="J261">
        <v>3.1</v>
      </c>
      <c r="K261">
        <v>0.8</v>
      </c>
      <c r="L261">
        <v>4.7</v>
      </c>
    </row>
    <row r="262" spans="1:12" x14ac:dyDescent="0.3">
      <c r="A262">
        <v>8</v>
      </c>
      <c r="B262">
        <v>1999</v>
      </c>
      <c r="C262">
        <v>104.5</v>
      </c>
      <c r="D262">
        <v>91.5</v>
      </c>
      <c r="E262">
        <v>111.2</v>
      </c>
      <c r="F262">
        <v>110.5</v>
      </c>
      <c r="G262">
        <v>2.8</v>
      </c>
      <c r="H262">
        <v>3.2</v>
      </c>
      <c r="I262">
        <v>8</v>
      </c>
      <c r="J262">
        <v>2.8</v>
      </c>
      <c r="K262">
        <v>1.5</v>
      </c>
      <c r="L262">
        <v>4.5</v>
      </c>
    </row>
    <row r="263" spans="1:12" x14ac:dyDescent="0.3">
      <c r="A263">
        <v>9</v>
      </c>
      <c r="B263">
        <v>1999</v>
      </c>
      <c r="C263">
        <v>107.2</v>
      </c>
      <c r="D263">
        <v>96.9</v>
      </c>
      <c r="E263">
        <v>109.6</v>
      </c>
      <c r="F263">
        <v>116.9</v>
      </c>
      <c r="G263">
        <v>2.7</v>
      </c>
      <c r="H263">
        <v>3.2</v>
      </c>
      <c r="I263">
        <v>11</v>
      </c>
      <c r="J263">
        <v>3.3</v>
      </c>
      <c r="K263">
        <v>1.2</v>
      </c>
      <c r="L263">
        <v>4.5999999999999996</v>
      </c>
    </row>
    <row r="264" spans="1:12" x14ac:dyDescent="0.3">
      <c r="A264">
        <v>10</v>
      </c>
      <c r="B264">
        <v>1999</v>
      </c>
      <c r="C264">
        <v>103.2</v>
      </c>
      <c r="D264">
        <v>95.4</v>
      </c>
      <c r="E264">
        <v>106.3</v>
      </c>
      <c r="F264">
        <v>109.4</v>
      </c>
      <c r="G264">
        <v>2.9</v>
      </c>
      <c r="H264">
        <v>3.5</v>
      </c>
      <c r="I264">
        <v>9</v>
      </c>
      <c r="J264">
        <v>3</v>
      </c>
      <c r="K264">
        <v>1.5</v>
      </c>
      <c r="L264">
        <v>4.8</v>
      </c>
    </row>
    <row r="265" spans="1:12" x14ac:dyDescent="0.3">
      <c r="A265">
        <v>11</v>
      </c>
      <c r="B265">
        <v>1999</v>
      </c>
      <c r="C265">
        <v>107.2</v>
      </c>
      <c r="D265">
        <v>95.4</v>
      </c>
      <c r="E265">
        <v>112.3</v>
      </c>
      <c r="F265">
        <v>114.1</v>
      </c>
      <c r="G265">
        <v>2.9</v>
      </c>
      <c r="H265">
        <v>3.3</v>
      </c>
      <c r="I265">
        <v>11</v>
      </c>
      <c r="J265">
        <v>3.3</v>
      </c>
      <c r="K265">
        <v>1.1000000000000001</v>
      </c>
      <c r="L265">
        <v>4.8</v>
      </c>
    </row>
    <row r="266" spans="1:12" x14ac:dyDescent="0.3">
      <c r="A266">
        <v>12</v>
      </c>
      <c r="B266">
        <v>1999</v>
      </c>
      <c r="C266">
        <v>105.4</v>
      </c>
      <c r="D266">
        <v>93.6</v>
      </c>
      <c r="E266">
        <v>108.8</v>
      </c>
      <c r="F266">
        <v>116.7</v>
      </c>
      <c r="G266">
        <v>3</v>
      </c>
      <c r="H266">
        <v>3.6</v>
      </c>
      <c r="I266">
        <v>12</v>
      </c>
      <c r="J266">
        <v>3.5</v>
      </c>
      <c r="K266">
        <v>1.3</v>
      </c>
      <c r="L266">
        <v>4.9000000000000004</v>
      </c>
    </row>
    <row r="267" spans="1:12" x14ac:dyDescent="0.3">
      <c r="A267">
        <v>1</v>
      </c>
      <c r="B267">
        <v>2000</v>
      </c>
      <c r="C267">
        <v>112</v>
      </c>
      <c r="D267">
        <v>100.3</v>
      </c>
      <c r="E267">
        <v>110.5</v>
      </c>
      <c r="F267">
        <v>126.1</v>
      </c>
      <c r="G267">
        <v>3</v>
      </c>
      <c r="H267">
        <v>3.5</v>
      </c>
      <c r="I267">
        <v>12</v>
      </c>
      <c r="J267">
        <v>3.5</v>
      </c>
      <c r="K267">
        <v>1.3</v>
      </c>
      <c r="L267">
        <v>4.9000000000000004</v>
      </c>
    </row>
    <row r="268" spans="1:12" x14ac:dyDescent="0.3">
      <c r="A268">
        <v>2</v>
      </c>
      <c r="B268">
        <v>2000</v>
      </c>
      <c r="C268">
        <v>111.3</v>
      </c>
      <c r="D268">
        <v>104.4</v>
      </c>
      <c r="E268">
        <v>110.8</v>
      </c>
      <c r="F268">
        <v>121.1</v>
      </c>
      <c r="G268">
        <v>2.9</v>
      </c>
      <c r="H268">
        <v>3.5</v>
      </c>
      <c r="I268">
        <v>11</v>
      </c>
      <c r="J268">
        <v>3.4</v>
      </c>
      <c r="K268">
        <v>1.6</v>
      </c>
      <c r="L268">
        <v>4.9000000000000004</v>
      </c>
    </row>
    <row r="269" spans="1:12" x14ac:dyDescent="0.3">
      <c r="A269">
        <v>3</v>
      </c>
      <c r="B269">
        <v>2000</v>
      </c>
      <c r="C269">
        <v>107.1</v>
      </c>
      <c r="D269">
        <v>94</v>
      </c>
      <c r="E269">
        <v>108.6</v>
      </c>
      <c r="F269">
        <v>120</v>
      </c>
      <c r="G269">
        <v>3.2</v>
      </c>
      <c r="H269">
        <v>3.8</v>
      </c>
      <c r="I269">
        <v>9</v>
      </c>
      <c r="J269">
        <v>3</v>
      </c>
      <c r="K269">
        <v>1.7</v>
      </c>
      <c r="L269">
        <v>5</v>
      </c>
    </row>
    <row r="270" spans="1:12" x14ac:dyDescent="0.3">
      <c r="A270">
        <v>4</v>
      </c>
      <c r="B270">
        <v>2000</v>
      </c>
      <c r="C270">
        <v>109.2</v>
      </c>
      <c r="D270">
        <v>96.6</v>
      </c>
      <c r="E270">
        <v>112.9</v>
      </c>
      <c r="F270">
        <v>118.3</v>
      </c>
      <c r="G270">
        <v>3.2</v>
      </c>
      <c r="H270">
        <v>3.5</v>
      </c>
      <c r="I270">
        <v>8</v>
      </c>
      <c r="J270">
        <v>2.9</v>
      </c>
      <c r="K270">
        <v>1.7</v>
      </c>
      <c r="L270">
        <v>4.9000000000000004</v>
      </c>
    </row>
    <row r="271" spans="1:12" x14ac:dyDescent="0.3">
      <c r="A271">
        <v>5</v>
      </c>
      <c r="B271">
        <v>2000</v>
      </c>
      <c r="C271">
        <v>110.7</v>
      </c>
      <c r="D271">
        <v>99.7</v>
      </c>
      <c r="E271">
        <v>114.9</v>
      </c>
      <c r="F271">
        <v>117.3</v>
      </c>
      <c r="G271">
        <v>3</v>
      </c>
      <c r="H271">
        <v>3.5</v>
      </c>
      <c r="I271">
        <v>11</v>
      </c>
      <c r="J271">
        <v>3.2</v>
      </c>
      <c r="K271">
        <v>1.7</v>
      </c>
      <c r="L271">
        <v>4.8</v>
      </c>
    </row>
    <row r="272" spans="1:12" x14ac:dyDescent="0.3">
      <c r="A272">
        <v>6</v>
      </c>
      <c r="B272">
        <v>2000</v>
      </c>
      <c r="C272">
        <v>106.4</v>
      </c>
      <c r="D272">
        <v>99.4</v>
      </c>
      <c r="E272">
        <v>108.9</v>
      </c>
      <c r="F272">
        <v>113.4</v>
      </c>
      <c r="G272">
        <v>2.9</v>
      </c>
      <c r="H272">
        <v>3.4</v>
      </c>
      <c r="I272">
        <v>12</v>
      </c>
      <c r="J272">
        <v>3.5</v>
      </c>
      <c r="K272">
        <v>1.4</v>
      </c>
      <c r="L272">
        <v>4.9000000000000004</v>
      </c>
    </row>
    <row r="273" spans="1:12" x14ac:dyDescent="0.3">
      <c r="A273">
        <v>7</v>
      </c>
      <c r="B273">
        <v>2000</v>
      </c>
      <c r="C273">
        <v>108.3</v>
      </c>
      <c r="D273">
        <v>99.7</v>
      </c>
      <c r="E273">
        <v>106.3</v>
      </c>
      <c r="F273">
        <v>120</v>
      </c>
      <c r="G273">
        <v>3</v>
      </c>
      <c r="H273">
        <v>3.7</v>
      </c>
      <c r="I273">
        <v>14</v>
      </c>
      <c r="J273">
        <v>3.7</v>
      </c>
      <c r="K273">
        <v>1.5</v>
      </c>
      <c r="L273">
        <v>5</v>
      </c>
    </row>
    <row r="274" spans="1:12" x14ac:dyDescent="0.3">
      <c r="A274">
        <v>8</v>
      </c>
      <c r="B274">
        <v>2000</v>
      </c>
      <c r="C274">
        <v>107.3</v>
      </c>
      <c r="D274">
        <v>94.7</v>
      </c>
      <c r="E274">
        <v>109.3</v>
      </c>
      <c r="F274">
        <v>118.9</v>
      </c>
      <c r="G274">
        <v>2.7</v>
      </c>
      <c r="H274">
        <v>3.5</v>
      </c>
      <c r="I274">
        <v>18</v>
      </c>
      <c r="J274">
        <v>4.3</v>
      </c>
      <c r="K274">
        <v>1.2</v>
      </c>
      <c r="L274">
        <v>4.8</v>
      </c>
    </row>
    <row r="275" spans="1:12" x14ac:dyDescent="0.3">
      <c r="A275">
        <v>9</v>
      </c>
      <c r="B275">
        <v>2000</v>
      </c>
      <c r="C275">
        <v>106.8</v>
      </c>
      <c r="D275">
        <v>95.4</v>
      </c>
      <c r="E275">
        <v>110.1</v>
      </c>
      <c r="F275">
        <v>118.7</v>
      </c>
      <c r="G275">
        <v>2.9</v>
      </c>
      <c r="H275">
        <v>3.7</v>
      </c>
      <c r="I275">
        <v>17</v>
      </c>
      <c r="J275">
        <v>4.0999999999999996</v>
      </c>
      <c r="K275">
        <v>1.4</v>
      </c>
      <c r="L275">
        <v>4.9000000000000004</v>
      </c>
    </row>
    <row r="276" spans="1:12" x14ac:dyDescent="0.3">
      <c r="A276">
        <v>10</v>
      </c>
      <c r="B276">
        <v>2000</v>
      </c>
      <c r="C276">
        <v>105.8</v>
      </c>
      <c r="D276">
        <v>92.3</v>
      </c>
      <c r="E276">
        <v>111.1</v>
      </c>
      <c r="F276">
        <v>114.2</v>
      </c>
      <c r="G276">
        <v>3.2</v>
      </c>
      <c r="H276">
        <v>4.0999999999999996</v>
      </c>
      <c r="I276">
        <v>16</v>
      </c>
      <c r="J276">
        <v>4</v>
      </c>
      <c r="K276">
        <v>1.8</v>
      </c>
      <c r="L276">
        <v>5.0999999999999996</v>
      </c>
    </row>
    <row r="277" spans="1:12" x14ac:dyDescent="0.3">
      <c r="A277">
        <v>11</v>
      </c>
      <c r="B277">
        <v>2000</v>
      </c>
      <c r="C277">
        <v>107.6</v>
      </c>
      <c r="D277">
        <v>101.8</v>
      </c>
      <c r="E277">
        <v>110.9</v>
      </c>
      <c r="F277">
        <v>112</v>
      </c>
      <c r="G277">
        <v>2.9</v>
      </c>
      <c r="H277">
        <v>3.8</v>
      </c>
      <c r="I277">
        <v>21</v>
      </c>
      <c r="J277">
        <v>4.5</v>
      </c>
      <c r="K277">
        <v>1.3</v>
      </c>
      <c r="L277">
        <v>4.9000000000000004</v>
      </c>
    </row>
    <row r="278" spans="1:12" x14ac:dyDescent="0.3">
      <c r="A278">
        <v>12</v>
      </c>
      <c r="B278">
        <v>2000</v>
      </c>
      <c r="C278">
        <v>98.4</v>
      </c>
      <c r="D278">
        <v>93.1</v>
      </c>
      <c r="E278">
        <v>102.3</v>
      </c>
      <c r="F278">
        <v>103.7</v>
      </c>
      <c r="G278">
        <v>2.8</v>
      </c>
      <c r="H278">
        <v>3.4</v>
      </c>
      <c r="I278">
        <v>17</v>
      </c>
      <c r="J278">
        <v>4.0999999999999996</v>
      </c>
      <c r="K278">
        <v>1</v>
      </c>
      <c r="L278">
        <v>4.9000000000000004</v>
      </c>
    </row>
    <row r="279" spans="1:12" x14ac:dyDescent="0.3">
      <c r="A279">
        <v>1</v>
      </c>
      <c r="B279">
        <v>2001</v>
      </c>
      <c r="C279">
        <v>94.7</v>
      </c>
      <c r="D279">
        <v>83.5</v>
      </c>
      <c r="E279">
        <v>98.4</v>
      </c>
      <c r="F279">
        <v>102.2</v>
      </c>
      <c r="G279">
        <v>3</v>
      </c>
      <c r="H279">
        <v>3.8</v>
      </c>
      <c r="I279">
        <v>16</v>
      </c>
      <c r="J279">
        <v>4</v>
      </c>
      <c r="K279">
        <v>1.3</v>
      </c>
      <c r="L279">
        <v>5</v>
      </c>
    </row>
    <row r="280" spans="1:12" x14ac:dyDescent="0.3">
      <c r="A280">
        <v>2</v>
      </c>
      <c r="B280">
        <v>2001</v>
      </c>
      <c r="C280">
        <v>90.6</v>
      </c>
      <c r="D280">
        <v>82.3</v>
      </c>
      <c r="E280">
        <v>92.2</v>
      </c>
      <c r="F280">
        <v>98</v>
      </c>
      <c r="G280">
        <v>2.8</v>
      </c>
      <c r="H280">
        <v>3.2</v>
      </c>
      <c r="I280">
        <v>20</v>
      </c>
      <c r="J280">
        <v>4.4000000000000004</v>
      </c>
      <c r="K280">
        <v>0.3</v>
      </c>
      <c r="L280">
        <v>4.8</v>
      </c>
    </row>
    <row r="281" spans="1:12" x14ac:dyDescent="0.3">
      <c r="A281">
        <v>3</v>
      </c>
      <c r="B281">
        <v>2001</v>
      </c>
      <c r="C281">
        <v>91.5</v>
      </c>
      <c r="D281">
        <v>84.6</v>
      </c>
      <c r="E281">
        <v>93.3</v>
      </c>
      <c r="F281">
        <v>96.6</v>
      </c>
      <c r="G281">
        <v>2.8</v>
      </c>
      <c r="H281">
        <v>3.3</v>
      </c>
      <c r="I281">
        <v>18</v>
      </c>
      <c r="J281">
        <v>4.2</v>
      </c>
      <c r="K281">
        <v>0.6</v>
      </c>
      <c r="L281">
        <v>4.9000000000000004</v>
      </c>
    </row>
    <row r="282" spans="1:12" x14ac:dyDescent="0.3">
      <c r="A282">
        <v>4</v>
      </c>
      <c r="B282">
        <v>2001</v>
      </c>
      <c r="C282">
        <v>88.4</v>
      </c>
      <c r="D282">
        <v>81.099999999999994</v>
      </c>
      <c r="E282">
        <v>89.6</v>
      </c>
      <c r="F282">
        <v>94.6</v>
      </c>
      <c r="G282">
        <v>3.1</v>
      </c>
      <c r="H282">
        <v>3.7</v>
      </c>
      <c r="I282">
        <v>23</v>
      </c>
      <c r="J282">
        <v>4.8</v>
      </c>
      <c r="K282">
        <v>0.9</v>
      </c>
      <c r="L282">
        <v>5.0999999999999996</v>
      </c>
    </row>
    <row r="283" spans="1:12" x14ac:dyDescent="0.3">
      <c r="A283">
        <v>5</v>
      </c>
      <c r="B283">
        <v>2001</v>
      </c>
      <c r="C283">
        <v>92</v>
      </c>
      <c r="D283">
        <v>81.3</v>
      </c>
      <c r="E283">
        <v>96.1</v>
      </c>
      <c r="F283">
        <v>101.1</v>
      </c>
      <c r="G283">
        <v>3.2</v>
      </c>
      <c r="H283">
        <v>3.9</v>
      </c>
      <c r="I283">
        <v>20</v>
      </c>
      <c r="J283">
        <v>4.5</v>
      </c>
      <c r="K283">
        <v>1.5</v>
      </c>
      <c r="L283">
        <v>5.0999999999999996</v>
      </c>
    </row>
    <row r="284" spans="1:12" x14ac:dyDescent="0.3">
      <c r="A284">
        <v>6</v>
      </c>
      <c r="B284">
        <v>2001</v>
      </c>
      <c r="C284">
        <v>92.6</v>
      </c>
      <c r="D284">
        <v>82.8</v>
      </c>
      <c r="E284">
        <v>93.1</v>
      </c>
      <c r="F284">
        <v>103.2</v>
      </c>
      <c r="G284">
        <v>3</v>
      </c>
      <c r="H284">
        <v>4</v>
      </c>
      <c r="I284">
        <v>20</v>
      </c>
      <c r="J284">
        <v>4.5</v>
      </c>
      <c r="K284">
        <v>1.5</v>
      </c>
      <c r="L284">
        <v>5.2</v>
      </c>
    </row>
    <row r="285" spans="1:12" x14ac:dyDescent="0.3">
      <c r="A285">
        <v>7</v>
      </c>
      <c r="B285">
        <v>2001</v>
      </c>
      <c r="C285">
        <v>92.4</v>
      </c>
      <c r="D285">
        <v>84.8</v>
      </c>
      <c r="E285">
        <v>94.3</v>
      </c>
      <c r="F285">
        <v>98.9</v>
      </c>
      <c r="G285">
        <v>2.6</v>
      </c>
      <c r="H285">
        <v>3</v>
      </c>
      <c r="I285">
        <v>17</v>
      </c>
      <c r="J285">
        <v>4.0999999999999996</v>
      </c>
      <c r="K285">
        <v>0.4</v>
      </c>
      <c r="L285">
        <v>4.8</v>
      </c>
    </row>
    <row r="286" spans="1:12" x14ac:dyDescent="0.3">
      <c r="A286">
        <v>8</v>
      </c>
      <c r="B286">
        <v>2001</v>
      </c>
      <c r="C286">
        <v>91.5</v>
      </c>
      <c r="D286">
        <v>83.9</v>
      </c>
      <c r="E286">
        <v>96.7</v>
      </c>
      <c r="F286">
        <v>94.5</v>
      </c>
      <c r="G286">
        <v>2.7</v>
      </c>
      <c r="H286">
        <v>3.1</v>
      </c>
      <c r="I286">
        <v>19</v>
      </c>
      <c r="J286">
        <v>4.3</v>
      </c>
      <c r="K286">
        <v>0.4</v>
      </c>
      <c r="L286">
        <v>4.8</v>
      </c>
    </row>
    <row r="287" spans="1:12" x14ac:dyDescent="0.3">
      <c r="A287">
        <v>9</v>
      </c>
      <c r="B287">
        <v>2001</v>
      </c>
      <c r="C287">
        <v>81.8</v>
      </c>
      <c r="D287">
        <v>75.099999999999994</v>
      </c>
      <c r="E287">
        <v>85.1</v>
      </c>
      <c r="F287">
        <v>85.5</v>
      </c>
      <c r="G287">
        <v>2.8</v>
      </c>
      <c r="H287">
        <v>3.2</v>
      </c>
      <c r="I287">
        <v>24</v>
      </c>
      <c r="J287">
        <v>4.9000000000000004</v>
      </c>
      <c r="K287">
        <v>0.4</v>
      </c>
      <c r="L287">
        <v>4.9000000000000004</v>
      </c>
    </row>
    <row r="288" spans="1:12" x14ac:dyDescent="0.3">
      <c r="A288">
        <v>10</v>
      </c>
      <c r="B288">
        <v>2001</v>
      </c>
      <c r="C288">
        <v>82.7</v>
      </c>
      <c r="D288">
        <v>79.5</v>
      </c>
      <c r="E288">
        <v>84.1</v>
      </c>
      <c r="F288">
        <v>88.3</v>
      </c>
      <c r="G288">
        <v>1</v>
      </c>
      <c r="H288">
        <v>1.6</v>
      </c>
      <c r="I288">
        <v>29</v>
      </c>
      <c r="J288">
        <v>5.4</v>
      </c>
      <c r="K288">
        <v>-0.2</v>
      </c>
      <c r="L288">
        <v>3.5</v>
      </c>
    </row>
    <row r="289" spans="1:12" x14ac:dyDescent="0.3">
      <c r="A289">
        <v>11</v>
      </c>
      <c r="B289">
        <v>2001</v>
      </c>
      <c r="C289">
        <v>83.9</v>
      </c>
      <c r="D289">
        <v>77.8</v>
      </c>
      <c r="E289">
        <v>87.5</v>
      </c>
      <c r="F289">
        <v>88.2</v>
      </c>
      <c r="G289">
        <v>0.4</v>
      </c>
      <c r="H289">
        <v>1</v>
      </c>
      <c r="I289">
        <v>22</v>
      </c>
      <c r="J289">
        <v>4.7</v>
      </c>
      <c r="K289">
        <v>-0.3</v>
      </c>
      <c r="L289">
        <v>3.1</v>
      </c>
    </row>
    <row r="290" spans="1:12" x14ac:dyDescent="0.3">
      <c r="A290">
        <v>12</v>
      </c>
      <c r="B290">
        <v>2001</v>
      </c>
      <c r="C290">
        <v>88.8</v>
      </c>
      <c r="D290">
        <v>83.4</v>
      </c>
      <c r="E290">
        <v>85.3</v>
      </c>
      <c r="F290">
        <v>98.5</v>
      </c>
      <c r="G290">
        <v>1.8</v>
      </c>
      <c r="H290">
        <v>1.9</v>
      </c>
      <c r="I290">
        <v>25</v>
      </c>
      <c r="J290">
        <v>5</v>
      </c>
      <c r="K290">
        <v>-0.1</v>
      </c>
      <c r="L290">
        <v>4.3</v>
      </c>
    </row>
    <row r="291" spans="1:12" x14ac:dyDescent="0.3">
      <c r="A291">
        <v>1</v>
      </c>
      <c r="B291">
        <v>2002</v>
      </c>
      <c r="C291">
        <v>93</v>
      </c>
      <c r="D291">
        <v>82.4</v>
      </c>
      <c r="E291">
        <v>92.7</v>
      </c>
      <c r="F291">
        <v>103.1</v>
      </c>
      <c r="G291">
        <v>1.9</v>
      </c>
      <c r="H291">
        <v>2.2000000000000002</v>
      </c>
      <c r="I291">
        <v>16</v>
      </c>
      <c r="J291">
        <v>4</v>
      </c>
      <c r="K291">
        <v>0.1</v>
      </c>
      <c r="L291">
        <v>3.9</v>
      </c>
    </row>
    <row r="292" spans="1:12" x14ac:dyDescent="0.3">
      <c r="A292">
        <v>2</v>
      </c>
      <c r="B292">
        <v>2002</v>
      </c>
      <c r="C292">
        <v>90.7</v>
      </c>
      <c r="D292">
        <v>81.2</v>
      </c>
      <c r="E292">
        <v>92.5</v>
      </c>
      <c r="F292">
        <v>98</v>
      </c>
      <c r="G292">
        <v>2.1</v>
      </c>
      <c r="H292">
        <v>2.4</v>
      </c>
      <c r="I292">
        <v>14</v>
      </c>
      <c r="J292">
        <v>3.7</v>
      </c>
      <c r="K292">
        <v>0</v>
      </c>
      <c r="L292">
        <v>4.5999999999999996</v>
      </c>
    </row>
    <row r="293" spans="1:12" x14ac:dyDescent="0.3">
      <c r="A293">
        <v>3</v>
      </c>
      <c r="B293">
        <v>2002</v>
      </c>
      <c r="C293">
        <v>95.7</v>
      </c>
      <c r="D293">
        <v>84.2</v>
      </c>
      <c r="E293">
        <v>99.5</v>
      </c>
      <c r="F293">
        <v>105.1</v>
      </c>
      <c r="G293">
        <v>2.7</v>
      </c>
      <c r="H293">
        <v>3.1</v>
      </c>
      <c r="I293">
        <v>15</v>
      </c>
      <c r="J293">
        <v>3.9</v>
      </c>
      <c r="K293">
        <v>0.5</v>
      </c>
      <c r="L293">
        <v>4.8</v>
      </c>
    </row>
    <row r="294" spans="1:12" x14ac:dyDescent="0.3">
      <c r="A294">
        <v>4</v>
      </c>
      <c r="B294">
        <v>2002</v>
      </c>
      <c r="C294">
        <v>93</v>
      </c>
      <c r="D294">
        <v>87</v>
      </c>
      <c r="E294">
        <v>93.4</v>
      </c>
      <c r="F294">
        <v>101.6</v>
      </c>
      <c r="G294">
        <v>2.8</v>
      </c>
      <c r="H294">
        <v>3.1</v>
      </c>
      <c r="I294">
        <v>12</v>
      </c>
      <c r="J294">
        <v>3.4</v>
      </c>
      <c r="K294">
        <v>0.9</v>
      </c>
      <c r="L294">
        <v>4.8</v>
      </c>
    </row>
    <row r="295" spans="1:12" x14ac:dyDescent="0.3">
      <c r="A295">
        <v>5</v>
      </c>
      <c r="B295">
        <v>2002</v>
      </c>
      <c r="C295">
        <v>96.9</v>
      </c>
      <c r="D295">
        <v>90.1</v>
      </c>
      <c r="E295">
        <v>96.7</v>
      </c>
      <c r="F295">
        <v>105</v>
      </c>
      <c r="G295">
        <v>2.7</v>
      </c>
      <c r="H295">
        <v>3.1</v>
      </c>
      <c r="I295">
        <v>12</v>
      </c>
      <c r="J295">
        <v>3.5</v>
      </c>
      <c r="K295">
        <v>0.7</v>
      </c>
      <c r="L295">
        <v>4.7</v>
      </c>
    </row>
    <row r="296" spans="1:12" x14ac:dyDescent="0.3">
      <c r="A296">
        <v>6</v>
      </c>
      <c r="B296">
        <v>2002</v>
      </c>
      <c r="C296">
        <v>92.4</v>
      </c>
      <c r="D296">
        <v>83.4</v>
      </c>
      <c r="E296">
        <v>94.7</v>
      </c>
      <c r="F296">
        <v>101</v>
      </c>
      <c r="G296">
        <v>2.7</v>
      </c>
      <c r="H296">
        <v>3</v>
      </c>
      <c r="I296">
        <v>12</v>
      </c>
      <c r="J296">
        <v>3.4</v>
      </c>
      <c r="K296">
        <v>0.6</v>
      </c>
      <c r="L296">
        <v>4.7</v>
      </c>
    </row>
    <row r="297" spans="1:12" x14ac:dyDescent="0.3">
      <c r="A297">
        <v>7</v>
      </c>
      <c r="B297">
        <v>2002</v>
      </c>
      <c r="C297">
        <v>88.1</v>
      </c>
      <c r="D297">
        <v>80.8</v>
      </c>
      <c r="E297">
        <v>91.5</v>
      </c>
      <c r="F297">
        <v>93.5</v>
      </c>
      <c r="G297">
        <v>2.6</v>
      </c>
      <c r="H297">
        <v>2.7</v>
      </c>
      <c r="I297">
        <v>12</v>
      </c>
      <c r="J297">
        <v>3.5</v>
      </c>
      <c r="K297">
        <v>0.4</v>
      </c>
      <c r="L297">
        <v>4.7</v>
      </c>
    </row>
    <row r="298" spans="1:12" x14ac:dyDescent="0.3">
      <c r="A298">
        <v>8</v>
      </c>
      <c r="B298">
        <v>2002</v>
      </c>
      <c r="C298">
        <v>87.6</v>
      </c>
      <c r="D298">
        <v>80.7</v>
      </c>
      <c r="E298">
        <v>88</v>
      </c>
      <c r="F298">
        <v>94.1</v>
      </c>
      <c r="G298">
        <v>2.6</v>
      </c>
      <c r="H298">
        <v>2.6</v>
      </c>
      <c r="I298">
        <v>12</v>
      </c>
      <c r="J298">
        <v>3.5</v>
      </c>
      <c r="K298">
        <v>0.3</v>
      </c>
      <c r="L298">
        <v>4.5</v>
      </c>
    </row>
    <row r="299" spans="1:12" x14ac:dyDescent="0.3">
      <c r="A299">
        <v>9</v>
      </c>
      <c r="B299">
        <v>2002</v>
      </c>
      <c r="C299">
        <v>86.1</v>
      </c>
      <c r="D299">
        <v>81.599999999999994</v>
      </c>
      <c r="E299">
        <v>85.2</v>
      </c>
      <c r="F299">
        <v>91.4</v>
      </c>
      <c r="G299">
        <v>2.5</v>
      </c>
      <c r="H299">
        <v>3.1</v>
      </c>
      <c r="I299">
        <v>13</v>
      </c>
      <c r="J299">
        <v>3.6</v>
      </c>
      <c r="K299">
        <v>0.4</v>
      </c>
      <c r="L299">
        <v>4.8</v>
      </c>
    </row>
    <row r="300" spans="1:12" x14ac:dyDescent="0.3">
      <c r="A300">
        <v>10</v>
      </c>
      <c r="B300">
        <v>2002</v>
      </c>
      <c r="C300">
        <v>80.599999999999994</v>
      </c>
      <c r="D300">
        <v>75.099999999999994</v>
      </c>
      <c r="E300">
        <v>79.7</v>
      </c>
      <c r="F300">
        <v>88.4</v>
      </c>
      <c r="G300">
        <v>2.5</v>
      </c>
      <c r="H300">
        <v>2.9</v>
      </c>
      <c r="I300">
        <v>15</v>
      </c>
      <c r="J300">
        <v>3.9</v>
      </c>
      <c r="K300">
        <v>0.3</v>
      </c>
      <c r="L300">
        <v>4.9000000000000004</v>
      </c>
    </row>
    <row r="301" spans="1:12" x14ac:dyDescent="0.3">
      <c r="A301">
        <v>11</v>
      </c>
      <c r="B301">
        <v>2002</v>
      </c>
      <c r="C301">
        <v>84.2</v>
      </c>
      <c r="D301">
        <v>80.099999999999994</v>
      </c>
      <c r="E301">
        <v>85.2</v>
      </c>
      <c r="F301">
        <v>87.6</v>
      </c>
      <c r="G301">
        <v>2.4</v>
      </c>
      <c r="H301">
        <v>2.5</v>
      </c>
      <c r="I301">
        <v>13</v>
      </c>
      <c r="J301">
        <v>3.6</v>
      </c>
      <c r="K301">
        <v>0.1</v>
      </c>
      <c r="L301">
        <v>4.4000000000000004</v>
      </c>
    </row>
    <row r="302" spans="1:12" x14ac:dyDescent="0.3">
      <c r="A302">
        <v>12</v>
      </c>
      <c r="B302">
        <v>2002</v>
      </c>
      <c r="C302">
        <v>86.7</v>
      </c>
      <c r="D302">
        <v>75.8</v>
      </c>
      <c r="E302">
        <v>91</v>
      </c>
      <c r="F302">
        <v>95.3</v>
      </c>
      <c r="G302">
        <v>2.5</v>
      </c>
      <c r="H302">
        <v>2.7</v>
      </c>
      <c r="I302">
        <v>14</v>
      </c>
      <c r="J302">
        <v>3.8</v>
      </c>
      <c r="K302">
        <v>0.2</v>
      </c>
      <c r="L302">
        <v>4.5999999999999996</v>
      </c>
    </row>
    <row r="303" spans="1:12" x14ac:dyDescent="0.3">
      <c r="A303">
        <v>1</v>
      </c>
      <c r="B303">
        <v>2003</v>
      </c>
      <c r="C303">
        <v>82.4</v>
      </c>
      <c r="D303">
        <v>74.099999999999994</v>
      </c>
      <c r="E303">
        <v>84.8</v>
      </c>
      <c r="F303">
        <v>89.5</v>
      </c>
      <c r="G303">
        <v>2.5</v>
      </c>
      <c r="H303">
        <v>2.7</v>
      </c>
      <c r="I303">
        <v>13</v>
      </c>
      <c r="J303">
        <v>3.6</v>
      </c>
      <c r="K303">
        <v>0.3</v>
      </c>
      <c r="L303">
        <v>4.7</v>
      </c>
    </row>
    <row r="304" spans="1:12" x14ac:dyDescent="0.3">
      <c r="A304">
        <v>2</v>
      </c>
      <c r="B304">
        <v>2003</v>
      </c>
      <c r="C304">
        <v>79.900000000000006</v>
      </c>
      <c r="D304">
        <v>77.099999999999994</v>
      </c>
      <c r="E304">
        <v>82.4</v>
      </c>
      <c r="F304">
        <v>81.3</v>
      </c>
      <c r="G304">
        <v>2.7</v>
      </c>
      <c r="H304">
        <v>3.2</v>
      </c>
      <c r="I304">
        <v>16</v>
      </c>
      <c r="J304">
        <v>4</v>
      </c>
      <c r="K304">
        <v>0.7</v>
      </c>
      <c r="L304">
        <v>5</v>
      </c>
    </row>
    <row r="305" spans="1:12" x14ac:dyDescent="0.3">
      <c r="A305">
        <v>3</v>
      </c>
      <c r="B305">
        <v>2003</v>
      </c>
      <c r="C305">
        <v>77.599999999999994</v>
      </c>
      <c r="D305">
        <v>68.099999999999994</v>
      </c>
      <c r="E305">
        <v>76.099999999999994</v>
      </c>
      <c r="F305">
        <v>90.3</v>
      </c>
      <c r="G305">
        <v>3.1</v>
      </c>
      <c r="H305">
        <v>3.8</v>
      </c>
      <c r="I305">
        <v>15</v>
      </c>
      <c r="J305">
        <v>3.9</v>
      </c>
      <c r="K305">
        <v>1.4</v>
      </c>
      <c r="L305">
        <v>5.2</v>
      </c>
    </row>
    <row r="306" spans="1:12" x14ac:dyDescent="0.3">
      <c r="A306">
        <v>4</v>
      </c>
      <c r="B306">
        <v>2003</v>
      </c>
      <c r="C306">
        <v>86</v>
      </c>
      <c r="D306">
        <v>76.2</v>
      </c>
      <c r="E306">
        <v>85.1</v>
      </c>
      <c r="F306">
        <v>96.4</v>
      </c>
      <c r="G306">
        <v>2.4</v>
      </c>
      <c r="H306">
        <v>2.7</v>
      </c>
      <c r="I306">
        <v>21</v>
      </c>
      <c r="J306">
        <v>4.5999999999999996</v>
      </c>
      <c r="K306">
        <v>0.2</v>
      </c>
      <c r="L306">
        <v>4.7</v>
      </c>
    </row>
    <row r="307" spans="1:12" x14ac:dyDescent="0.3">
      <c r="A307">
        <v>5</v>
      </c>
      <c r="B307">
        <v>2003</v>
      </c>
      <c r="C307">
        <v>92.1</v>
      </c>
      <c r="D307">
        <v>87.8</v>
      </c>
      <c r="E307">
        <v>95.1</v>
      </c>
      <c r="F307">
        <v>94.9</v>
      </c>
      <c r="G307">
        <v>2</v>
      </c>
      <c r="H307">
        <v>2.5</v>
      </c>
      <c r="I307">
        <v>13</v>
      </c>
      <c r="J307">
        <v>3.6</v>
      </c>
      <c r="K307">
        <v>0.1</v>
      </c>
      <c r="L307">
        <v>4.4000000000000004</v>
      </c>
    </row>
    <row r="308" spans="1:12" x14ac:dyDescent="0.3">
      <c r="A308">
        <v>6</v>
      </c>
      <c r="B308">
        <v>2003</v>
      </c>
      <c r="C308">
        <v>89.7</v>
      </c>
      <c r="D308">
        <v>79.599999999999994</v>
      </c>
      <c r="E308">
        <v>95</v>
      </c>
      <c r="F308">
        <v>95.6</v>
      </c>
      <c r="G308">
        <v>2.1</v>
      </c>
      <c r="H308">
        <v>2.5</v>
      </c>
      <c r="I308">
        <v>13</v>
      </c>
      <c r="J308">
        <v>3.6</v>
      </c>
      <c r="K308">
        <v>0.2</v>
      </c>
      <c r="L308">
        <v>4.2</v>
      </c>
    </row>
    <row r="309" spans="1:12" x14ac:dyDescent="0.3">
      <c r="A309">
        <v>7</v>
      </c>
      <c r="B309">
        <v>2003</v>
      </c>
      <c r="C309">
        <v>90.9</v>
      </c>
      <c r="D309">
        <v>80.3</v>
      </c>
      <c r="E309">
        <v>95.6</v>
      </c>
      <c r="F309">
        <v>98.4</v>
      </c>
      <c r="G309">
        <v>1.7</v>
      </c>
      <c r="H309">
        <v>2.2999999999999998</v>
      </c>
      <c r="I309">
        <v>12</v>
      </c>
      <c r="J309">
        <v>3.5</v>
      </c>
      <c r="K309">
        <v>0.1</v>
      </c>
      <c r="L309">
        <v>4.3</v>
      </c>
    </row>
    <row r="310" spans="1:12" x14ac:dyDescent="0.3">
      <c r="A310">
        <v>8</v>
      </c>
      <c r="B310">
        <v>2003</v>
      </c>
      <c r="C310">
        <v>89.3</v>
      </c>
      <c r="D310">
        <v>80.900000000000006</v>
      </c>
      <c r="E310">
        <v>89.1</v>
      </c>
      <c r="F310">
        <v>99.6</v>
      </c>
      <c r="G310">
        <v>2.5</v>
      </c>
      <c r="H310">
        <v>2.8</v>
      </c>
      <c r="I310">
        <v>12</v>
      </c>
      <c r="J310">
        <v>3.5</v>
      </c>
      <c r="K310">
        <v>0.5</v>
      </c>
      <c r="L310">
        <v>4.7</v>
      </c>
    </row>
    <row r="311" spans="1:12" x14ac:dyDescent="0.3">
      <c r="A311">
        <v>9</v>
      </c>
      <c r="B311">
        <v>2003</v>
      </c>
      <c r="C311">
        <v>87.7</v>
      </c>
      <c r="D311">
        <v>75.5</v>
      </c>
      <c r="E311">
        <v>90.4</v>
      </c>
      <c r="F311">
        <v>100.7</v>
      </c>
      <c r="G311">
        <v>2.8</v>
      </c>
      <c r="H311">
        <v>3.4</v>
      </c>
      <c r="I311">
        <v>15</v>
      </c>
      <c r="J311">
        <v>3.8</v>
      </c>
      <c r="K311">
        <v>0.7</v>
      </c>
      <c r="L311">
        <v>5.0999999999999996</v>
      </c>
    </row>
    <row r="312" spans="1:12" x14ac:dyDescent="0.3">
      <c r="A312">
        <v>10</v>
      </c>
      <c r="B312">
        <v>2003</v>
      </c>
      <c r="C312">
        <v>89.6</v>
      </c>
      <c r="D312">
        <v>77.099999999999994</v>
      </c>
      <c r="E312">
        <v>90.3</v>
      </c>
      <c r="F312">
        <v>102.3</v>
      </c>
      <c r="G312">
        <v>2.6</v>
      </c>
      <c r="H312">
        <v>3.1</v>
      </c>
      <c r="I312">
        <v>13</v>
      </c>
      <c r="J312">
        <v>3.6</v>
      </c>
      <c r="K312">
        <v>0.5</v>
      </c>
      <c r="L312">
        <v>4.8</v>
      </c>
    </row>
    <row r="313" spans="1:12" x14ac:dyDescent="0.3">
      <c r="A313">
        <v>11</v>
      </c>
      <c r="B313">
        <v>2003</v>
      </c>
      <c r="C313">
        <v>93.7</v>
      </c>
      <c r="D313">
        <v>79.400000000000006</v>
      </c>
      <c r="E313">
        <v>98.1</v>
      </c>
      <c r="F313">
        <v>105.9</v>
      </c>
      <c r="G313">
        <v>2.7</v>
      </c>
      <c r="H313">
        <v>3.1</v>
      </c>
      <c r="I313">
        <v>12</v>
      </c>
      <c r="J313">
        <v>3.5</v>
      </c>
      <c r="K313">
        <v>0.6</v>
      </c>
      <c r="L313">
        <v>4.7</v>
      </c>
    </row>
    <row r="314" spans="1:12" x14ac:dyDescent="0.3">
      <c r="A314">
        <v>12</v>
      </c>
      <c r="B314">
        <v>2003</v>
      </c>
      <c r="C314">
        <v>92.6</v>
      </c>
      <c r="D314">
        <v>82.2</v>
      </c>
      <c r="E314">
        <v>93.4</v>
      </c>
      <c r="F314">
        <v>103.8</v>
      </c>
      <c r="G314">
        <v>2.6</v>
      </c>
      <c r="H314">
        <v>2.8</v>
      </c>
      <c r="I314">
        <v>10</v>
      </c>
      <c r="J314">
        <v>3.2</v>
      </c>
      <c r="K314">
        <v>0.5</v>
      </c>
      <c r="L314">
        <v>4.5</v>
      </c>
    </row>
    <row r="315" spans="1:12" x14ac:dyDescent="0.3">
      <c r="A315">
        <v>1</v>
      </c>
      <c r="B315">
        <v>2004</v>
      </c>
      <c r="C315">
        <v>103.8</v>
      </c>
      <c r="D315">
        <v>91.5</v>
      </c>
      <c r="E315">
        <v>105.8</v>
      </c>
      <c r="F315">
        <v>114.2</v>
      </c>
      <c r="G315">
        <v>2.7</v>
      </c>
      <c r="H315">
        <v>2.9</v>
      </c>
      <c r="I315">
        <v>12</v>
      </c>
      <c r="J315">
        <v>3.5</v>
      </c>
      <c r="K315">
        <v>0.7</v>
      </c>
      <c r="L315">
        <v>4.5999999999999996</v>
      </c>
    </row>
    <row r="316" spans="1:12" x14ac:dyDescent="0.3">
      <c r="A316">
        <v>2</v>
      </c>
      <c r="B316">
        <v>2004</v>
      </c>
      <c r="C316">
        <v>94.4</v>
      </c>
      <c r="D316">
        <v>79</v>
      </c>
      <c r="E316">
        <v>96.8</v>
      </c>
      <c r="F316">
        <v>109.1</v>
      </c>
      <c r="G316">
        <v>2.6</v>
      </c>
      <c r="H316">
        <v>2.9</v>
      </c>
      <c r="I316">
        <v>13</v>
      </c>
      <c r="J316">
        <v>3.6</v>
      </c>
      <c r="K316">
        <v>0.5</v>
      </c>
      <c r="L316">
        <v>4.7</v>
      </c>
    </row>
    <row r="317" spans="1:12" x14ac:dyDescent="0.3">
      <c r="A317">
        <v>3</v>
      </c>
      <c r="B317">
        <v>2004</v>
      </c>
      <c r="C317">
        <v>95.8</v>
      </c>
      <c r="D317">
        <v>83.7</v>
      </c>
      <c r="E317">
        <v>97.6</v>
      </c>
      <c r="F317">
        <v>106.7</v>
      </c>
      <c r="G317">
        <v>2.9</v>
      </c>
      <c r="H317">
        <v>3.4</v>
      </c>
      <c r="I317">
        <v>12</v>
      </c>
      <c r="J317">
        <v>3.5</v>
      </c>
      <c r="K317">
        <v>1</v>
      </c>
      <c r="L317">
        <v>5</v>
      </c>
    </row>
    <row r="318" spans="1:12" x14ac:dyDescent="0.3">
      <c r="A318">
        <v>4</v>
      </c>
      <c r="B318">
        <v>2004</v>
      </c>
      <c r="C318">
        <v>94.2</v>
      </c>
      <c r="D318">
        <v>85.8</v>
      </c>
      <c r="E318">
        <v>93.2</v>
      </c>
      <c r="F318">
        <v>104.8</v>
      </c>
      <c r="G318">
        <v>3.2</v>
      </c>
      <c r="H318">
        <v>4</v>
      </c>
      <c r="I318">
        <v>13</v>
      </c>
      <c r="J318">
        <v>3.5</v>
      </c>
      <c r="K318">
        <v>1.7</v>
      </c>
      <c r="L318">
        <v>5.2</v>
      </c>
    </row>
    <row r="319" spans="1:12" x14ac:dyDescent="0.3">
      <c r="A319">
        <v>5</v>
      </c>
      <c r="B319">
        <v>2004</v>
      </c>
      <c r="C319">
        <v>90.2</v>
      </c>
      <c r="D319">
        <v>78.8</v>
      </c>
      <c r="E319">
        <v>88.9</v>
      </c>
      <c r="F319">
        <v>101.4</v>
      </c>
      <c r="G319">
        <v>3.3</v>
      </c>
      <c r="H319">
        <v>3.9</v>
      </c>
      <c r="I319">
        <v>12</v>
      </c>
      <c r="J319">
        <v>3.5</v>
      </c>
      <c r="K319">
        <v>2</v>
      </c>
      <c r="L319">
        <v>5.2</v>
      </c>
    </row>
    <row r="320" spans="1:12" x14ac:dyDescent="0.3">
      <c r="A320">
        <v>6</v>
      </c>
      <c r="B320">
        <v>2004</v>
      </c>
      <c r="C320">
        <v>95.6</v>
      </c>
      <c r="D320">
        <v>80.8</v>
      </c>
      <c r="E320">
        <v>98</v>
      </c>
      <c r="F320">
        <v>106.6</v>
      </c>
      <c r="G320">
        <v>3.3</v>
      </c>
      <c r="H320">
        <v>4</v>
      </c>
      <c r="I320">
        <v>12</v>
      </c>
      <c r="J320">
        <v>3.5</v>
      </c>
      <c r="K320">
        <v>1.7</v>
      </c>
      <c r="L320">
        <v>5.2</v>
      </c>
    </row>
    <row r="321" spans="1:12" x14ac:dyDescent="0.3">
      <c r="A321">
        <v>7</v>
      </c>
      <c r="B321">
        <v>2004</v>
      </c>
      <c r="C321">
        <v>96.7</v>
      </c>
      <c r="D321">
        <v>88.2</v>
      </c>
      <c r="E321">
        <v>96.1</v>
      </c>
      <c r="F321">
        <v>107.1</v>
      </c>
      <c r="G321">
        <v>3</v>
      </c>
      <c r="H321">
        <v>3.5</v>
      </c>
      <c r="I321">
        <v>10</v>
      </c>
      <c r="J321">
        <v>3.2</v>
      </c>
      <c r="K321">
        <v>1.4</v>
      </c>
      <c r="L321">
        <v>4.9000000000000004</v>
      </c>
    </row>
    <row r="322" spans="1:12" x14ac:dyDescent="0.3">
      <c r="A322">
        <v>8</v>
      </c>
      <c r="B322">
        <v>2004</v>
      </c>
      <c r="C322">
        <v>95.9</v>
      </c>
      <c r="D322">
        <v>81.099999999999994</v>
      </c>
      <c r="E322">
        <v>99</v>
      </c>
      <c r="F322">
        <v>106.8</v>
      </c>
      <c r="G322">
        <v>2.8</v>
      </c>
      <c r="H322">
        <v>3.1</v>
      </c>
      <c r="I322">
        <v>12</v>
      </c>
      <c r="J322">
        <v>3.4</v>
      </c>
      <c r="K322">
        <v>1.1000000000000001</v>
      </c>
      <c r="L322">
        <v>4.7</v>
      </c>
    </row>
    <row r="323" spans="1:12" x14ac:dyDescent="0.3">
      <c r="A323">
        <v>9</v>
      </c>
      <c r="B323">
        <v>2004</v>
      </c>
      <c r="C323">
        <v>94.2</v>
      </c>
      <c r="D323">
        <v>80.599999999999994</v>
      </c>
      <c r="E323">
        <v>95.6</v>
      </c>
      <c r="F323">
        <v>106.2</v>
      </c>
      <c r="G323">
        <v>2.8</v>
      </c>
      <c r="H323">
        <v>3.2</v>
      </c>
      <c r="I323">
        <v>10</v>
      </c>
      <c r="J323">
        <v>3.1</v>
      </c>
      <c r="K323">
        <v>1.3</v>
      </c>
      <c r="L323">
        <v>4.5999999999999996</v>
      </c>
    </row>
    <row r="324" spans="1:12" x14ac:dyDescent="0.3">
      <c r="A324">
        <v>10</v>
      </c>
      <c r="B324">
        <v>2004</v>
      </c>
      <c r="C324">
        <v>91.7</v>
      </c>
      <c r="D324">
        <v>80.7</v>
      </c>
      <c r="E324">
        <v>95.7</v>
      </c>
      <c r="F324">
        <v>99.6</v>
      </c>
      <c r="G324">
        <v>3.1</v>
      </c>
      <c r="H324">
        <v>3.6</v>
      </c>
      <c r="I324">
        <v>12</v>
      </c>
      <c r="J324">
        <v>3.4</v>
      </c>
      <c r="K324">
        <v>1.6</v>
      </c>
      <c r="L324">
        <v>5.0999999999999996</v>
      </c>
    </row>
    <row r="325" spans="1:12" x14ac:dyDescent="0.3">
      <c r="A325">
        <v>11</v>
      </c>
      <c r="B325">
        <v>2004</v>
      </c>
      <c r="C325">
        <v>92.8</v>
      </c>
      <c r="D325">
        <v>80.900000000000006</v>
      </c>
      <c r="E325">
        <v>93.1</v>
      </c>
      <c r="F325">
        <v>104.8</v>
      </c>
      <c r="G325">
        <v>2.8</v>
      </c>
      <c r="H325">
        <v>3.3</v>
      </c>
      <c r="I325">
        <v>10</v>
      </c>
      <c r="J325">
        <v>3.2</v>
      </c>
      <c r="K325">
        <v>1.2</v>
      </c>
      <c r="L325">
        <v>4.8</v>
      </c>
    </row>
    <row r="326" spans="1:12" x14ac:dyDescent="0.3">
      <c r="A326">
        <v>12</v>
      </c>
      <c r="B326">
        <v>2004</v>
      </c>
      <c r="C326">
        <v>97.1</v>
      </c>
      <c r="D326">
        <v>93.5</v>
      </c>
      <c r="E326">
        <v>95.9</v>
      </c>
      <c r="F326">
        <v>105</v>
      </c>
      <c r="G326">
        <v>3</v>
      </c>
      <c r="H326">
        <v>3.4</v>
      </c>
      <c r="I326">
        <v>10</v>
      </c>
      <c r="J326">
        <v>3.2</v>
      </c>
      <c r="K326">
        <v>1.6</v>
      </c>
      <c r="L326">
        <v>4.8</v>
      </c>
    </row>
    <row r="327" spans="1:12" x14ac:dyDescent="0.3">
      <c r="A327">
        <v>1</v>
      </c>
      <c r="B327">
        <v>2005</v>
      </c>
      <c r="C327">
        <v>95.5</v>
      </c>
      <c r="D327">
        <v>82.3</v>
      </c>
      <c r="E327">
        <v>97.2</v>
      </c>
      <c r="F327">
        <v>107.1</v>
      </c>
      <c r="G327">
        <v>2.9</v>
      </c>
      <c r="H327">
        <v>3.5</v>
      </c>
      <c r="I327">
        <v>11</v>
      </c>
      <c r="J327">
        <v>3.3</v>
      </c>
      <c r="K327">
        <v>1.3</v>
      </c>
      <c r="L327">
        <v>4.9000000000000004</v>
      </c>
    </row>
    <row r="328" spans="1:12" x14ac:dyDescent="0.3">
      <c r="A328">
        <v>2</v>
      </c>
      <c r="B328">
        <v>2005</v>
      </c>
      <c r="C328">
        <v>94.1</v>
      </c>
      <c r="D328">
        <v>79.599999999999994</v>
      </c>
      <c r="E328">
        <v>93.7</v>
      </c>
      <c r="F328">
        <v>107.2</v>
      </c>
      <c r="G328">
        <v>2.9</v>
      </c>
      <c r="H328">
        <v>3.3</v>
      </c>
      <c r="I328">
        <v>9</v>
      </c>
      <c r="J328">
        <v>3</v>
      </c>
      <c r="K328">
        <v>1.4</v>
      </c>
      <c r="L328">
        <v>4.8</v>
      </c>
    </row>
    <row r="329" spans="1:12" x14ac:dyDescent="0.3">
      <c r="A329">
        <v>3</v>
      </c>
      <c r="B329">
        <v>2005</v>
      </c>
      <c r="C329">
        <v>92.6</v>
      </c>
      <c r="D329">
        <v>85</v>
      </c>
      <c r="E329">
        <v>87.8</v>
      </c>
      <c r="F329">
        <v>103.5</v>
      </c>
      <c r="G329">
        <v>3.2</v>
      </c>
      <c r="H329">
        <v>4</v>
      </c>
      <c r="I329">
        <v>11</v>
      </c>
      <c r="J329">
        <v>3.3</v>
      </c>
      <c r="K329">
        <v>1.9</v>
      </c>
      <c r="L329">
        <v>5.0999999999999996</v>
      </c>
    </row>
    <row r="330" spans="1:12" x14ac:dyDescent="0.3">
      <c r="A330">
        <v>4</v>
      </c>
      <c r="B330">
        <v>2005</v>
      </c>
      <c r="C330">
        <v>87.7</v>
      </c>
      <c r="D330">
        <v>79.900000000000006</v>
      </c>
      <c r="E330">
        <v>85.6</v>
      </c>
      <c r="F330">
        <v>99.4</v>
      </c>
      <c r="G330">
        <v>3.3</v>
      </c>
      <c r="H330">
        <v>4</v>
      </c>
      <c r="I330">
        <v>9</v>
      </c>
      <c r="J330">
        <v>3</v>
      </c>
      <c r="K330">
        <v>2</v>
      </c>
      <c r="L330">
        <v>5.2</v>
      </c>
    </row>
    <row r="331" spans="1:12" x14ac:dyDescent="0.3">
      <c r="A331">
        <v>5</v>
      </c>
      <c r="B331">
        <v>2005</v>
      </c>
      <c r="C331">
        <v>86.9</v>
      </c>
      <c r="D331">
        <v>76.900000000000006</v>
      </c>
      <c r="E331">
        <v>86.3</v>
      </c>
      <c r="F331">
        <v>96.4</v>
      </c>
      <c r="G331">
        <v>3.2</v>
      </c>
      <c r="H331">
        <v>3.8</v>
      </c>
      <c r="I331">
        <v>10</v>
      </c>
      <c r="J331">
        <v>3.2</v>
      </c>
      <c r="K331">
        <v>1.8</v>
      </c>
      <c r="L331">
        <v>5</v>
      </c>
    </row>
    <row r="332" spans="1:12" x14ac:dyDescent="0.3">
      <c r="A332">
        <v>6</v>
      </c>
      <c r="B332">
        <v>2005</v>
      </c>
      <c r="C332">
        <v>96</v>
      </c>
      <c r="D332">
        <v>87.2</v>
      </c>
      <c r="E332">
        <v>99.1</v>
      </c>
      <c r="F332">
        <v>103.4</v>
      </c>
      <c r="G332">
        <v>3.2</v>
      </c>
      <c r="H332">
        <v>4</v>
      </c>
      <c r="I332">
        <v>11</v>
      </c>
      <c r="J332">
        <v>3.4</v>
      </c>
      <c r="K332">
        <v>1.8</v>
      </c>
      <c r="L332">
        <v>5.0999999999999996</v>
      </c>
    </row>
    <row r="333" spans="1:12" x14ac:dyDescent="0.3">
      <c r="A333">
        <v>7</v>
      </c>
      <c r="B333">
        <v>2005</v>
      </c>
      <c r="C333">
        <v>96.5</v>
      </c>
      <c r="D333">
        <v>87.3</v>
      </c>
      <c r="E333">
        <v>97.2</v>
      </c>
      <c r="F333">
        <v>103.9</v>
      </c>
      <c r="G333">
        <v>3</v>
      </c>
      <c r="H333">
        <v>3.6</v>
      </c>
      <c r="I333">
        <v>10</v>
      </c>
      <c r="J333">
        <v>3.2</v>
      </c>
      <c r="K333">
        <v>1.6</v>
      </c>
      <c r="L333">
        <v>4.9000000000000004</v>
      </c>
    </row>
    <row r="334" spans="1:12" x14ac:dyDescent="0.3">
      <c r="A334">
        <v>8</v>
      </c>
      <c r="B334">
        <v>2005</v>
      </c>
      <c r="C334">
        <v>89.1</v>
      </c>
      <c r="D334">
        <v>76.400000000000006</v>
      </c>
      <c r="E334">
        <v>89.5</v>
      </c>
      <c r="F334">
        <v>101</v>
      </c>
      <c r="G334">
        <v>3.1</v>
      </c>
      <c r="H334">
        <v>3.7</v>
      </c>
      <c r="I334">
        <v>11</v>
      </c>
      <c r="J334">
        <v>3.4</v>
      </c>
      <c r="K334">
        <v>1.7</v>
      </c>
      <c r="L334">
        <v>5</v>
      </c>
    </row>
    <row r="335" spans="1:12" x14ac:dyDescent="0.3">
      <c r="A335">
        <v>9</v>
      </c>
      <c r="B335">
        <v>2005</v>
      </c>
      <c r="C335">
        <v>76.900000000000006</v>
      </c>
      <c r="D335">
        <v>68.599999999999994</v>
      </c>
      <c r="E335">
        <v>74.8</v>
      </c>
      <c r="F335">
        <v>89.3</v>
      </c>
      <c r="G335">
        <v>4.3</v>
      </c>
      <c r="H335">
        <v>5.5</v>
      </c>
      <c r="I335">
        <v>27</v>
      </c>
      <c r="J335">
        <v>5.2</v>
      </c>
      <c r="K335">
        <v>2.5</v>
      </c>
      <c r="L335">
        <v>7.2</v>
      </c>
    </row>
    <row r="336" spans="1:12" x14ac:dyDescent="0.3">
      <c r="A336">
        <v>10</v>
      </c>
      <c r="B336">
        <v>2005</v>
      </c>
      <c r="C336">
        <v>74.2</v>
      </c>
      <c r="D336">
        <v>68.2</v>
      </c>
      <c r="E336">
        <v>75.7</v>
      </c>
      <c r="F336">
        <v>77.7</v>
      </c>
      <c r="G336">
        <v>4.5999999999999996</v>
      </c>
      <c r="H336">
        <v>5.5</v>
      </c>
      <c r="I336">
        <v>31</v>
      </c>
      <c r="J336">
        <v>5.6</v>
      </c>
      <c r="K336">
        <v>2.5</v>
      </c>
      <c r="L336">
        <v>7.3</v>
      </c>
    </row>
    <row r="337" spans="1:12" x14ac:dyDescent="0.3">
      <c r="A337">
        <v>11</v>
      </c>
      <c r="B337">
        <v>2005</v>
      </c>
      <c r="C337">
        <v>81.599999999999994</v>
      </c>
      <c r="D337">
        <v>67.599999999999994</v>
      </c>
      <c r="E337">
        <v>88</v>
      </c>
      <c r="F337">
        <v>90.4</v>
      </c>
      <c r="G337">
        <v>3.3</v>
      </c>
      <c r="H337">
        <v>4.0999999999999996</v>
      </c>
      <c r="I337">
        <v>21</v>
      </c>
      <c r="J337">
        <v>4.5</v>
      </c>
      <c r="K337">
        <v>1.6</v>
      </c>
      <c r="L337">
        <v>5.2</v>
      </c>
    </row>
    <row r="338" spans="1:12" x14ac:dyDescent="0.3">
      <c r="A338">
        <v>12</v>
      </c>
      <c r="B338">
        <v>2005</v>
      </c>
      <c r="C338">
        <v>91.5</v>
      </c>
      <c r="D338">
        <v>76.099999999999994</v>
      </c>
      <c r="E338">
        <v>92</v>
      </c>
      <c r="F338">
        <v>103.9</v>
      </c>
      <c r="G338">
        <v>3.1</v>
      </c>
      <c r="H338">
        <v>4.0999999999999996</v>
      </c>
      <c r="I338">
        <v>22</v>
      </c>
      <c r="J338">
        <v>4.7</v>
      </c>
      <c r="K338">
        <v>1.5</v>
      </c>
      <c r="L338">
        <v>5.0999999999999996</v>
      </c>
    </row>
    <row r="339" spans="1:12" x14ac:dyDescent="0.3">
      <c r="A339">
        <v>1</v>
      </c>
      <c r="B339">
        <v>2006</v>
      </c>
      <c r="C339">
        <v>91.2</v>
      </c>
      <c r="D339">
        <v>78.900000000000006</v>
      </c>
      <c r="E339">
        <v>93.6</v>
      </c>
      <c r="F339">
        <v>101.8</v>
      </c>
      <c r="G339">
        <v>3</v>
      </c>
      <c r="H339">
        <v>3.8</v>
      </c>
      <c r="I339">
        <v>15</v>
      </c>
      <c r="J339">
        <v>3.9</v>
      </c>
      <c r="K339">
        <v>1.5</v>
      </c>
      <c r="L339">
        <v>5</v>
      </c>
    </row>
    <row r="340" spans="1:12" x14ac:dyDescent="0.3">
      <c r="A340">
        <v>2</v>
      </c>
      <c r="B340">
        <v>2006</v>
      </c>
      <c r="C340">
        <v>86.7</v>
      </c>
      <c r="D340">
        <v>73.3</v>
      </c>
      <c r="E340">
        <v>89.3</v>
      </c>
      <c r="F340">
        <v>98.4</v>
      </c>
      <c r="G340">
        <v>3</v>
      </c>
      <c r="H340">
        <v>3.6</v>
      </c>
      <c r="I340">
        <v>10</v>
      </c>
      <c r="J340">
        <v>3.2</v>
      </c>
      <c r="K340">
        <v>1.6</v>
      </c>
      <c r="L340">
        <v>4.9000000000000004</v>
      </c>
    </row>
    <row r="341" spans="1:12" x14ac:dyDescent="0.3">
      <c r="A341">
        <v>3</v>
      </c>
      <c r="B341">
        <v>2006</v>
      </c>
      <c r="C341">
        <v>88.9</v>
      </c>
      <c r="D341">
        <v>78.3</v>
      </c>
      <c r="E341">
        <v>84.1</v>
      </c>
      <c r="F341">
        <v>104.8</v>
      </c>
      <c r="G341">
        <v>3</v>
      </c>
      <c r="H341">
        <v>3.8</v>
      </c>
      <c r="I341">
        <v>12</v>
      </c>
      <c r="J341">
        <v>3.4</v>
      </c>
      <c r="K341">
        <v>1.6</v>
      </c>
      <c r="L341">
        <v>5</v>
      </c>
    </row>
    <row r="342" spans="1:12" x14ac:dyDescent="0.3">
      <c r="A342">
        <v>4</v>
      </c>
      <c r="B342">
        <v>2006</v>
      </c>
      <c r="C342">
        <v>87.4</v>
      </c>
      <c r="D342">
        <v>75.5</v>
      </c>
      <c r="E342">
        <v>87.6</v>
      </c>
      <c r="F342">
        <v>99.9</v>
      </c>
      <c r="G342">
        <v>3.3</v>
      </c>
      <c r="H342">
        <v>4.4000000000000004</v>
      </c>
      <c r="I342">
        <v>16</v>
      </c>
      <c r="J342">
        <v>4</v>
      </c>
      <c r="K342">
        <v>2</v>
      </c>
      <c r="L342">
        <v>5.4</v>
      </c>
    </row>
    <row r="343" spans="1:12" x14ac:dyDescent="0.3">
      <c r="A343">
        <v>5</v>
      </c>
      <c r="B343">
        <v>2006</v>
      </c>
      <c r="C343">
        <v>79.099999999999994</v>
      </c>
      <c r="D343">
        <v>65.5</v>
      </c>
      <c r="E343">
        <v>84.2</v>
      </c>
      <c r="F343">
        <v>88.3</v>
      </c>
      <c r="G343">
        <v>4</v>
      </c>
      <c r="H343">
        <v>4.7</v>
      </c>
      <c r="I343">
        <v>16</v>
      </c>
      <c r="J343">
        <v>4</v>
      </c>
      <c r="K343">
        <v>2.4</v>
      </c>
      <c r="L343">
        <v>6.2</v>
      </c>
    </row>
    <row r="344" spans="1:12" x14ac:dyDescent="0.3">
      <c r="A344">
        <v>6</v>
      </c>
      <c r="B344">
        <v>2006</v>
      </c>
      <c r="C344">
        <v>84.9</v>
      </c>
      <c r="D344">
        <v>73</v>
      </c>
      <c r="E344">
        <v>86.6</v>
      </c>
      <c r="F344">
        <v>97.7</v>
      </c>
      <c r="G344">
        <v>3.3</v>
      </c>
      <c r="H344">
        <v>4.4000000000000004</v>
      </c>
      <c r="I344">
        <v>19</v>
      </c>
      <c r="J344">
        <v>4.3</v>
      </c>
      <c r="K344">
        <v>2</v>
      </c>
      <c r="L344">
        <v>5.3</v>
      </c>
    </row>
    <row r="345" spans="1:12" x14ac:dyDescent="0.3">
      <c r="A345">
        <v>7</v>
      </c>
      <c r="B345">
        <v>2006</v>
      </c>
      <c r="C345">
        <v>84.7</v>
      </c>
      <c r="D345">
        <v>67.599999999999994</v>
      </c>
      <c r="E345">
        <v>87.2</v>
      </c>
      <c r="F345">
        <v>97.4</v>
      </c>
      <c r="G345">
        <v>3.2</v>
      </c>
      <c r="H345">
        <v>3.8</v>
      </c>
      <c r="I345">
        <v>12</v>
      </c>
      <c r="J345">
        <v>3.5</v>
      </c>
      <c r="K345">
        <v>1.8</v>
      </c>
      <c r="L345">
        <v>5</v>
      </c>
    </row>
    <row r="346" spans="1:12" x14ac:dyDescent="0.3">
      <c r="A346">
        <v>8</v>
      </c>
      <c r="B346">
        <v>2006</v>
      </c>
      <c r="C346">
        <v>82</v>
      </c>
      <c r="D346">
        <v>68.900000000000006</v>
      </c>
      <c r="E346">
        <v>84.7</v>
      </c>
      <c r="F346">
        <v>93.4</v>
      </c>
      <c r="G346">
        <v>3.8</v>
      </c>
      <c r="H346">
        <v>4.5999999999999996</v>
      </c>
      <c r="I346">
        <v>17</v>
      </c>
      <c r="J346">
        <v>4.0999999999999996</v>
      </c>
      <c r="K346">
        <v>2.2999999999999998</v>
      </c>
      <c r="L346">
        <v>5.4</v>
      </c>
    </row>
    <row r="347" spans="1:12" x14ac:dyDescent="0.3">
      <c r="A347">
        <v>9</v>
      </c>
      <c r="B347">
        <v>2006</v>
      </c>
      <c r="C347">
        <v>85.4</v>
      </c>
      <c r="D347">
        <v>79</v>
      </c>
      <c r="E347">
        <v>77.8</v>
      </c>
      <c r="F347">
        <v>97.7</v>
      </c>
      <c r="G347">
        <v>3.1</v>
      </c>
      <c r="H347">
        <v>3.6</v>
      </c>
      <c r="I347">
        <v>15</v>
      </c>
      <c r="J347">
        <v>3.9</v>
      </c>
      <c r="K347">
        <v>1.5</v>
      </c>
      <c r="L347">
        <v>5</v>
      </c>
    </row>
    <row r="348" spans="1:12" x14ac:dyDescent="0.3">
      <c r="A348">
        <v>10</v>
      </c>
      <c r="B348">
        <v>2006</v>
      </c>
      <c r="C348">
        <v>93.6</v>
      </c>
      <c r="D348">
        <v>81</v>
      </c>
      <c r="E348">
        <v>95.6</v>
      </c>
      <c r="F348">
        <v>104.5</v>
      </c>
      <c r="G348">
        <v>3.1</v>
      </c>
      <c r="H348">
        <v>3.7</v>
      </c>
      <c r="I348">
        <v>11</v>
      </c>
      <c r="J348">
        <v>3.4</v>
      </c>
      <c r="K348">
        <v>1.4</v>
      </c>
      <c r="L348">
        <v>5</v>
      </c>
    </row>
    <row r="349" spans="1:12" x14ac:dyDescent="0.3">
      <c r="A349">
        <v>11</v>
      </c>
      <c r="B349">
        <v>2006</v>
      </c>
      <c r="C349">
        <v>92.1</v>
      </c>
      <c r="D349">
        <v>85.5</v>
      </c>
      <c r="E349">
        <v>95.9</v>
      </c>
      <c r="F349">
        <v>99.4</v>
      </c>
      <c r="G349">
        <v>3</v>
      </c>
      <c r="H349">
        <v>3.3</v>
      </c>
      <c r="I349">
        <v>11</v>
      </c>
      <c r="J349">
        <v>3.4</v>
      </c>
      <c r="K349">
        <v>1.3</v>
      </c>
      <c r="L349">
        <v>4.9000000000000004</v>
      </c>
    </row>
    <row r="350" spans="1:12" x14ac:dyDescent="0.3">
      <c r="A350">
        <v>12</v>
      </c>
      <c r="B350">
        <v>2006</v>
      </c>
      <c r="C350">
        <v>91.7</v>
      </c>
      <c r="D350">
        <v>84.1</v>
      </c>
      <c r="E350">
        <v>92.2</v>
      </c>
      <c r="F350">
        <v>99.8</v>
      </c>
      <c r="G350">
        <v>2.9</v>
      </c>
      <c r="H350">
        <v>3.5</v>
      </c>
      <c r="I350">
        <v>13</v>
      </c>
      <c r="J350">
        <v>3.6</v>
      </c>
      <c r="K350">
        <v>1.5</v>
      </c>
      <c r="L350">
        <v>4.7</v>
      </c>
    </row>
    <row r="351" spans="1:12" x14ac:dyDescent="0.3">
      <c r="A351">
        <v>1</v>
      </c>
      <c r="B351">
        <v>2007</v>
      </c>
      <c r="C351">
        <v>96.9</v>
      </c>
      <c r="D351">
        <v>85.5</v>
      </c>
      <c r="E351">
        <v>98.5</v>
      </c>
      <c r="F351">
        <v>107.7</v>
      </c>
      <c r="G351">
        <v>3</v>
      </c>
      <c r="H351">
        <v>3.6</v>
      </c>
      <c r="I351">
        <v>12</v>
      </c>
      <c r="J351">
        <v>3.4</v>
      </c>
      <c r="K351">
        <v>1.4</v>
      </c>
      <c r="L351">
        <v>4.8</v>
      </c>
    </row>
    <row r="352" spans="1:12" x14ac:dyDescent="0.3">
      <c r="A352">
        <v>2</v>
      </c>
      <c r="B352">
        <v>2007</v>
      </c>
      <c r="C352">
        <v>91.3</v>
      </c>
      <c r="D352">
        <v>74.8</v>
      </c>
      <c r="E352">
        <v>87.8</v>
      </c>
      <c r="F352">
        <v>113.3</v>
      </c>
      <c r="G352">
        <v>3</v>
      </c>
      <c r="H352">
        <v>3.6</v>
      </c>
      <c r="I352">
        <v>10</v>
      </c>
      <c r="J352">
        <v>3.2</v>
      </c>
      <c r="K352">
        <v>1.8</v>
      </c>
      <c r="L352">
        <v>4.9000000000000004</v>
      </c>
    </row>
    <row r="353" spans="1:12" x14ac:dyDescent="0.3">
      <c r="A353">
        <v>3</v>
      </c>
      <c r="B353">
        <v>2007</v>
      </c>
      <c r="C353">
        <v>88.4</v>
      </c>
      <c r="D353">
        <v>79.099999999999994</v>
      </c>
      <c r="E353">
        <v>88.5</v>
      </c>
      <c r="F353">
        <v>98.5</v>
      </c>
      <c r="G353">
        <v>3</v>
      </c>
      <c r="H353">
        <v>3.6</v>
      </c>
      <c r="I353">
        <v>11</v>
      </c>
      <c r="J353">
        <v>3.4</v>
      </c>
      <c r="K353">
        <v>1.6</v>
      </c>
      <c r="L353">
        <v>5</v>
      </c>
    </row>
    <row r="354" spans="1:12" x14ac:dyDescent="0.3">
      <c r="A354">
        <v>4</v>
      </c>
      <c r="B354">
        <v>2007</v>
      </c>
      <c r="C354">
        <v>87.1</v>
      </c>
      <c r="D354">
        <v>78.400000000000006</v>
      </c>
      <c r="E354">
        <v>88.4</v>
      </c>
      <c r="F354">
        <v>95.5</v>
      </c>
      <c r="G354">
        <v>3.3</v>
      </c>
      <c r="H354">
        <v>4</v>
      </c>
      <c r="I354">
        <v>12</v>
      </c>
      <c r="J354">
        <v>3.5</v>
      </c>
      <c r="K354">
        <v>2</v>
      </c>
      <c r="L354">
        <v>5.0999999999999996</v>
      </c>
    </row>
    <row r="355" spans="1:12" x14ac:dyDescent="0.3">
      <c r="A355">
        <v>5</v>
      </c>
      <c r="B355">
        <v>2007</v>
      </c>
      <c r="C355">
        <v>88.3</v>
      </c>
      <c r="D355">
        <v>76.099999999999994</v>
      </c>
      <c r="E355">
        <v>92.9</v>
      </c>
      <c r="F355">
        <v>97.7</v>
      </c>
      <c r="G355">
        <v>3.3</v>
      </c>
      <c r="H355">
        <v>4.3</v>
      </c>
      <c r="I355">
        <v>17</v>
      </c>
      <c r="J355">
        <v>4.0999999999999996</v>
      </c>
      <c r="K355">
        <v>2.2000000000000002</v>
      </c>
      <c r="L355">
        <v>5.3</v>
      </c>
    </row>
    <row r="356" spans="1:12" x14ac:dyDescent="0.3">
      <c r="A356">
        <v>6</v>
      </c>
      <c r="B356">
        <v>2007</v>
      </c>
      <c r="C356">
        <v>85.3</v>
      </c>
      <c r="D356">
        <v>77.400000000000006</v>
      </c>
      <c r="E356">
        <v>84.1</v>
      </c>
      <c r="F356">
        <v>96.8</v>
      </c>
      <c r="G356">
        <v>3.4</v>
      </c>
      <c r="H356">
        <v>4.2</v>
      </c>
      <c r="I356">
        <v>14</v>
      </c>
      <c r="J356">
        <v>3.7</v>
      </c>
      <c r="K356">
        <v>2.1</v>
      </c>
      <c r="L356">
        <v>5.2</v>
      </c>
    </row>
    <row r="357" spans="1:12" x14ac:dyDescent="0.3">
      <c r="A357">
        <v>7</v>
      </c>
      <c r="B357">
        <v>2007</v>
      </c>
      <c r="C357">
        <v>90.4</v>
      </c>
      <c r="D357">
        <v>75</v>
      </c>
      <c r="E357">
        <v>89.6</v>
      </c>
      <c r="F357">
        <v>105.8</v>
      </c>
      <c r="G357">
        <v>3.4</v>
      </c>
      <c r="H357">
        <v>4.2</v>
      </c>
      <c r="I357">
        <v>14</v>
      </c>
      <c r="J357">
        <v>3.8</v>
      </c>
      <c r="K357">
        <v>1.8</v>
      </c>
      <c r="L357">
        <v>5.3</v>
      </c>
    </row>
    <row r="358" spans="1:12" x14ac:dyDescent="0.3">
      <c r="A358">
        <v>8</v>
      </c>
      <c r="B358">
        <v>2007</v>
      </c>
      <c r="C358">
        <v>83.4</v>
      </c>
      <c r="D358">
        <v>64.400000000000006</v>
      </c>
      <c r="E358">
        <v>88.5</v>
      </c>
      <c r="F358">
        <v>96.9</v>
      </c>
      <c r="G358">
        <v>3.2</v>
      </c>
      <c r="H358">
        <v>4</v>
      </c>
      <c r="I358">
        <v>15</v>
      </c>
      <c r="J358">
        <v>3.9</v>
      </c>
      <c r="K358">
        <v>2</v>
      </c>
      <c r="L358">
        <v>5.0999999999999996</v>
      </c>
    </row>
    <row r="359" spans="1:12" x14ac:dyDescent="0.3">
      <c r="A359">
        <v>9</v>
      </c>
      <c r="B359">
        <v>2007</v>
      </c>
      <c r="C359">
        <v>83.4</v>
      </c>
      <c r="D359">
        <v>70</v>
      </c>
      <c r="E359">
        <v>86.3</v>
      </c>
      <c r="F359">
        <v>92.2</v>
      </c>
      <c r="G359">
        <v>3.1</v>
      </c>
      <c r="H359">
        <v>4</v>
      </c>
      <c r="I359">
        <v>21</v>
      </c>
      <c r="J359">
        <v>4.5999999999999996</v>
      </c>
      <c r="K359">
        <v>1.6</v>
      </c>
      <c r="L359">
        <v>5.0999999999999996</v>
      </c>
    </row>
    <row r="360" spans="1:12" x14ac:dyDescent="0.3">
      <c r="A360">
        <v>10</v>
      </c>
      <c r="B360">
        <v>2007</v>
      </c>
      <c r="C360">
        <v>80.900000000000006</v>
      </c>
      <c r="D360">
        <v>71</v>
      </c>
      <c r="E360">
        <v>83</v>
      </c>
      <c r="F360">
        <v>90.5</v>
      </c>
      <c r="G360">
        <v>3.1</v>
      </c>
      <c r="H360">
        <v>3.7</v>
      </c>
      <c r="I360">
        <v>13</v>
      </c>
      <c r="J360">
        <v>3.6</v>
      </c>
      <c r="K360">
        <v>1.8</v>
      </c>
      <c r="L360">
        <v>5</v>
      </c>
    </row>
    <row r="361" spans="1:12" x14ac:dyDescent="0.3">
      <c r="A361">
        <v>11</v>
      </c>
      <c r="B361">
        <v>2007</v>
      </c>
      <c r="C361">
        <v>76.099999999999994</v>
      </c>
      <c r="D361">
        <v>63</v>
      </c>
      <c r="E361">
        <v>79.599999999999994</v>
      </c>
      <c r="F361">
        <v>84</v>
      </c>
      <c r="G361">
        <v>3.4</v>
      </c>
      <c r="H361">
        <v>4.3</v>
      </c>
      <c r="I361">
        <v>17</v>
      </c>
      <c r="J361">
        <v>4.0999999999999996</v>
      </c>
      <c r="K361">
        <v>2</v>
      </c>
      <c r="L361">
        <v>5.3</v>
      </c>
    </row>
    <row r="362" spans="1:12" x14ac:dyDescent="0.3">
      <c r="A362">
        <v>12</v>
      </c>
      <c r="B362">
        <v>2007</v>
      </c>
      <c r="C362">
        <v>75.5</v>
      </c>
      <c r="D362">
        <v>65.8</v>
      </c>
      <c r="E362">
        <v>73.900000000000006</v>
      </c>
      <c r="F362">
        <v>90.7</v>
      </c>
      <c r="G362">
        <v>3.4</v>
      </c>
      <c r="H362">
        <v>4.4000000000000004</v>
      </c>
      <c r="I362">
        <v>21</v>
      </c>
      <c r="J362">
        <v>4.5999999999999996</v>
      </c>
      <c r="K362">
        <v>1.9</v>
      </c>
      <c r="L362">
        <v>5.4</v>
      </c>
    </row>
    <row r="363" spans="1:12" x14ac:dyDescent="0.3">
      <c r="A363">
        <v>1</v>
      </c>
      <c r="B363">
        <v>2008</v>
      </c>
      <c r="C363">
        <v>78.400000000000006</v>
      </c>
      <c r="D363">
        <v>70.099999999999994</v>
      </c>
      <c r="E363">
        <v>76.8</v>
      </c>
      <c r="F363">
        <v>87.9</v>
      </c>
      <c r="G363">
        <v>3.4</v>
      </c>
      <c r="H363">
        <v>4</v>
      </c>
      <c r="I363">
        <v>12</v>
      </c>
      <c r="J363">
        <v>3.5</v>
      </c>
      <c r="K363">
        <v>1.8</v>
      </c>
      <c r="L363">
        <v>5.2</v>
      </c>
    </row>
    <row r="364" spans="1:12" x14ac:dyDescent="0.3">
      <c r="A364">
        <v>2</v>
      </c>
      <c r="B364">
        <v>2008</v>
      </c>
      <c r="C364">
        <v>70.8</v>
      </c>
      <c r="D364">
        <v>63.3</v>
      </c>
      <c r="E364">
        <v>75.3</v>
      </c>
      <c r="F364">
        <v>73.7</v>
      </c>
      <c r="G364">
        <v>3.6</v>
      </c>
      <c r="H364">
        <v>3.9</v>
      </c>
      <c r="I364">
        <v>19</v>
      </c>
      <c r="J364">
        <v>4.3</v>
      </c>
      <c r="K364">
        <v>1.7</v>
      </c>
      <c r="L364">
        <v>5.3</v>
      </c>
    </row>
    <row r="365" spans="1:12" x14ac:dyDescent="0.3">
      <c r="A365">
        <v>3</v>
      </c>
      <c r="B365">
        <v>2008</v>
      </c>
      <c r="C365">
        <v>69.5</v>
      </c>
      <c r="D365">
        <v>59.8</v>
      </c>
      <c r="E365">
        <v>71.599999999999994</v>
      </c>
      <c r="F365">
        <v>78.400000000000006</v>
      </c>
      <c r="G365">
        <v>4.3</v>
      </c>
      <c r="H365">
        <v>4.5999999999999996</v>
      </c>
      <c r="I365">
        <v>20</v>
      </c>
      <c r="J365">
        <v>4.4000000000000004</v>
      </c>
      <c r="K365">
        <v>2.2999999999999998</v>
      </c>
      <c r="L365">
        <v>5.5</v>
      </c>
    </row>
    <row r="366" spans="1:12" x14ac:dyDescent="0.3">
      <c r="A366">
        <v>4</v>
      </c>
      <c r="B366">
        <v>2008</v>
      </c>
      <c r="C366">
        <v>62.6</v>
      </c>
      <c r="D366">
        <v>57.4</v>
      </c>
      <c r="E366">
        <v>64.8</v>
      </c>
      <c r="F366">
        <v>67.8</v>
      </c>
      <c r="G366">
        <v>4.8</v>
      </c>
      <c r="H366">
        <v>5.7</v>
      </c>
      <c r="I366">
        <v>26</v>
      </c>
      <c r="J366">
        <v>5.0999999999999996</v>
      </c>
      <c r="K366">
        <v>2.7</v>
      </c>
      <c r="L366">
        <v>9.6999999999999993</v>
      </c>
    </row>
    <row r="367" spans="1:12" x14ac:dyDescent="0.3">
      <c r="A367">
        <v>5</v>
      </c>
      <c r="B367">
        <v>2008</v>
      </c>
      <c r="C367">
        <v>59.8</v>
      </c>
      <c r="D367">
        <v>55.4</v>
      </c>
      <c r="E367">
        <v>57.3</v>
      </c>
      <c r="F367">
        <v>66.8</v>
      </c>
      <c r="G367">
        <v>5.2</v>
      </c>
      <c r="H367">
        <v>7</v>
      </c>
      <c r="I367">
        <v>29</v>
      </c>
      <c r="J367">
        <v>5.4</v>
      </c>
      <c r="K367">
        <v>3.3</v>
      </c>
      <c r="L367">
        <v>10</v>
      </c>
    </row>
    <row r="368" spans="1:12" x14ac:dyDescent="0.3">
      <c r="A368">
        <v>6</v>
      </c>
      <c r="B368">
        <v>2008</v>
      </c>
      <c r="C368">
        <v>56.4</v>
      </c>
      <c r="D368">
        <v>52.4</v>
      </c>
      <c r="E368">
        <v>54.1</v>
      </c>
      <c r="F368">
        <v>62.2</v>
      </c>
      <c r="G368">
        <v>5.0999999999999996</v>
      </c>
      <c r="H368">
        <v>6.5</v>
      </c>
      <c r="I368">
        <v>32</v>
      </c>
      <c r="J368">
        <v>5.7</v>
      </c>
      <c r="K368">
        <v>3.2</v>
      </c>
      <c r="L368">
        <v>9.9</v>
      </c>
    </row>
    <row r="369" spans="1:12" x14ac:dyDescent="0.3">
      <c r="A369">
        <v>7</v>
      </c>
      <c r="B369">
        <v>2008</v>
      </c>
      <c r="C369">
        <v>61.2</v>
      </c>
      <c r="D369">
        <v>60.1</v>
      </c>
      <c r="E369">
        <v>58.3</v>
      </c>
      <c r="F369">
        <v>67.900000000000006</v>
      </c>
      <c r="G369">
        <v>5.0999999999999996</v>
      </c>
      <c r="H369">
        <v>6.3</v>
      </c>
      <c r="I369">
        <v>28</v>
      </c>
      <c r="J369">
        <v>5.3</v>
      </c>
      <c r="K369">
        <v>3.1</v>
      </c>
      <c r="L369">
        <v>9.8000000000000007</v>
      </c>
    </row>
    <row r="370" spans="1:12" x14ac:dyDescent="0.3">
      <c r="A370">
        <v>8</v>
      </c>
      <c r="B370">
        <v>2008</v>
      </c>
      <c r="C370">
        <v>63</v>
      </c>
      <c r="D370">
        <v>55.7</v>
      </c>
      <c r="E370">
        <v>64.400000000000006</v>
      </c>
      <c r="F370">
        <v>69.5</v>
      </c>
      <c r="G370">
        <v>4.8</v>
      </c>
      <c r="H370">
        <v>5.3</v>
      </c>
      <c r="I370">
        <v>24</v>
      </c>
      <c r="J370">
        <v>4.9000000000000004</v>
      </c>
      <c r="K370">
        <v>2.7</v>
      </c>
      <c r="L370">
        <v>7</v>
      </c>
    </row>
    <row r="371" spans="1:12" x14ac:dyDescent="0.3">
      <c r="A371">
        <v>9</v>
      </c>
      <c r="B371">
        <v>2008</v>
      </c>
      <c r="C371">
        <v>70.3</v>
      </c>
      <c r="D371">
        <v>66.900000000000006</v>
      </c>
      <c r="E371">
        <v>69.099999999999994</v>
      </c>
      <c r="F371">
        <v>74.8</v>
      </c>
      <c r="G371">
        <v>4.3</v>
      </c>
      <c r="H371">
        <v>4.5999999999999996</v>
      </c>
      <c r="I371">
        <v>24</v>
      </c>
      <c r="J371">
        <v>4.9000000000000004</v>
      </c>
      <c r="K371">
        <v>1.5</v>
      </c>
      <c r="L371">
        <v>6.9</v>
      </c>
    </row>
    <row r="372" spans="1:12" x14ac:dyDescent="0.3">
      <c r="A372">
        <v>10</v>
      </c>
      <c r="B372">
        <v>2008</v>
      </c>
      <c r="C372">
        <v>57.6</v>
      </c>
      <c r="D372">
        <v>59.7</v>
      </c>
      <c r="E372">
        <v>55.6</v>
      </c>
      <c r="F372">
        <v>58.2</v>
      </c>
      <c r="G372">
        <v>3.9</v>
      </c>
      <c r="H372">
        <v>4.3</v>
      </c>
      <c r="I372">
        <v>27</v>
      </c>
      <c r="J372">
        <v>5.2</v>
      </c>
      <c r="K372">
        <v>0.8</v>
      </c>
      <c r="L372">
        <v>7.1</v>
      </c>
    </row>
    <row r="373" spans="1:12" x14ac:dyDescent="0.3">
      <c r="A373">
        <v>11</v>
      </c>
      <c r="B373">
        <v>2008</v>
      </c>
      <c r="C373">
        <v>55.3</v>
      </c>
      <c r="D373">
        <v>54.7</v>
      </c>
      <c r="E373">
        <v>53.5</v>
      </c>
      <c r="F373">
        <v>58.2</v>
      </c>
      <c r="G373">
        <v>2.9</v>
      </c>
      <c r="H373">
        <v>2.9</v>
      </c>
      <c r="I373">
        <v>37</v>
      </c>
      <c r="J373">
        <v>6.1</v>
      </c>
      <c r="K373">
        <v>-0.2</v>
      </c>
      <c r="L373">
        <v>5.3</v>
      </c>
    </row>
    <row r="374" spans="1:12" x14ac:dyDescent="0.3">
      <c r="A374">
        <v>12</v>
      </c>
      <c r="B374">
        <v>2008</v>
      </c>
      <c r="C374">
        <v>60.1</v>
      </c>
      <c r="D374">
        <v>57.6</v>
      </c>
      <c r="E374">
        <v>61</v>
      </c>
      <c r="F374">
        <v>61.7</v>
      </c>
      <c r="G374">
        <v>1.7</v>
      </c>
      <c r="H374">
        <v>1.7</v>
      </c>
      <c r="I374">
        <v>33</v>
      </c>
      <c r="J374">
        <v>5.8</v>
      </c>
      <c r="K374">
        <v>-0.4</v>
      </c>
      <c r="L374">
        <v>4.9000000000000004</v>
      </c>
    </row>
    <row r="375" spans="1:12" x14ac:dyDescent="0.3">
      <c r="A375">
        <v>1</v>
      </c>
      <c r="B375">
        <v>2009</v>
      </c>
      <c r="C375">
        <v>61.2</v>
      </c>
      <c r="D375">
        <v>57.7</v>
      </c>
      <c r="E375">
        <v>65</v>
      </c>
      <c r="F375">
        <v>61</v>
      </c>
      <c r="G375">
        <v>2.2000000000000002</v>
      </c>
      <c r="H375">
        <v>2.5</v>
      </c>
      <c r="I375">
        <v>33</v>
      </c>
      <c r="J375">
        <v>5.8</v>
      </c>
      <c r="K375">
        <v>-0.1</v>
      </c>
      <c r="L375">
        <v>5.0999999999999996</v>
      </c>
    </row>
    <row r="376" spans="1:12" x14ac:dyDescent="0.3">
      <c r="A376">
        <v>2</v>
      </c>
      <c r="B376">
        <v>2009</v>
      </c>
      <c r="C376">
        <v>56.3</v>
      </c>
      <c r="D376">
        <v>57.1</v>
      </c>
      <c r="E376">
        <v>53.6</v>
      </c>
      <c r="F376">
        <v>60.5</v>
      </c>
      <c r="G376">
        <v>1.9</v>
      </c>
      <c r="H376">
        <v>2.2999999999999998</v>
      </c>
      <c r="I376">
        <v>42</v>
      </c>
      <c r="J376">
        <v>6.5</v>
      </c>
      <c r="K376">
        <v>-0.3</v>
      </c>
      <c r="L376">
        <v>5.2</v>
      </c>
    </row>
    <row r="377" spans="1:12" x14ac:dyDescent="0.3">
      <c r="A377">
        <v>3</v>
      </c>
      <c r="B377">
        <v>2009</v>
      </c>
      <c r="C377">
        <v>57.3</v>
      </c>
      <c r="D377">
        <v>59.8</v>
      </c>
      <c r="E377">
        <v>54.2</v>
      </c>
      <c r="F377">
        <v>57.5</v>
      </c>
      <c r="G377">
        <v>2</v>
      </c>
      <c r="H377">
        <v>2.4</v>
      </c>
      <c r="I377">
        <v>32</v>
      </c>
      <c r="J377">
        <v>5.7</v>
      </c>
      <c r="K377">
        <v>-0.2</v>
      </c>
      <c r="L377">
        <v>5.2</v>
      </c>
    </row>
    <row r="378" spans="1:12" x14ac:dyDescent="0.3">
      <c r="A378">
        <v>4</v>
      </c>
      <c r="B378">
        <v>2009</v>
      </c>
      <c r="C378">
        <v>65.099999999999994</v>
      </c>
      <c r="D378">
        <v>64.5</v>
      </c>
      <c r="E378">
        <v>65.099999999999994</v>
      </c>
      <c r="F378">
        <v>67.900000000000006</v>
      </c>
      <c r="G378">
        <v>2.8</v>
      </c>
      <c r="H378">
        <v>3.1</v>
      </c>
      <c r="I378">
        <v>31</v>
      </c>
      <c r="J378">
        <v>5.5</v>
      </c>
      <c r="K378">
        <v>-0.2</v>
      </c>
      <c r="L378">
        <v>5.2</v>
      </c>
    </row>
    <row r="379" spans="1:12" x14ac:dyDescent="0.3">
      <c r="A379">
        <v>5</v>
      </c>
      <c r="B379">
        <v>2009</v>
      </c>
      <c r="C379">
        <v>68.7</v>
      </c>
      <c r="D379">
        <v>66.2</v>
      </c>
      <c r="E379">
        <v>67.8</v>
      </c>
      <c r="F379">
        <v>73.8</v>
      </c>
      <c r="G379">
        <v>2.8</v>
      </c>
      <c r="H379">
        <v>3.2</v>
      </c>
      <c r="I379">
        <v>27</v>
      </c>
      <c r="J379">
        <v>5.2</v>
      </c>
      <c r="K379">
        <v>0.1</v>
      </c>
      <c r="L379">
        <v>5.0999999999999996</v>
      </c>
    </row>
    <row r="380" spans="1:12" x14ac:dyDescent="0.3">
      <c r="A380">
        <v>6</v>
      </c>
      <c r="B380">
        <v>2009</v>
      </c>
      <c r="C380">
        <v>70.8</v>
      </c>
      <c r="D380">
        <v>68.5</v>
      </c>
      <c r="E380">
        <v>69.3</v>
      </c>
      <c r="F380">
        <v>74</v>
      </c>
      <c r="G380">
        <v>3.1</v>
      </c>
      <c r="H380">
        <v>3.9</v>
      </c>
      <c r="I380">
        <v>28</v>
      </c>
      <c r="J380">
        <v>5.3</v>
      </c>
      <c r="K380">
        <v>0.5</v>
      </c>
      <c r="L380">
        <v>5.3</v>
      </c>
    </row>
    <row r="381" spans="1:12" x14ac:dyDescent="0.3">
      <c r="A381">
        <v>7</v>
      </c>
      <c r="B381">
        <v>2009</v>
      </c>
      <c r="C381">
        <v>66</v>
      </c>
      <c r="D381">
        <v>67.2</v>
      </c>
      <c r="E381">
        <v>63.2</v>
      </c>
      <c r="F381">
        <v>69.2</v>
      </c>
      <c r="G381">
        <v>2.9</v>
      </c>
      <c r="H381">
        <v>3.6</v>
      </c>
      <c r="I381">
        <v>28</v>
      </c>
      <c r="J381">
        <v>5.2</v>
      </c>
      <c r="K381">
        <v>0.3</v>
      </c>
      <c r="L381">
        <v>5.3</v>
      </c>
    </row>
    <row r="382" spans="1:12" x14ac:dyDescent="0.3">
      <c r="A382">
        <v>8</v>
      </c>
      <c r="B382">
        <v>2009</v>
      </c>
      <c r="C382">
        <v>65.7</v>
      </c>
      <c r="D382">
        <v>60.5</v>
      </c>
      <c r="E382">
        <v>71.3</v>
      </c>
      <c r="F382">
        <v>66.3</v>
      </c>
      <c r="G382">
        <v>2.8</v>
      </c>
      <c r="H382">
        <v>3</v>
      </c>
      <c r="I382">
        <v>23</v>
      </c>
      <c r="J382">
        <v>4.8</v>
      </c>
      <c r="K382">
        <v>0.1</v>
      </c>
      <c r="L382">
        <v>5</v>
      </c>
    </row>
    <row r="383" spans="1:12" x14ac:dyDescent="0.3">
      <c r="A383">
        <v>9</v>
      </c>
      <c r="B383">
        <v>2009</v>
      </c>
      <c r="C383">
        <v>73.5</v>
      </c>
      <c r="D383">
        <v>69.900000000000006</v>
      </c>
      <c r="E383">
        <v>76.5</v>
      </c>
      <c r="F383">
        <v>75</v>
      </c>
      <c r="G383">
        <v>2.2000000000000002</v>
      </c>
      <c r="H383">
        <v>2.8</v>
      </c>
      <c r="I383">
        <v>24</v>
      </c>
      <c r="J383">
        <v>4.9000000000000004</v>
      </c>
      <c r="K383">
        <v>0.1</v>
      </c>
      <c r="L383">
        <v>4.9000000000000004</v>
      </c>
    </row>
    <row r="384" spans="1:12" x14ac:dyDescent="0.3">
      <c r="A384">
        <v>10</v>
      </c>
      <c r="B384">
        <v>2009</v>
      </c>
      <c r="C384">
        <v>70.599999999999994</v>
      </c>
      <c r="D384">
        <v>65.599999999999994</v>
      </c>
      <c r="E384">
        <v>73.7</v>
      </c>
      <c r="F384">
        <v>74.900000000000006</v>
      </c>
      <c r="G384">
        <v>2.9</v>
      </c>
      <c r="H384">
        <v>3.2</v>
      </c>
      <c r="I384">
        <v>20</v>
      </c>
      <c r="J384">
        <v>4.5</v>
      </c>
      <c r="K384">
        <v>0.3</v>
      </c>
      <c r="L384">
        <v>5</v>
      </c>
    </row>
    <row r="385" spans="1:12" x14ac:dyDescent="0.3">
      <c r="A385">
        <v>11</v>
      </c>
      <c r="B385">
        <v>2009</v>
      </c>
      <c r="C385">
        <v>67.400000000000006</v>
      </c>
      <c r="D385">
        <v>58.5</v>
      </c>
      <c r="E385">
        <v>68.400000000000006</v>
      </c>
      <c r="F385">
        <v>74.900000000000006</v>
      </c>
      <c r="G385">
        <v>2.7</v>
      </c>
      <c r="H385">
        <v>3.1</v>
      </c>
      <c r="I385">
        <v>21</v>
      </c>
      <c r="J385">
        <v>4.5999999999999996</v>
      </c>
      <c r="K385">
        <v>0.3</v>
      </c>
      <c r="L385">
        <v>5</v>
      </c>
    </row>
    <row r="386" spans="1:12" x14ac:dyDescent="0.3">
      <c r="A386">
        <v>12</v>
      </c>
      <c r="B386">
        <v>2009</v>
      </c>
      <c r="C386">
        <v>72.5</v>
      </c>
      <c r="D386">
        <v>69.3</v>
      </c>
      <c r="E386">
        <v>70.400000000000006</v>
      </c>
      <c r="F386">
        <v>78.7</v>
      </c>
      <c r="G386">
        <v>2.5</v>
      </c>
      <c r="H386">
        <v>3</v>
      </c>
      <c r="I386">
        <v>20</v>
      </c>
      <c r="J386">
        <v>4.5</v>
      </c>
      <c r="K386">
        <v>0.2</v>
      </c>
      <c r="L386">
        <v>4.9000000000000004</v>
      </c>
    </row>
    <row r="387" spans="1:12" x14ac:dyDescent="0.3">
      <c r="A387">
        <v>1</v>
      </c>
      <c r="B387">
        <v>2010</v>
      </c>
      <c r="C387">
        <v>74.400000000000006</v>
      </c>
      <c r="D387">
        <v>67.900000000000006</v>
      </c>
      <c r="E387">
        <v>76.599999999999994</v>
      </c>
      <c r="F387">
        <v>80.7</v>
      </c>
      <c r="G387">
        <v>2.8</v>
      </c>
      <c r="H387">
        <v>3.4</v>
      </c>
      <c r="I387">
        <v>19</v>
      </c>
      <c r="J387">
        <v>4.4000000000000004</v>
      </c>
      <c r="K387">
        <v>0.3</v>
      </c>
      <c r="L387">
        <v>5.2</v>
      </c>
    </row>
    <row r="388" spans="1:12" x14ac:dyDescent="0.3">
      <c r="A388">
        <v>2</v>
      </c>
      <c r="B388">
        <v>2010</v>
      </c>
      <c r="C388">
        <v>73.599999999999994</v>
      </c>
      <c r="D388">
        <v>67.7</v>
      </c>
      <c r="E388">
        <v>73.2</v>
      </c>
      <c r="F388">
        <v>80.400000000000006</v>
      </c>
      <c r="G388">
        <v>2.7</v>
      </c>
      <c r="H388">
        <v>3.6</v>
      </c>
      <c r="I388">
        <v>21</v>
      </c>
      <c r="J388">
        <v>4.5</v>
      </c>
      <c r="K388">
        <v>0.4</v>
      </c>
      <c r="L388">
        <v>5.0999999999999996</v>
      </c>
    </row>
    <row r="389" spans="1:12" x14ac:dyDescent="0.3">
      <c r="A389">
        <v>3</v>
      </c>
      <c r="B389">
        <v>2010</v>
      </c>
      <c r="C389">
        <v>73.599999999999994</v>
      </c>
      <c r="D389">
        <v>71.900000000000006</v>
      </c>
      <c r="E389">
        <v>73.5</v>
      </c>
      <c r="F389">
        <v>78</v>
      </c>
      <c r="G389">
        <v>2.7</v>
      </c>
      <c r="H389">
        <v>3.4</v>
      </c>
      <c r="I389">
        <v>20</v>
      </c>
      <c r="J389">
        <v>4.5</v>
      </c>
      <c r="K389">
        <v>0.5</v>
      </c>
      <c r="L389">
        <v>5</v>
      </c>
    </row>
    <row r="390" spans="1:12" x14ac:dyDescent="0.3">
      <c r="A390">
        <v>4</v>
      </c>
      <c r="B390">
        <v>2010</v>
      </c>
      <c r="C390">
        <v>72.2</v>
      </c>
      <c r="D390">
        <v>66.400000000000006</v>
      </c>
      <c r="E390">
        <v>74.900000000000006</v>
      </c>
      <c r="F390">
        <v>77.3</v>
      </c>
      <c r="G390">
        <v>2.9</v>
      </c>
      <c r="H390">
        <v>3.8</v>
      </c>
      <c r="I390">
        <v>20</v>
      </c>
      <c r="J390">
        <v>4.5</v>
      </c>
      <c r="K390">
        <v>1.1000000000000001</v>
      </c>
      <c r="L390">
        <v>5.0999999999999996</v>
      </c>
    </row>
    <row r="391" spans="1:12" x14ac:dyDescent="0.3">
      <c r="A391">
        <v>5</v>
      </c>
      <c r="B391">
        <v>2010</v>
      </c>
      <c r="C391">
        <v>73.599999999999994</v>
      </c>
      <c r="D391">
        <v>65.7</v>
      </c>
      <c r="E391">
        <v>71.599999999999994</v>
      </c>
      <c r="F391">
        <v>82.8</v>
      </c>
      <c r="G391">
        <v>3.2</v>
      </c>
      <c r="H391">
        <v>4.0999999999999996</v>
      </c>
      <c r="I391">
        <v>17</v>
      </c>
      <c r="J391">
        <v>4.0999999999999996</v>
      </c>
      <c r="K391">
        <v>1.4</v>
      </c>
      <c r="L391">
        <v>5.2</v>
      </c>
    </row>
    <row r="392" spans="1:12" x14ac:dyDescent="0.3">
      <c r="A392">
        <v>6</v>
      </c>
      <c r="B392">
        <v>2010</v>
      </c>
      <c r="C392">
        <v>76</v>
      </c>
      <c r="D392">
        <v>68</v>
      </c>
      <c r="E392">
        <v>77.400000000000006</v>
      </c>
      <c r="F392">
        <v>82.6</v>
      </c>
      <c r="G392">
        <v>2.8</v>
      </c>
      <c r="H392">
        <v>3.3</v>
      </c>
      <c r="I392">
        <v>16</v>
      </c>
      <c r="J392">
        <v>4</v>
      </c>
      <c r="K392">
        <v>0.5</v>
      </c>
      <c r="L392">
        <v>4.8</v>
      </c>
    </row>
    <row r="393" spans="1:12" x14ac:dyDescent="0.3">
      <c r="A393">
        <v>7</v>
      </c>
      <c r="B393">
        <v>2010</v>
      </c>
      <c r="C393">
        <v>67.8</v>
      </c>
      <c r="D393">
        <v>66.7</v>
      </c>
      <c r="E393">
        <v>60.6</v>
      </c>
      <c r="F393">
        <v>77.599999999999994</v>
      </c>
      <c r="G393">
        <v>2.7</v>
      </c>
      <c r="H393">
        <v>3.3</v>
      </c>
      <c r="I393">
        <v>15</v>
      </c>
      <c r="J393">
        <v>3.9</v>
      </c>
      <c r="K393">
        <v>0.4</v>
      </c>
      <c r="L393">
        <v>5</v>
      </c>
    </row>
    <row r="394" spans="1:12" x14ac:dyDescent="0.3">
      <c r="A394">
        <v>8</v>
      </c>
      <c r="B394">
        <v>2010</v>
      </c>
      <c r="C394">
        <v>68.900000000000006</v>
      </c>
      <c r="D394">
        <v>60.1</v>
      </c>
      <c r="E394">
        <v>69.900000000000006</v>
      </c>
      <c r="F394">
        <v>78.099999999999994</v>
      </c>
      <c r="G394">
        <v>2.7</v>
      </c>
      <c r="H394">
        <v>3.2</v>
      </c>
      <c r="I394">
        <v>18</v>
      </c>
      <c r="J394">
        <v>4.2</v>
      </c>
      <c r="K394">
        <v>0.4</v>
      </c>
      <c r="L394">
        <v>4.9000000000000004</v>
      </c>
    </row>
    <row r="395" spans="1:12" x14ac:dyDescent="0.3">
      <c r="A395">
        <v>9</v>
      </c>
      <c r="B395">
        <v>2010</v>
      </c>
      <c r="C395">
        <v>68.2</v>
      </c>
      <c r="D395">
        <v>67.8</v>
      </c>
      <c r="E395">
        <v>69.2</v>
      </c>
      <c r="F395">
        <v>71.8</v>
      </c>
      <c r="G395">
        <v>2.2000000000000002</v>
      </c>
      <c r="H395">
        <v>3</v>
      </c>
      <c r="I395">
        <v>19</v>
      </c>
      <c r="J395">
        <v>4.3</v>
      </c>
      <c r="K395">
        <v>0.3</v>
      </c>
      <c r="L395">
        <v>4.5999999999999996</v>
      </c>
    </row>
    <row r="396" spans="1:12" x14ac:dyDescent="0.3">
      <c r="A396">
        <v>10</v>
      </c>
      <c r="B396">
        <v>2010</v>
      </c>
      <c r="C396">
        <v>67.7</v>
      </c>
      <c r="D396">
        <v>62.1</v>
      </c>
      <c r="E396">
        <v>67.599999999999994</v>
      </c>
      <c r="F396">
        <v>74.599999999999994</v>
      </c>
      <c r="G396">
        <v>2.7</v>
      </c>
      <c r="H396">
        <v>3.3</v>
      </c>
      <c r="I396">
        <v>18</v>
      </c>
      <c r="J396">
        <v>4.2</v>
      </c>
      <c r="K396">
        <v>0.4</v>
      </c>
      <c r="L396">
        <v>5</v>
      </c>
    </row>
    <row r="397" spans="1:12" x14ac:dyDescent="0.3">
      <c r="A397">
        <v>11</v>
      </c>
      <c r="B397">
        <v>2010</v>
      </c>
      <c r="C397">
        <v>71.599999999999994</v>
      </c>
      <c r="D397">
        <v>60</v>
      </c>
      <c r="E397">
        <v>74.900000000000006</v>
      </c>
      <c r="F397">
        <v>81.3</v>
      </c>
      <c r="G397">
        <v>3</v>
      </c>
      <c r="H397">
        <v>3.7</v>
      </c>
      <c r="I397">
        <v>17</v>
      </c>
      <c r="J397">
        <v>4.0999999999999996</v>
      </c>
      <c r="K397">
        <v>0.9</v>
      </c>
      <c r="L397">
        <v>5</v>
      </c>
    </row>
    <row r="398" spans="1:12" x14ac:dyDescent="0.3">
      <c r="A398">
        <v>12</v>
      </c>
      <c r="B398">
        <v>2010</v>
      </c>
      <c r="C398">
        <v>74.5</v>
      </c>
      <c r="D398">
        <v>70.099999999999994</v>
      </c>
      <c r="E398">
        <v>73.400000000000006</v>
      </c>
      <c r="F398">
        <v>82.1</v>
      </c>
      <c r="G398">
        <v>3</v>
      </c>
      <c r="H398">
        <v>3.9</v>
      </c>
      <c r="I398">
        <v>21</v>
      </c>
      <c r="J398">
        <v>4.5999999999999996</v>
      </c>
      <c r="K398">
        <v>0.8</v>
      </c>
      <c r="L398">
        <v>5.2</v>
      </c>
    </row>
    <row r="399" spans="1:12" x14ac:dyDescent="0.3">
      <c r="A399">
        <v>1</v>
      </c>
      <c r="B399">
        <v>2011</v>
      </c>
      <c r="C399">
        <v>74.2</v>
      </c>
      <c r="D399">
        <v>68.8</v>
      </c>
      <c r="E399">
        <v>75.2</v>
      </c>
      <c r="F399">
        <v>82.2</v>
      </c>
      <c r="G399">
        <v>3.4</v>
      </c>
      <c r="H399">
        <v>4.2</v>
      </c>
      <c r="I399">
        <v>21</v>
      </c>
      <c r="J399">
        <v>4.5</v>
      </c>
      <c r="K399">
        <v>1.8</v>
      </c>
      <c r="L399">
        <v>5.3</v>
      </c>
    </row>
    <row r="400" spans="1:12" x14ac:dyDescent="0.3">
      <c r="A400">
        <v>2</v>
      </c>
      <c r="B400">
        <v>2011</v>
      </c>
      <c r="C400">
        <v>77.5</v>
      </c>
      <c r="D400">
        <v>65.900000000000006</v>
      </c>
      <c r="E400">
        <v>79.599999999999994</v>
      </c>
      <c r="F400">
        <v>88.1</v>
      </c>
      <c r="G400">
        <v>3.4</v>
      </c>
      <c r="H400">
        <v>4.4000000000000004</v>
      </c>
      <c r="I400">
        <v>20</v>
      </c>
      <c r="J400">
        <v>4.5</v>
      </c>
      <c r="K400">
        <v>1.7</v>
      </c>
      <c r="L400">
        <v>5.3</v>
      </c>
    </row>
    <row r="401" spans="1:12" x14ac:dyDescent="0.3">
      <c r="A401">
        <v>3</v>
      </c>
      <c r="B401">
        <v>2011</v>
      </c>
      <c r="C401">
        <v>67.5</v>
      </c>
      <c r="D401">
        <v>56.4</v>
      </c>
      <c r="E401">
        <v>67.099999999999994</v>
      </c>
      <c r="F401">
        <v>80.400000000000006</v>
      </c>
      <c r="G401">
        <v>4.5999999999999996</v>
      </c>
      <c r="H401">
        <v>5.2</v>
      </c>
      <c r="I401">
        <v>17</v>
      </c>
      <c r="J401">
        <v>4.0999999999999996</v>
      </c>
      <c r="K401">
        <v>2.7</v>
      </c>
      <c r="L401">
        <v>7.1</v>
      </c>
    </row>
    <row r="402" spans="1:12" x14ac:dyDescent="0.3">
      <c r="A402">
        <v>4</v>
      </c>
      <c r="B402">
        <v>2011</v>
      </c>
      <c r="C402">
        <v>69.8</v>
      </c>
      <c r="D402">
        <v>60.2</v>
      </c>
      <c r="E402">
        <v>67.599999999999994</v>
      </c>
      <c r="F402">
        <v>82.5</v>
      </c>
      <c r="G402">
        <v>4.5999999999999996</v>
      </c>
      <c r="H402">
        <v>5.3</v>
      </c>
      <c r="I402">
        <v>20</v>
      </c>
      <c r="J402">
        <v>4.5</v>
      </c>
      <c r="K402">
        <v>2.6</v>
      </c>
      <c r="L402">
        <v>7.1</v>
      </c>
    </row>
    <row r="403" spans="1:12" x14ac:dyDescent="0.3">
      <c r="A403">
        <v>5</v>
      </c>
      <c r="B403">
        <v>2011</v>
      </c>
      <c r="C403">
        <v>74.3</v>
      </c>
      <c r="D403">
        <v>66.900000000000006</v>
      </c>
      <c r="E403">
        <v>73.5</v>
      </c>
      <c r="F403">
        <v>83</v>
      </c>
      <c r="G403">
        <v>4.0999999999999996</v>
      </c>
      <c r="H403">
        <v>4.8</v>
      </c>
      <c r="I403">
        <v>17</v>
      </c>
      <c r="J403">
        <v>4.2</v>
      </c>
      <c r="K403">
        <v>2.4</v>
      </c>
      <c r="L403">
        <v>5.4</v>
      </c>
    </row>
    <row r="404" spans="1:12" x14ac:dyDescent="0.3">
      <c r="A404">
        <v>6</v>
      </c>
      <c r="B404">
        <v>2011</v>
      </c>
      <c r="C404">
        <v>71.5</v>
      </c>
      <c r="D404">
        <v>63.3</v>
      </c>
      <c r="E404">
        <v>73.400000000000006</v>
      </c>
      <c r="F404">
        <v>80.099999999999994</v>
      </c>
      <c r="G404">
        <v>3.8</v>
      </c>
      <c r="H404">
        <v>4.5</v>
      </c>
      <c r="I404">
        <v>21</v>
      </c>
      <c r="J404">
        <v>4.5999999999999996</v>
      </c>
      <c r="K404">
        <v>1.8</v>
      </c>
      <c r="L404">
        <v>5.4</v>
      </c>
    </row>
    <row r="405" spans="1:12" x14ac:dyDescent="0.3">
      <c r="A405">
        <v>7</v>
      </c>
      <c r="B405">
        <v>2011</v>
      </c>
      <c r="C405">
        <v>63.7</v>
      </c>
      <c r="D405">
        <v>60.7</v>
      </c>
      <c r="E405">
        <v>61</v>
      </c>
      <c r="F405">
        <v>70.099999999999994</v>
      </c>
      <c r="G405">
        <v>3.4</v>
      </c>
      <c r="H405">
        <v>4.4000000000000004</v>
      </c>
      <c r="I405">
        <v>18</v>
      </c>
      <c r="J405">
        <v>4.2</v>
      </c>
      <c r="K405">
        <v>2</v>
      </c>
      <c r="L405">
        <v>5.3</v>
      </c>
    </row>
    <row r="406" spans="1:12" x14ac:dyDescent="0.3">
      <c r="A406">
        <v>8</v>
      </c>
      <c r="B406">
        <v>2011</v>
      </c>
      <c r="C406">
        <v>55.8</v>
      </c>
      <c r="D406">
        <v>51.9</v>
      </c>
      <c r="E406">
        <v>53</v>
      </c>
      <c r="F406">
        <v>62.3</v>
      </c>
      <c r="G406">
        <v>3.5</v>
      </c>
      <c r="H406">
        <v>4.4000000000000004</v>
      </c>
      <c r="I406">
        <v>18</v>
      </c>
      <c r="J406">
        <v>4.2</v>
      </c>
      <c r="K406">
        <v>1.8</v>
      </c>
      <c r="L406">
        <v>5.5</v>
      </c>
    </row>
    <row r="407" spans="1:12" x14ac:dyDescent="0.3">
      <c r="A407">
        <v>9</v>
      </c>
      <c r="B407">
        <v>2011</v>
      </c>
      <c r="C407">
        <v>59.5</v>
      </c>
      <c r="D407">
        <v>59.6</v>
      </c>
      <c r="E407">
        <v>55.4</v>
      </c>
      <c r="F407">
        <v>63.2</v>
      </c>
      <c r="G407">
        <v>3.3</v>
      </c>
      <c r="H407">
        <v>4.3</v>
      </c>
      <c r="I407">
        <v>17</v>
      </c>
      <c r="J407">
        <v>4.2</v>
      </c>
      <c r="K407">
        <v>1.7</v>
      </c>
      <c r="L407">
        <v>5.4</v>
      </c>
    </row>
    <row r="408" spans="1:12" x14ac:dyDescent="0.3">
      <c r="A408">
        <v>10</v>
      </c>
      <c r="B408">
        <v>2011</v>
      </c>
      <c r="C408">
        <v>60.8</v>
      </c>
      <c r="D408">
        <v>52.6</v>
      </c>
      <c r="E408">
        <v>63.2</v>
      </c>
      <c r="F408">
        <v>68.099999999999994</v>
      </c>
      <c r="G408">
        <v>3.2</v>
      </c>
      <c r="H408">
        <v>4</v>
      </c>
      <c r="I408">
        <v>16</v>
      </c>
      <c r="J408">
        <v>4</v>
      </c>
      <c r="K408">
        <v>1.6</v>
      </c>
      <c r="L408">
        <v>5.3</v>
      </c>
    </row>
    <row r="409" spans="1:12" x14ac:dyDescent="0.3">
      <c r="A409">
        <v>11</v>
      </c>
      <c r="B409">
        <v>2011</v>
      </c>
      <c r="C409">
        <v>63.7</v>
      </c>
      <c r="D409">
        <v>59.3</v>
      </c>
      <c r="E409">
        <v>62.5</v>
      </c>
      <c r="F409">
        <v>70.7</v>
      </c>
      <c r="G409">
        <v>3.2</v>
      </c>
      <c r="H409">
        <v>4</v>
      </c>
      <c r="I409">
        <v>14</v>
      </c>
      <c r="J409">
        <v>3.8</v>
      </c>
      <c r="K409">
        <v>1.6</v>
      </c>
      <c r="L409">
        <v>5.0999999999999996</v>
      </c>
    </row>
    <row r="410" spans="1:12" x14ac:dyDescent="0.3">
      <c r="A410">
        <v>12</v>
      </c>
      <c r="B410">
        <v>2011</v>
      </c>
      <c r="C410">
        <v>69.900000000000006</v>
      </c>
      <c r="D410">
        <v>68.7</v>
      </c>
      <c r="E410">
        <v>68</v>
      </c>
      <c r="F410">
        <v>73.599999999999994</v>
      </c>
      <c r="G410">
        <v>3.1</v>
      </c>
      <c r="H410">
        <v>3.7</v>
      </c>
      <c r="I410">
        <v>15</v>
      </c>
      <c r="J410">
        <v>3.9</v>
      </c>
      <c r="K410">
        <v>1.3</v>
      </c>
      <c r="L410">
        <v>5.0999999999999996</v>
      </c>
    </row>
    <row r="411" spans="1:12" x14ac:dyDescent="0.3">
      <c r="A411">
        <v>1</v>
      </c>
      <c r="B411">
        <v>2012</v>
      </c>
      <c r="C411">
        <v>75</v>
      </c>
      <c r="D411">
        <v>69</v>
      </c>
      <c r="E411">
        <v>76.099999999999994</v>
      </c>
      <c r="F411">
        <v>79.3</v>
      </c>
      <c r="G411">
        <v>3.3</v>
      </c>
      <c r="H411">
        <v>4</v>
      </c>
      <c r="I411">
        <v>14</v>
      </c>
      <c r="J411">
        <v>3.7</v>
      </c>
      <c r="K411">
        <v>1.6</v>
      </c>
      <c r="L411">
        <v>5.2</v>
      </c>
    </row>
    <row r="412" spans="1:12" x14ac:dyDescent="0.3">
      <c r="A412">
        <v>2</v>
      </c>
      <c r="B412">
        <v>2012</v>
      </c>
      <c r="C412">
        <v>75.3</v>
      </c>
      <c r="D412">
        <v>68.900000000000006</v>
      </c>
      <c r="E412">
        <v>73.400000000000006</v>
      </c>
      <c r="F412">
        <v>84.8</v>
      </c>
      <c r="G412">
        <v>3.3</v>
      </c>
      <c r="H412">
        <v>4.0999999999999996</v>
      </c>
      <c r="I412">
        <v>14</v>
      </c>
      <c r="J412">
        <v>3.7</v>
      </c>
      <c r="K412">
        <v>1.8</v>
      </c>
      <c r="L412">
        <v>5.2</v>
      </c>
    </row>
    <row r="413" spans="1:12" x14ac:dyDescent="0.3">
      <c r="A413">
        <v>3</v>
      </c>
      <c r="B413">
        <v>2012</v>
      </c>
      <c r="C413">
        <v>76.2</v>
      </c>
      <c r="D413">
        <v>68.900000000000006</v>
      </c>
      <c r="E413">
        <v>72.400000000000006</v>
      </c>
      <c r="F413">
        <v>89.9</v>
      </c>
      <c r="G413">
        <v>3.9</v>
      </c>
      <c r="H413">
        <v>4.7</v>
      </c>
      <c r="I413">
        <v>18</v>
      </c>
      <c r="J413">
        <v>4.3</v>
      </c>
      <c r="K413">
        <v>1.9</v>
      </c>
      <c r="L413">
        <v>5.4</v>
      </c>
    </row>
    <row r="414" spans="1:12" x14ac:dyDescent="0.3">
      <c r="A414">
        <v>4</v>
      </c>
      <c r="B414">
        <v>2012</v>
      </c>
      <c r="C414">
        <v>76.400000000000006</v>
      </c>
      <c r="D414">
        <v>68.5</v>
      </c>
      <c r="E414">
        <v>75.900000000000006</v>
      </c>
      <c r="F414">
        <v>85</v>
      </c>
      <c r="G414">
        <v>3.2</v>
      </c>
      <c r="H414">
        <v>3.8</v>
      </c>
      <c r="I414">
        <v>15</v>
      </c>
      <c r="J414">
        <v>3.9</v>
      </c>
      <c r="K414">
        <v>1.6</v>
      </c>
      <c r="L414">
        <v>5.4</v>
      </c>
    </row>
    <row r="415" spans="1:12" x14ac:dyDescent="0.3">
      <c r="A415">
        <v>5</v>
      </c>
      <c r="B415">
        <v>2012</v>
      </c>
      <c r="C415">
        <v>79.3</v>
      </c>
      <c r="D415">
        <v>69.5</v>
      </c>
      <c r="E415">
        <v>74.099999999999994</v>
      </c>
      <c r="F415">
        <v>91.5</v>
      </c>
      <c r="G415">
        <v>3</v>
      </c>
      <c r="H415">
        <v>3.6</v>
      </c>
      <c r="I415">
        <v>15</v>
      </c>
      <c r="J415">
        <v>3.8</v>
      </c>
      <c r="K415">
        <v>1.5</v>
      </c>
      <c r="L415">
        <v>5</v>
      </c>
    </row>
    <row r="416" spans="1:12" x14ac:dyDescent="0.3">
      <c r="A416">
        <v>6</v>
      </c>
      <c r="B416">
        <v>2012</v>
      </c>
      <c r="C416">
        <v>73.2</v>
      </c>
      <c r="D416">
        <v>71.2</v>
      </c>
      <c r="E416">
        <v>73.099999999999994</v>
      </c>
      <c r="F416">
        <v>74.599999999999994</v>
      </c>
      <c r="G416">
        <v>3.1</v>
      </c>
      <c r="H416">
        <v>3.7</v>
      </c>
      <c r="I416">
        <v>15</v>
      </c>
      <c r="J416">
        <v>3.9</v>
      </c>
      <c r="K416">
        <v>1.1000000000000001</v>
      </c>
      <c r="L416">
        <v>5.0999999999999996</v>
      </c>
    </row>
    <row r="417" spans="1:12" x14ac:dyDescent="0.3">
      <c r="A417">
        <v>7</v>
      </c>
      <c r="B417">
        <v>2012</v>
      </c>
      <c r="C417">
        <v>72.3</v>
      </c>
      <c r="D417">
        <v>69.8</v>
      </c>
      <c r="E417">
        <v>72.599999999999994</v>
      </c>
      <c r="F417">
        <v>74.5</v>
      </c>
      <c r="G417">
        <v>3</v>
      </c>
      <c r="H417">
        <v>3.9</v>
      </c>
      <c r="I417">
        <v>18</v>
      </c>
      <c r="J417">
        <v>4.2</v>
      </c>
      <c r="K417">
        <v>1.2</v>
      </c>
      <c r="L417">
        <v>5.3</v>
      </c>
    </row>
    <row r="418" spans="1:12" x14ac:dyDescent="0.3">
      <c r="A418">
        <v>8</v>
      </c>
      <c r="B418">
        <v>2012</v>
      </c>
      <c r="C418">
        <v>74.3</v>
      </c>
      <c r="D418">
        <v>68.5</v>
      </c>
      <c r="E418">
        <v>78.099999999999994</v>
      </c>
      <c r="F418">
        <v>79.8</v>
      </c>
      <c r="G418">
        <v>3.6</v>
      </c>
      <c r="H418">
        <v>4.3</v>
      </c>
      <c r="I418">
        <v>17</v>
      </c>
      <c r="J418">
        <v>4.0999999999999996</v>
      </c>
      <c r="K418">
        <v>1.9</v>
      </c>
      <c r="L418">
        <v>5.4</v>
      </c>
    </row>
    <row r="419" spans="1:12" x14ac:dyDescent="0.3">
      <c r="A419">
        <v>9</v>
      </c>
      <c r="B419">
        <v>2012</v>
      </c>
      <c r="C419">
        <v>78.3</v>
      </c>
      <c r="D419">
        <v>76.5</v>
      </c>
      <c r="E419">
        <v>79.8</v>
      </c>
      <c r="F419">
        <v>80.599999999999994</v>
      </c>
      <c r="G419">
        <v>3.3</v>
      </c>
      <c r="H419">
        <v>4.3</v>
      </c>
      <c r="I419">
        <v>18</v>
      </c>
      <c r="J419">
        <v>4.3</v>
      </c>
      <c r="K419">
        <v>1.8</v>
      </c>
      <c r="L419">
        <v>5.3</v>
      </c>
    </row>
    <row r="420" spans="1:12" x14ac:dyDescent="0.3">
      <c r="A420">
        <v>10</v>
      </c>
      <c r="B420">
        <v>2012</v>
      </c>
      <c r="C420">
        <v>82.6</v>
      </c>
      <c r="D420">
        <v>81</v>
      </c>
      <c r="E420">
        <v>79.5</v>
      </c>
      <c r="F420">
        <v>91.5</v>
      </c>
      <c r="G420">
        <v>3.1</v>
      </c>
      <c r="H420">
        <v>4.2</v>
      </c>
      <c r="I420">
        <v>18</v>
      </c>
      <c r="J420">
        <v>4.3</v>
      </c>
      <c r="K420">
        <v>1.5</v>
      </c>
      <c r="L420">
        <v>5.2</v>
      </c>
    </row>
    <row r="421" spans="1:12" x14ac:dyDescent="0.3">
      <c r="A421">
        <v>11</v>
      </c>
      <c r="B421">
        <v>2012</v>
      </c>
      <c r="C421">
        <v>82.7</v>
      </c>
      <c r="D421">
        <v>77.8</v>
      </c>
      <c r="E421">
        <v>79.8</v>
      </c>
      <c r="F421">
        <v>91.6</v>
      </c>
      <c r="G421">
        <v>3.1</v>
      </c>
      <c r="H421">
        <v>4</v>
      </c>
      <c r="I421">
        <v>22</v>
      </c>
      <c r="J421">
        <v>4.7</v>
      </c>
      <c r="K421">
        <v>1.6</v>
      </c>
      <c r="L421">
        <v>5.2</v>
      </c>
    </row>
    <row r="422" spans="1:12" x14ac:dyDescent="0.3">
      <c r="A422">
        <v>12</v>
      </c>
      <c r="B422">
        <v>2012</v>
      </c>
      <c r="C422">
        <v>72.900000000000006</v>
      </c>
      <c r="D422">
        <v>68</v>
      </c>
      <c r="E422">
        <v>74.900000000000006</v>
      </c>
      <c r="F422">
        <v>76.099999999999994</v>
      </c>
      <c r="G422">
        <v>3.2</v>
      </c>
      <c r="H422">
        <v>4</v>
      </c>
      <c r="I422">
        <v>19</v>
      </c>
      <c r="J422">
        <v>4.4000000000000004</v>
      </c>
      <c r="K422">
        <v>1.5</v>
      </c>
      <c r="L422">
        <v>5.2</v>
      </c>
    </row>
    <row r="423" spans="1:12" x14ac:dyDescent="0.3">
      <c r="A423">
        <v>1</v>
      </c>
      <c r="B423">
        <v>2013</v>
      </c>
      <c r="C423">
        <v>73.8</v>
      </c>
      <c r="D423">
        <v>67.900000000000006</v>
      </c>
      <c r="E423">
        <v>78.5</v>
      </c>
      <c r="F423">
        <v>78.099999999999994</v>
      </c>
      <c r="G423">
        <v>3.3</v>
      </c>
      <c r="H423">
        <v>4.5</v>
      </c>
      <c r="I423">
        <v>16</v>
      </c>
      <c r="J423">
        <v>4</v>
      </c>
      <c r="K423">
        <v>1.8</v>
      </c>
      <c r="L423">
        <v>5.4</v>
      </c>
    </row>
    <row r="424" spans="1:12" x14ac:dyDescent="0.3">
      <c r="A424">
        <v>2</v>
      </c>
      <c r="B424">
        <v>2013</v>
      </c>
      <c r="C424">
        <v>77.599999999999994</v>
      </c>
      <c r="D424">
        <v>69.7</v>
      </c>
      <c r="E424">
        <v>81.400000000000006</v>
      </c>
      <c r="F424">
        <v>83.5</v>
      </c>
      <c r="G424">
        <v>3.3</v>
      </c>
      <c r="H424">
        <v>4.4000000000000004</v>
      </c>
      <c r="I424">
        <v>20</v>
      </c>
      <c r="J424">
        <v>4.5</v>
      </c>
      <c r="K424">
        <v>1.7</v>
      </c>
      <c r="L424">
        <v>5.3</v>
      </c>
    </row>
    <row r="425" spans="1:12" x14ac:dyDescent="0.3">
      <c r="A425">
        <v>3</v>
      </c>
      <c r="B425">
        <v>2013</v>
      </c>
      <c r="C425">
        <v>78.599999999999994</v>
      </c>
      <c r="D425">
        <v>73.400000000000006</v>
      </c>
      <c r="E425">
        <v>81.2</v>
      </c>
      <c r="F425">
        <v>86</v>
      </c>
      <c r="G425">
        <v>3.2</v>
      </c>
      <c r="H425">
        <v>4</v>
      </c>
      <c r="I425">
        <v>13</v>
      </c>
      <c r="J425">
        <v>3.7</v>
      </c>
      <c r="K425">
        <v>1.8</v>
      </c>
      <c r="L425">
        <v>5.2</v>
      </c>
    </row>
    <row r="426" spans="1:12" x14ac:dyDescent="0.3">
      <c r="A426">
        <v>4</v>
      </c>
      <c r="B426">
        <v>2013</v>
      </c>
      <c r="C426">
        <v>76.400000000000006</v>
      </c>
      <c r="D426">
        <v>68.900000000000006</v>
      </c>
      <c r="E426">
        <v>81.5</v>
      </c>
      <c r="F426">
        <v>78.8</v>
      </c>
      <c r="G426">
        <v>3.1</v>
      </c>
      <c r="H426">
        <v>4</v>
      </c>
      <c r="I426">
        <v>16</v>
      </c>
      <c r="J426">
        <v>4</v>
      </c>
      <c r="K426">
        <v>1.6</v>
      </c>
      <c r="L426">
        <v>5.0999999999999996</v>
      </c>
    </row>
    <row r="427" spans="1:12" x14ac:dyDescent="0.3">
      <c r="A427">
        <v>5</v>
      </c>
      <c r="B427">
        <v>2013</v>
      </c>
      <c r="C427">
        <v>84.5</v>
      </c>
      <c r="D427">
        <v>77.400000000000006</v>
      </c>
      <c r="E427">
        <v>83.8</v>
      </c>
      <c r="F427">
        <v>94.1</v>
      </c>
      <c r="G427">
        <v>3.1</v>
      </c>
      <c r="H427">
        <v>4.2</v>
      </c>
      <c r="I427">
        <v>19</v>
      </c>
      <c r="J427">
        <v>4.4000000000000004</v>
      </c>
      <c r="K427">
        <v>1.5</v>
      </c>
      <c r="L427">
        <v>5.3</v>
      </c>
    </row>
    <row r="428" spans="1:12" x14ac:dyDescent="0.3">
      <c r="A428">
        <v>6</v>
      </c>
      <c r="B428">
        <v>2013</v>
      </c>
      <c r="C428">
        <v>84.1</v>
      </c>
      <c r="D428">
        <v>73</v>
      </c>
      <c r="E428">
        <v>84.2</v>
      </c>
      <c r="F428">
        <v>96.9</v>
      </c>
      <c r="G428">
        <v>3</v>
      </c>
      <c r="H428">
        <v>3.8</v>
      </c>
      <c r="I428">
        <v>14</v>
      </c>
      <c r="J428">
        <v>3.7</v>
      </c>
      <c r="K428">
        <v>1.3</v>
      </c>
      <c r="L428">
        <v>5</v>
      </c>
    </row>
    <row r="429" spans="1:12" x14ac:dyDescent="0.3">
      <c r="A429">
        <v>7</v>
      </c>
      <c r="B429">
        <v>2013</v>
      </c>
      <c r="C429">
        <v>85.1</v>
      </c>
      <c r="D429">
        <v>78</v>
      </c>
      <c r="E429">
        <v>87.3</v>
      </c>
      <c r="F429">
        <v>91.3</v>
      </c>
      <c r="G429">
        <v>3.1</v>
      </c>
      <c r="H429">
        <v>4.0999999999999996</v>
      </c>
      <c r="I429">
        <v>14</v>
      </c>
      <c r="J429">
        <v>3.8</v>
      </c>
      <c r="K429">
        <v>1.4</v>
      </c>
      <c r="L429">
        <v>5.0999999999999996</v>
      </c>
    </row>
    <row r="430" spans="1:12" x14ac:dyDescent="0.3">
      <c r="A430">
        <v>8</v>
      </c>
      <c r="B430">
        <v>2013</v>
      </c>
      <c r="C430">
        <v>82.1</v>
      </c>
      <c r="D430">
        <v>72.2</v>
      </c>
      <c r="E430">
        <v>86.1</v>
      </c>
      <c r="F430">
        <v>89.3</v>
      </c>
      <c r="G430">
        <v>3</v>
      </c>
      <c r="H430">
        <v>4.2</v>
      </c>
      <c r="I430">
        <v>19</v>
      </c>
      <c r="J430">
        <v>4.3</v>
      </c>
      <c r="K430">
        <v>1.3</v>
      </c>
      <c r="L430">
        <v>5.2</v>
      </c>
    </row>
    <row r="431" spans="1:12" x14ac:dyDescent="0.3">
      <c r="A431">
        <v>9</v>
      </c>
      <c r="B431">
        <v>2013</v>
      </c>
      <c r="C431">
        <v>77.5</v>
      </c>
      <c r="D431">
        <v>70.400000000000006</v>
      </c>
      <c r="E431">
        <v>75.3</v>
      </c>
      <c r="F431">
        <v>87.7</v>
      </c>
      <c r="G431">
        <v>3.3</v>
      </c>
      <c r="H431">
        <v>4.0999999999999996</v>
      </c>
      <c r="I431">
        <v>14</v>
      </c>
      <c r="J431">
        <v>3.7</v>
      </c>
      <c r="K431">
        <v>1.6</v>
      </c>
      <c r="L431">
        <v>5.3</v>
      </c>
    </row>
    <row r="432" spans="1:12" x14ac:dyDescent="0.3">
      <c r="A432">
        <v>10</v>
      </c>
      <c r="B432">
        <v>2013</v>
      </c>
      <c r="C432">
        <v>73.2</v>
      </c>
      <c r="D432">
        <v>66.3</v>
      </c>
      <c r="E432">
        <v>75</v>
      </c>
      <c r="F432">
        <v>79.400000000000006</v>
      </c>
      <c r="G432">
        <v>3</v>
      </c>
      <c r="H432">
        <v>3.6</v>
      </c>
      <c r="I432">
        <v>13</v>
      </c>
      <c r="J432">
        <v>3.6</v>
      </c>
      <c r="K432">
        <v>1.4</v>
      </c>
      <c r="L432">
        <v>5</v>
      </c>
    </row>
    <row r="433" spans="1:12" x14ac:dyDescent="0.3">
      <c r="A433">
        <v>11</v>
      </c>
      <c r="B433">
        <v>2013</v>
      </c>
      <c r="C433">
        <v>75.099999999999994</v>
      </c>
      <c r="D433">
        <v>66.2</v>
      </c>
      <c r="E433">
        <v>72.400000000000006</v>
      </c>
      <c r="F433">
        <v>88.6</v>
      </c>
      <c r="G433">
        <v>2.9</v>
      </c>
      <c r="H433">
        <v>3.7</v>
      </c>
      <c r="I433">
        <v>15</v>
      </c>
      <c r="J433">
        <v>3.8</v>
      </c>
      <c r="K433">
        <v>1.2</v>
      </c>
      <c r="L433">
        <v>5</v>
      </c>
    </row>
    <row r="434" spans="1:12" x14ac:dyDescent="0.3">
      <c r="A434">
        <v>12</v>
      </c>
      <c r="B434">
        <v>2013</v>
      </c>
      <c r="C434">
        <v>82.5</v>
      </c>
      <c r="D434">
        <v>73.400000000000006</v>
      </c>
      <c r="E434">
        <v>82.9</v>
      </c>
      <c r="F434">
        <v>92.1</v>
      </c>
      <c r="G434">
        <v>3</v>
      </c>
      <c r="H434">
        <v>3.8</v>
      </c>
      <c r="I434">
        <v>15</v>
      </c>
      <c r="J434">
        <v>3.9</v>
      </c>
      <c r="K434">
        <v>1.5</v>
      </c>
      <c r="L434">
        <v>4.9000000000000004</v>
      </c>
    </row>
    <row r="435" spans="1:12" x14ac:dyDescent="0.3">
      <c r="A435">
        <v>1</v>
      </c>
      <c r="B435">
        <v>2014</v>
      </c>
      <c r="C435">
        <v>81.2</v>
      </c>
      <c r="D435">
        <v>71.599999999999994</v>
      </c>
      <c r="E435">
        <v>81.5</v>
      </c>
      <c r="F435">
        <v>93.1</v>
      </c>
      <c r="G435">
        <v>3.1</v>
      </c>
      <c r="H435">
        <v>4</v>
      </c>
      <c r="I435">
        <v>16</v>
      </c>
      <c r="J435">
        <v>4</v>
      </c>
      <c r="K435">
        <v>1.6</v>
      </c>
      <c r="L435">
        <v>5.0999999999999996</v>
      </c>
    </row>
    <row r="436" spans="1:12" x14ac:dyDescent="0.3">
      <c r="A436">
        <v>2</v>
      </c>
      <c r="B436">
        <v>2014</v>
      </c>
      <c r="C436">
        <v>81.599999999999994</v>
      </c>
      <c r="D436">
        <v>69</v>
      </c>
      <c r="E436">
        <v>83.1</v>
      </c>
      <c r="F436">
        <v>92.9</v>
      </c>
      <c r="G436">
        <v>3.2</v>
      </c>
      <c r="H436">
        <v>4.3</v>
      </c>
      <c r="I436">
        <v>17</v>
      </c>
      <c r="J436">
        <v>4.2</v>
      </c>
      <c r="K436">
        <v>1.8</v>
      </c>
      <c r="L436">
        <v>5.2</v>
      </c>
    </row>
    <row r="437" spans="1:12" x14ac:dyDescent="0.3">
      <c r="A437">
        <v>3</v>
      </c>
      <c r="B437">
        <v>2014</v>
      </c>
      <c r="C437">
        <v>80</v>
      </c>
      <c r="D437">
        <v>71.599999999999994</v>
      </c>
      <c r="E437">
        <v>82.4</v>
      </c>
      <c r="F437">
        <v>88.8</v>
      </c>
      <c r="G437">
        <v>3.2</v>
      </c>
      <c r="H437">
        <v>4.2</v>
      </c>
      <c r="I437">
        <v>15</v>
      </c>
      <c r="J437">
        <v>3.9</v>
      </c>
      <c r="K437">
        <v>1.8</v>
      </c>
      <c r="L437">
        <v>5.0999999999999996</v>
      </c>
    </row>
    <row r="438" spans="1:12" x14ac:dyDescent="0.3">
      <c r="A438">
        <v>4</v>
      </c>
      <c r="B438">
        <v>2014</v>
      </c>
      <c r="C438">
        <v>84.1</v>
      </c>
      <c r="D438">
        <v>75.099999999999994</v>
      </c>
      <c r="E438">
        <v>85.1</v>
      </c>
      <c r="F438">
        <v>95</v>
      </c>
      <c r="G438">
        <v>3.2</v>
      </c>
      <c r="H438">
        <v>4</v>
      </c>
      <c r="I438">
        <v>12</v>
      </c>
      <c r="J438">
        <v>3.4</v>
      </c>
      <c r="K438">
        <v>1.7</v>
      </c>
      <c r="L438">
        <v>5.0999999999999996</v>
      </c>
    </row>
    <row r="439" spans="1:12" x14ac:dyDescent="0.3">
      <c r="A439">
        <v>5</v>
      </c>
      <c r="B439">
        <v>2014</v>
      </c>
      <c r="C439">
        <v>81.900000000000006</v>
      </c>
      <c r="D439">
        <v>73.3</v>
      </c>
      <c r="E439">
        <v>81.900000000000006</v>
      </c>
      <c r="F439">
        <v>88.9</v>
      </c>
      <c r="G439">
        <v>3.3</v>
      </c>
      <c r="H439">
        <v>4.4000000000000004</v>
      </c>
      <c r="I439">
        <v>15</v>
      </c>
      <c r="J439">
        <v>3.9</v>
      </c>
      <c r="K439">
        <v>1.8</v>
      </c>
      <c r="L439">
        <v>5.3</v>
      </c>
    </row>
    <row r="440" spans="1:12" x14ac:dyDescent="0.3">
      <c r="A440">
        <v>6</v>
      </c>
      <c r="B440">
        <v>2014</v>
      </c>
      <c r="C440">
        <v>82.5</v>
      </c>
      <c r="D440">
        <v>73</v>
      </c>
      <c r="E440">
        <v>87.4</v>
      </c>
      <c r="F440">
        <v>90.4</v>
      </c>
      <c r="G440">
        <v>3.1</v>
      </c>
      <c r="H440">
        <v>3.7</v>
      </c>
      <c r="I440">
        <v>10</v>
      </c>
      <c r="J440">
        <v>3.2</v>
      </c>
      <c r="K440">
        <v>1.7</v>
      </c>
      <c r="L440">
        <v>5</v>
      </c>
    </row>
    <row r="441" spans="1:12" x14ac:dyDescent="0.3">
      <c r="A441">
        <v>7</v>
      </c>
      <c r="B441">
        <v>2014</v>
      </c>
      <c r="C441">
        <v>81.8</v>
      </c>
      <c r="D441">
        <v>76.3</v>
      </c>
      <c r="E441">
        <v>80.3</v>
      </c>
      <c r="F441">
        <v>91.3</v>
      </c>
      <c r="G441">
        <v>3.3</v>
      </c>
      <c r="H441">
        <v>4</v>
      </c>
      <c r="I441">
        <v>11</v>
      </c>
      <c r="J441">
        <v>3.4</v>
      </c>
      <c r="K441">
        <v>1.9</v>
      </c>
      <c r="L441">
        <v>5.0999999999999996</v>
      </c>
    </row>
    <row r="442" spans="1:12" x14ac:dyDescent="0.3">
      <c r="A442">
        <v>8</v>
      </c>
      <c r="B442">
        <v>2014</v>
      </c>
      <c r="C442">
        <v>82.5</v>
      </c>
      <c r="D442">
        <v>71</v>
      </c>
      <c r="E442">
        <v>83.3</v>
      </c>
      <c r="F442">
        <v>95.2</v>
      </c>
      <c r="G442">
        <v>3.2</v>
      </c>
      <c r="H442">
        <v>4</v>
      </c>
      <c r="I442">
        <v>15</v>
      </c>
      <c r="J442">
        <v>3.9</v>
      </c>
      <c r="K442">
        <v>1.5</v>
      </c>
      <c r="L442">
        <v>5.2</v>
      </c>
    </row>
    <row r="443" spans="1:12" x14ac:dyDescent="0.3">
      <c r="A443">
        <v>9</v>
      </c>
      <c r="B443">
        <v>2014</v>
      </c>
      <c r="C443">
        <v>84.6</v>
      </c>
      <c r="D443">
        <v>72.400000000000006</v>
      </c>
      <c r="E443">
        <v>91</v>
      </c>
      <c r="F443">
        <v>92.1</v>
      </c>
      <c r="G443">
        <v>3</v>
      </c>
      <c r="H443">
        <v>3.8</v>
      </c>
      <c r="I443">
        <v>14</v>
      </c>
      <c r="J443">
        <v>3.7</v>
      </c>
      <c r="K443">
        <v>1.6</v>
      </c>
      <c r="L443">
        <v>4.9000000000000004</v>
      </c>
    </row>
    <row r="444" spans="1:12" x14ac:dyDescent="0.3">
      <c r="A444">
        <v>10</v>
      </c>
      <c r="B444">
        <v>2014</v>
      </c>
      <c r="C444">
        <v>86.9</v>
      </c>
      <c r="D444">
        <v>76.400000000000006</v>
      </c>
      <c r="E444">
        <v>87</v>
      </c>
      <c r="F444">
        <v>100.2</v>
      </c>
      <c r="G444">
        <v>2.9</v>
      </c>
      <c r="H444">
        <v>3.5</v>
      </c>
      <c r="I444">
        <v>12</v>
      </c>
      <c r="J444">
        <v>3.5</v>
      </c>
      <c r="K444">
        <v>1.5</v>
      </c>
      <c r="L444">
        <v>4.8</v>
      </c>
    </row>
    <row r="445" spans="1:12" x14ac:dyDescent="0.3">
      <c r="A445">
        <v>11</v>
      </c>
      <c r="B445">
        <v>2014</v>
      </c>
      <c r="C445">
        <v>88.8</v>
      </c>
      <c r="D445">
        <v>81.5</v>
      </c>
      <c r="E445">
        <v>89.8</v>
      </c>
      <c r="F445">
        <v>94.6</v>
      </c>
      <c r="G445">
        <v>2.8</v>
      </c>
      <c r="H445">
        <v>3</v>
      </c>
      <c r="I445">
        <v>14</v>
      </c>
      <c r="J445">
        <v>3.7</v>
      </c>
      <c r="K445">
        <v>1.1000000000000001</v>
      </c>
      <c r="L445">
        <v>4.7</v>
      </c>
    </row>
    <row r="446" spans="1:12" x14ac:dyDescent="0.3">
      <c r="A446">
        <v>12</v>
      </c>
      <c r="B446">
        <v>2014</v>
      </c>
      <c r="C446">
        <v>93.6</v>
      </c>
      <c r="D446">
        <v>88.6</v>
      </c>
      <c r="E446">
        <v>92.2</v>
      </c>
      <c r="F446">
        <v>101.7</v>
      </c>
      <c r="G446">
        <v>2.8</v>
      </c>
      <c r="H446">
        <v>3</v>
      </c>
      <c r="I446">
        <v>10</v>
      </c>
      <c r="J446">
        <v>3.2</v>
      </c>
      <c r="K446">
        <v>1.1000000000000001</v>
      </c>
      <c r="L446">
        <v>4.5</v>
      </c>
    </row>
    <row r="447" spans="1:12" x14ac:dyDescent="0.3">
      <c r="A447">
        <v>1</v>
      </c>
      <c r="B447">
        <v>2015</v>
      </c>
      <c r="C447">
        <v>98.1</v>
      </c>
      <c r="D447">
        <v>92.8</v>
      </c>
      <c r="E447">
        <v>97.2</v>
      </c>
      <c r="F447">
        <v>107.2</v>
      </c>
      <c r="G447">
        <v>2.5</v>
      </c>
      <c r="H447">
        <v>2.7</v>
      </c>
      <c r="I447">
        <v>13</v>
      </c>
      <c r="J447">
        <v>3.6</v>
      </c>
      <c r="K447">
        <v>0.8</v>
      </c>
      <c r="L447">
        <v>4.5</v>
      </c>
    </row>
    <row r="448" spans="1:12" x14ac:dyDescent="0.3">
      <c r="A448">
        <v>2</v>
      </c>
      <c r="B448">
        <v>2015</v>
      </c>
      <c r="C448">
        <v>95.4</v>
      </c>
      <c r="D448">
        <v>93.5</v>
      </c>
      <c r="E448">
        <v>90.7</v>
      </c>
      <c r="F448">
        <v>101.7</v>
      </c>
      <c r="G448">
        <v>2.8</v>
      </c>
      <c r="H448">
        <v>3.1</v>
      </c>
      <c r="I448">
        <v>14</v>
      </c>
      <c r="J448">
        <v>3.8</v>
      </c>
      <c r="K448">
        <v>1.2</v>
      </c>
      <c r="L448">
        <v>4.7</v>
      </c>
    </row>
    <row r="449" spans="1:12" x14ac:dyDescent="0.3">
      <c r="A449">
        <v>3</v>
      </c>
      <c r="B449">
        <v>2015</v>
      </c>
      <c r="C449">
        <v>93</v>
      </c>
      <c r="D449">
        <v>85.5</v>
      </c>
      <c r="E449">
        <v>93.2</v>
      </c>
      <c r="F449">
        <v>104</v>
      </c>
      <c r="G449">
        <v>3</v>
      </c>
      <c r="H449">
        <v>3.5</v>
      </c>
      <c r="I449">
        <v>10</v>
      </c>
      <c r="J449">
        <v>3.2</v>
      </c>
      <c r="K449">
        <v>1.4</v>
      </c>
      <c r="L449">
        <v>5</v>
      </c>
    </row>
    <row r="450" spans="1:12" x14ac:dyDescent="0.3">
      <c r="A450">
        <v>4</v>
      </c>
      <c r="B450">
        <v>2015</v>
      </c>
      <c r="C450">
        <v>95.9</v>
      </c>
      <c r="D450">
        <v>86.1</v>
      </c>
      <c r="E450">
        <v>96.7</v>
      </c>
      <c r="F450">
        <v>106.2</v>
      </c>
      <c r="G450">
        <v>2.6</v>
      </c>
      <c r="H450">
        <v>3.2</v>
      </c>
      <c r="I450">
        <v>10</v>
      </c>
      <c r="J450">
        <v>3.1</v>
      </c>
      <c r="K450">
        <v>1.1000000000000001</v>
      </c>
      <c r="L450">
        <v>4.5999999999999996</v>
      </c>
    </row>
    <row r="451" spans="1:12" x14ac:dyDescent="0.3">
      <c r="A451">
        <v>5</v>
      </c>
      <c r="B451">
        <v>2015</v>
      </c>
      <c r="C451">
        <v>90.7</v>
      </c>
      <c r="D451">
        <v>82.3</v>
      </c>
      <c r="E451">
        <v>91.9</v>
      </c>
      <c r="F451">
        <v>101.3</v>
      </c>
      <c r="G451">
        <v>2.8</v>
      </c>
      <c r="H451">
        <v>3.4</v>
      </c>
      <c r="I451">
        <v>10</v>
      </c>
      <c r="J451">
        <v>3.2</v>
      </c>
      <c r="K451">
        <v>1.2</v>
      </c>
      <c r="L451">
        <v>4.8</v>
      </c>
    </row>
    <row r="452" spans="1:12" x14ac:dyDescent="0.3">
      <c r="A452">
        <v>6</v>
      </c>
      <c r="B452">
        <v>2015</v>
      </c>
      <c r="C452">
        <v>96.1</v>
      </c>
      <c r="D452">
        <v>88.6</v>
      </c>
      <c r="E452">
        <v>97.1</v>
      </c>
      <c r="F452">
        <v>103.4</v>
      </c>
      <c r="G452">
        <v>2.7</v>
      </c>
      <c r="H452">
        <v>3.5</v>
      </c>
      <c r="I452">
        <v>12</v>
      </c>
      <c r="J452">
        <v>3.4</v>
      </c>
      <c r="K452">
        <v>1.3</v>
      </c>
      <c r="L452">
        <v>4.5999999999999996</v>
      </c>
    </row>
    <row r="453" spans="1:12" x14ac:dyDescent="0.3">
      <c r="A453">
        <v>7</v>
      </c>
      <c r="B453">
        <v>2015</v>
      </c>
      <c r="C453">
        <v>93.1</v>
      </c>
      <c r="D453">
        <v>85.8</v>
      </c>
      <c r="E453">
        <v>94.3</v>
      </c>
      <c r="F453">
        <v>100.3</v>
      </c>
      <c r="G453">
        <v>2.8</v>
      </c>
      <c r="H453">
        <v>3.7</v>
      </c>
      <c r="I453">
        <v>13</v>
      </c>
      <c r="J453">
        <v>3.6</v>
      </c>
      <c r="K453">
        <v>1.4</v>
      </c>
      <c r="L453">
        <v>4.9000000000000004</v>
      </c>
    </row>
    <row r="454" spans="1:12" x14ac:dyDescent="0.3">
      <c r="A454">
        <v>8</v>
      </c>
      <c r="B454">
        <v>2015</v>
      </c>
      <c r="C454">
        <v>91.9</v>
      </c>
      <c r="D454">
        <v>87</v>
      </c>
      <c r="E454">
        <v>91.2</v>
      </c>
      <c r="F454">
        <v>98.9</v>
      </c>
      <c r="G454">
        <v>2.8</v>
      </c>
      <c r="H454">
        <v>3.5</v>
      </c>
      <c r="I454">
        <v>15</v>
      </c>
      <c r="J454">
        <v>3.9</v>
      </c>
      <c r="K454">
        <v>1.3</v>
      </c>
      <c r="L454">
        <v>4.8</v>
      </c>
    </row>
    <row r="455" spans="1:12" x14ac:dyDescent="0.3">
      <c r="A455">
        <v>9</v>
      </c>
      <c r="B455">
        <v>2015</v>
      </c>
      <c r="C455">
        <v>87.2</v>
      </c>
      <c r="D455">
        <v>81.3</v>
      </c>
      <c r="E455">
        <v>82.2</v>
      </c>
      <c r="F455">
        <v>99.7</v>
      </c>
      <c r="G455">
        <v>2.8</v>
      </c>
      <c r="H455">
        <v>3.1</v>
      </c>
      <c r="I455">
        <v>11</v>
      </c>
      <c r="J455">
        <v>3.3</v>
      </c>
      <c r="K455">
        <v>1.1000000000000001</v>
      </c>
      <c r="L455">
        <v>4.7</v>
      </c>
    </row>
    <row r="456" spans="1:12" x14ac:dyDescent="0.3">
      <c r="A456">
        <v>10</v>
      </c>
      <c r="B456">
        <v>2015</v>
      </c>
      <c r="C456">
        <v>90</v>
      </c>
      <c r="D456">
        <v>88.3</v>
      </c>
      <c r="E456">
        <v>85.1</v>
      </c>
      <c r="F456">
        <v>98.6</v>
      </c>
      <c r="G456">
        <v>2.7</v>
      </c>
      <c r="H456">
        <v>3.5</v>
      </c>
      <c r="I456">
        <v>12</v>
      </c>
      <c r="J456">
        <v>3.5</v>
      </c>
      <c r="K456">
        <v>1.1000000000000001</v>
      </c>
      <c r="L456">
        <v>5</v>
      </c>
    </row>
    <row r="457" spans="1:12" x14ac:dyDescent="0.3">
      <c r="A457">
        <v>11</v>
      </c>
      <c r="B457">
        <v>2015</v>
      </c>
      <c r="C457">
        <v>91.3</v>
      </c>
      <c r="D457">
        <v>88.2</v>
      </c>
      <c r="E457">
        <v>90.8</v>
      </c>
      <c r="F457">
        <v>96.1</v>
      </c>
      <c r="G457">
        <v>2.7</v>
      </c>
      <c r="H457">
        <v>3.2</v>
      </c>
      <c r="I457">
        <v>10</v>
      </c>
      <c r="J457">
        <v>3.2</v>
      </c>
      <c r="K457">
        <v>1.2</v>
      </c>
      <c r="L457">
        <v>4.7</v>
      </c>
    </row>
    <row r="458" spans="1:12" x14ac:dyDescent="0.3">
      <c r="A458">
        <v>12</v>
      </c>
      <c r="B458">
        <v>2015</v>
      </c>
      <c r="C458">
        <v>92.6</v>
      </c>
      <c r="D458">
        <v>84.3</v>
      </c>
      <c r="E458">
        <v>99.9</v>
      </c>
      <c r="F458">
        <v>94.5</v>
      </c>
      <c r="G458">
        <v>2.6</v>
      </c>
      <c r="H458">
        <v>3</v>
      </c>
      <c r="I458">
        <v>12</v>
      </c>
      <c r="J458">
        <v>3.5</v>
      </c>
      <c r="K458">
        <v>0.9</v>
      </c>
      <c r="L458">
        <v>4.5999999999999996</v>
      </c>
    </row>
    <row r="459" spans="1:12" x14ac:dyDescent="0.3">
      <c r="A459">
        <v>1</v>
      </c>
      <c r="B459">
        <v>2016</v>
      </c>
      <c r="C459">
        <v>92</v>
      </c>
      <c r="D459">
        <v>84.3</v>
      </c>
      <c r="E459">
        <v>96</v>
      </c>
      <c r="F459">
        <v>96.9</v>
      </c>
      <c r="G459">
        <v>2.5</v>
      </c>
      <c r="H459">
        <v>3.1</v>
      </c>
      <c r="I459">
        <v>14</v>
      </c>
      <c r="J459">
        <v>3.7</v>
      </c>
      <c r="K459">
        <v>0.9</v>
      </c>
      <c r="L459">
        <v>4.8</v>
      </c>
    </row>
    <row r="460" spans="1:12" x14ac:dyDescent="0.3">
      <c r="A460">
        <v>2</v>
      </c>
      <c r="B460">
        <v>2016</v>
      </c>
      <c r="C460">
        <v>91.7</v>
      </c>
      <c r="D460">
        <v>83</v>
      </c>
      <c r="E460">
        <v>94.4</v>
      </c>
      <c r="F460">
        <v>98.3</v>
      </c>
      <c r="G460">
        <v>2.5</v>
      </c>
      <c r="H460">
        <v>2.9</v>
      </c>
      <c r="I460">
        <v>14</v>
      </c>
      <c r="J460">
        <v>3.7</v>
      </c>
      <c r="K460">
        <v>0.6</v>
      </c>
      <c r="L460">
        <v>4.7</v>
      </c>
    </row>
    <row r="461" spans="1:12" x14ac:dyDescent="0.3">
      <c r="A461">
        <v>3</v>
      </c>
      <c r="B461">
        <v>2016</v>
      </c>
      <c r="C461">
        <v>91</v>
      </c>
      <c r="D461">
        <v>80.599999999999994</v>
      </c>
      <c r="E461">
        <v>95.1</v>
      </c>
      <c r="F461">
        <v>99.4</v>
      </c>
      <c r="G461">
        <v>2.7</v>
      </c>
      <c r="H461">
        <v>3.3</v>
      </c>
      <c r="I461">
        <v>11</v>
      </c>
      <c r="J461">
        <v>3.2</v>
      </c>
      <c r="K461">
        <v>1.1000000000000001</v>
      </c>
      <c r="L461">
        <v>4.8</v>
      </c>
    </row>
    <row r="462" spans="1:12" x14ac:dyDescent="0.3">
      <c r="A462">
        <v>4</v>
      </c>
      <c r="B462">
        <v>2016</v>
      </c>
      <c r="C462">
        <v>89</v>
      </c>
      <c r="D462">
        <v>82.5</v>
      </c>
      <c r="E462">
        <v>88.2</v>
      </c>
      <c r="F462">
        <v>97.4</v>
      </c>
      <c r="G462">
        <v>2.8</v>
      </c>
      <c r="H462">
        <v>3.3</v>
      </c>
      <c r="I462">
        <v>13</v>
      </c>
      <c r="J462">
        <v>3.6</v>
      </c>
      <c r="K462">
        <v>1.1000000000000001</v>
      </c>
      <c r="L462">
        <v>4.7</v>
      </c>
    </row>
    <row r="463" spans="1:12" x14ac:dyDescent="0.3">
      <c r="A463">
        <v>5</v>
      </c>
      <c r="B463">
        <v>2016</v>
      </c>
      <c r="C463">
        <v>94.7</v>
      </c>
      <c r="D463">
        <v>89.4</v>
      </c>
      <c r="E463">
        <v>91.4</v>
      </c>
      <c r="F463">
        <v>103.3</v>
      </c>
      <c r="G463">
        <v>2.4</v>
      </c>
      <c r="H463">
        <v>3</v>
      </c>
      <c r="I463">
        <v>11</v>
      </c>
      <c r="J463">
        <v>3.3</v>
      </c>
      <c r="K463">
        <v>0.9</v>
      </c>
      <c r="L463">
        <v>4.3</v>
      </c>
    </row>
    <row r="464" spans="1:12" x14ac:dyDescent="0.3">
      <c r="A464">
        <v>6</v>
      </c>
      <c r="B464">
        <v>2016</v>
      </c>
      <c r="C464">
        <v>93.5</v>
      </c>
      <c r="D464">
        <v>84.7</v>
      </c>
      <c r="E464">
        <v>92.2</v>
      </c>
      <c r="F464">
        <v>104.2</v>
      </c>
      <c r="G464">
        <v>2.6</v>
      </c>
      <c r="H464">
        <v>3.1</v>
      </c>
      <c r="I464">
        <v>8</v>
      </c>
      <c r="J464">
        <v>2.9</v>
      </c>
      <c r="K464">
        <v>1.2</v>
      </c>
      <c r="L464">
        <v>4.2</v>
      </c>
    </row>
    <row r="465" spans="1:12" x14ac:dyDescent="0.3">
      <c r="A465">
        <v>7</v>
      </c>
      <c r="B465">
        <v>2016</v>
      </c>
      <c r="C465">
        <v>90</v>
      </c>
      <c r="D465">
        <v>83.7</v>
      </c>
      <c r="E465">
        <v>90.1</v>
      </c>
      <c r="F465">
        <v>96.4</v>
      </c>
      <c r="G465">
        <v>2.7</v>
      </c>
      <c r="H465">
        <v>3.2</v>
      </c>
      <c r="I465">
        <v>11</v>
      </c>
      <c r="J465">
        <v>3.3</v>
      </c>
      <c r="K465">
        <v>1.1000000000000001</v>
      </c>
      <c r="L465">
        <v>4.8</v>
      </c>
    </row>
    <row r="466" spans="1:12" x14ac:dyDescent="0.3">
      <c r="A466">
        <v>8</v>
      </c>
      <c r="B466">
        <v>2016</v>
      </c>
      <c r="C466">
        <v>89.8</v>
      </c>
      <c r="D466">
        <v>82.4</v>
      </c>
      <c r="E466">
        <v>92</v>
      </c>
      <c r="F466">
        <v>95.5</v>
      </c>
      <c r="G466">
        <v>2.5</v>
      </c>
      <c r="H466">
        <v>3</v>
      </c>
      <c r="I466">
        <v>13</v>
      </c>
      <c r="J466">
        <v>3.6</v>
      </c>
      <c r="K466">
        <v>0.8</v>
      </c>
      <c r="L466">
        <v>4.3</v>
      </c>
    </row>
    <row r="467" spans="1:12" x14ac:dyDescent="0.3">
      <c r="A467">
        <v>9</v>
      </c>
      <c r="B467">
        <v>2016</v>
      </c>
      <c r="C467">
        <v>91.2</v>
      </c>
      <c r="D467">
        <v>81.099999999999994</v>
      </c>
      <c r="E467">
        <v>92.8</v>
      </c>
      <c r="F467">
        <v>100.3</v>
      </c>
      <c r="G467">
        <v>2.4</v>
      </c>
      <c r="H467">
        <v>3</v>
      </c>
      <c r="I467">
        <v>10</v>
      </c>
      <c r="J467">
        <v>3.2</v>
      </c>
      <c r="K467">
        <v>1</v>
      </c>
      <c r="L467">
        <v>4.5</v>
      </c>
    </row>
    <row r="468" spans="1:12" x14ac:dyDescent="0.3">
      <c r="A468">
        <v>10</v>
      </c>
      <c r="B468">
        <v>2016</v>
      </c>
      <c r="C468">
        <v>87.2</v>
      </c>
      <c r="D468">
        <v>76.3</v>
      </c>
      <c r="E468">
        <v>90.9</v>
      </c>
      <c r="F468">
        <v>94.5</v>
      </c>
      <c r="G468">
        <v>2.4</v>
      </c>
      <c r="H468">
        <v>3</v>
      </c>
      <c r="I468">
        <v>10</v>
      </c>
      <c r="J468">
        <v>3.2</v>
      </c>
      <c r="K468">
        <v>1</v>
      </c>
      <c r="L468">
        <v>4.5999999999999996</v>
      </c>
    </row>
    <row r="469" spans="1:12" x14ac:dyDescent="0.3">
      <c r="A469">
        <v>11</v>
      </c>
      <c r="B469">
        <v>2016</v>
      </c>
      <c r="C469">
        <v>93.8</v>
      </c>
      <c r="D469">
        <v>86.2</v>
      </c>
      <c r="E469">
        <v>93.2</v>
      </c>
      <c r="F469">
        <v>102</v>
      </c>
      <c r="G469">
        <v>2.4</v>
      </c>
      <c r="H469">
        <v>3</v>
      </c>
      <c r="I469">
        <v>11</v>
      </c>
      <c r="J469">
        <v>3.3</v>
      </c>
      <c r="K469">
        <v>0.9</v>
      </c>
      <c r="L469">
        <v>4.7</v>
      </c>
    </row>
    <row r="470" spans="1:12" x14ac:dyDescent="0.3">
      <c r="A470">
        <v>12</v>
      </c>
      <c r="B470">
        <v>2016</v>
      </c>
      <c r="C470">
        <v>98.2</v>
      </c>
      <c r="D470">
        <v>89.4</v>
      </c>
      <c r="E470">
        <v>103.4</v>
      </c>
      <c r="F470">
        <v>103.1</v>
      </c>
      <c r="G470">
        <v>2.2000000000000002</v>
      </c>
      <c r="H470">
        <v>2.8</v>
      </c>
      <c r="I470">
        <v>11</v>
      </c>
      <c r="J470">
        <v>3.3</v>
      </c>
      <c r="K470">
        <v>0.7</v>
      </c>
      <c r="L470">
        <v>4.5</v>
      </c>
    </row>
    <row r="471" spans="1:12" x14ac:dyDescent="0.3">
      <c r="A471">
        <v>1</v>
      </c>
      <c r="B471">
        <v>2017</v>
      </c>
      <c r="C471">
        <v>98.5</v>
      </c>
      <c r="D471">
        <v>88.7</v>
      </c>
      <c r="E471">
        <v>105.2</v>
      </c>
      <c r="F471">
        <v>102</v>
      </c>
      <c r="G471">
        <v>2.6</v>
      </c>
      <c r="H471">
        <v>3.1</v>
      </c>
      <c r="I471">
        <v>11</v>
      </c>
      <c r="J471">
        <v>3.4</v>
      </c>
      <c r="K471">
        <v>1</v>
      </c>
      <c r="L471">
        <v>4.7</v>
      </c>
    </row>
    <row r="472" spans="1:12" x14ac:dyDescent="0.3">
      <c r="A472">
        <v>2</v>
      </c>
      <c r="B472">
        <v>2017</v>
      </c>
      <c r="C472">
        <v>96.3</v>
      </c>
      <c r="D472">
        <v>89.3</v>
      </c>
      <c r="E472">
        <v>100.1</v>
      </c>
      <c r="F472">
        <v>99.1</v>
      </c>
      <c r="G472">
        <v>2.7</v>
      </c>
      <c r="H472">
        <v>3.3</v>
      </c>
      <c r="I472">
        <v>12</v>
      </c>
      <c r="J472">
        <v>3.4</v>
      </c>
      <c r="K472">
        <v>1.1000000000000001</v>
      </c>
      <c r="L472">
        <v>4.8</v>
      </c>
    </row>
    <row r="473" spans="1:12" x14ac:dyDescent="0.3">
      <c r="A473">
        <v>3</v>
      </c>
      <c r="B473">
        <v>2017</v>
      </c>
      <c r="C473">
        <v>96.9</v>
      </c>
      <c r="D473">
        <v>82.6</v>
      </c>
      <c r="E473">
        <v>100.3</v>
      </c>
      <c r="F473">
        <v>107.5</v>
      </c>
      <c r="G473">
        <v>2.5</v>
      </c>
      <c r="H473">
        <v>3.2</v>
      </c>
      <c r="I473">
        <v>11</v>
      </c>
      <c r="J473">
        <v>3.3</v>
      </c>
      <c r="K473">
        <v>1</v>
      </c>
      <c r="L473">
        <v>4.7</v>
      </c>
    </row>
    <row r="474" spans="1:12" x14ac:dyDescent="0.3">
      <c r="A474">
        <v>4</v>
      </c>
      <c r="B474">
        <v>2017</v>
      </c>
      <c r="C474">
        <v>97</v>
      </c>
      <c r="D474">
        <v>84.9</v>
      </c>
      <c r="E474">
        <v>99.7</v>
      </c>
      <c r="F474">
        <v>106.9</v>
      </c>
      <c r="G474">
        <v>2.5</v>
      </c>
      <c r="H474">
        <v>2.9</v>
      </c>
      <c r="I474">
        <v>11</v>
      </c>
      <c r="J474">
        <v>3.3</v>
      </c>
      <c r="K474">
        <v>1</v>
      </c>
      <c r="L474">
        <v>4.2</v>
      </c>
    </row>
    <row r="475" spans="1:12" x14ac:dyDescent="0.3">
      <c r="A475">
        <v>5</v>
      </c>
      <c r="B475">
        <v>2017</v>
      </c>
      <c r="C475">
        <v>97.1</v>
      </c>
      <c r="D475">
        <v>86.8</v>
      </c>
      <c r="E475">
        <v>100.5</v>
      </c>
      <c r="F475">
        <v>104.5</v>
      </c>
      <c r="G475">
        <v>2.6</v>
      </c>
      <c r="H475">
        <v>3</v>
      </c>
      <c r="I475">
        <v>11</v>
      </c>
      <c r="J475">
        <v>3.3</v>
      </c>
      <c r="K475">
        <v>1</v>
      </c>
      <c r="L475">
        <v>4.5</v>
      </c>
    </row>
    <row r="476" spans="1:12" x14ac:dyDescent="0.3">
      <c r="A476">
        <v>6</v>
      </c>
      <c r="B476">
        <v>2017</v>
      </c>
      <c r="C476">
        <v>95</v>
      </c>
      <c r="D476">
        <v>85.1</v>
      </c>
      <c r="E476">
        <v>99.7</v>
      </c>
      <c r="F476">
        <v>101.7</v>
      </c>
      <c r="G476">
        <v>2.6</v>
      </c>
      <c r="H476">
        <v>3.3</v>
      </c>
      <c r="I476">
        <v>12</v>
      </c>
      <c r="J476">
        <v>3.5</v>
      </c>
      <c r="K476">
        <v>1.1000000000000001</v>
      </c>
      <c r="L476">
        <v>4.7</v>
      </c>
    </row>
    <row r="477" spans="1:12" x14ac:dyDescent="0.3">
      <c r="A477">
        <v>7</v>
      </c>
      <c r="B477">
        <v>2017</v>
      </c>
      <c r="C477">
        <v>93.4</v>
      </c>
      <c r="D477">
        <v>85.5</v>
      </c>
      <c r="E477">
        <v>95</v>
      </c>
      <c r="F477">
        <v>100.5</v>
      </c>
      <c r="G477">
        <v>2.6</v>
      </c>
      <c r="H477">
        <v>3</v>
      </c>
      <c r="I477">
        <v>9</v>
      </c>
      <c r="J477">
        <v>3</v>
      </c>
      <c r="K477">
        <v>1</v>
      </c>
      <c r="L477">
        <v>4.4000000000000004</v>
      </c>
    </row>
    <row r="478" spans="1:12" x14ac:dyDescent="0.3">
      <c r="A478">
        <v>8</v>
      </c>
      <c r="B478">
        <v>2017</v>
      </c>
      <c r="C478">
        <v>96.8</v>
      </c>
      <c r="D478">
        <v>84.7</v>
      </c>
      <c r="E478">
        <v>97.8</v>
      </c>
      <c r="F478">
        <v>105.7</v>
      </c>
      <c r="G478">
        <v>2.6</v>
      </c>
      <c r="H478">
        <v>3.1</v>
      </c>
      <c r="I478">
        <v>11</v>
      </c>
      <c r="J478">
        <v>3.3</v>
      </c>
      <c r="K478">
        <v>1</v>
      </c>
      <c r="L478">
        <v>4.5</v>
      </c>
    </row>
    <row r="479" spans="1:12" x14ac:dyDescent="0.3">
      <c r="A479">
        <v>9</v>
      </c>
      <c r="B479">
        <v>2017</v>
      </c>
      <c r="C479">
        <v>95.1</v>
      </c>
      <c r="D479">
        <v>85.3</v>
      </c>
      <c r="E479">
        <v>94.6</v>
      </c>
      <c r="F479">
        <v>105.8</v>
      </c>
      <c r="G479">
        <v>2.7</v>
      </c>
      <c r="H479">
        <v>3.3</v>
      </c>
      <c r="I479">
        <v>11</v>
      </c>
      <c r="J479">
        <v>3.3</v>
      </c>
      <c r="K479">
        <v>1.2</v>
      </c>
      <c r="L479">
        <v>4.7</v>
      </c>
    </row>
    <row r="480" spans="1:12" x14ac:dyDescent="0.3">
      <c r="A480">
        <v>10</v>
      </c>
      <c r="B480">
        <v>2017</v>
      </c>
      <c r="C480">
        <v>100.7</v>
      </c>
      <c r="D480">
        <v>94.6</v>
      </c>
      <c r="E480">
        <v>100.8</v>
      </c>
      <c r="F480">
        <v>108.7</v>
      </c>
      <c r="G480">
        <v>2.4</v>
      </c>
      <c r="H480">
        <v>3</v>
      </c>
      <c r="I480">
        <v>10</v>
      </c>
      <c r="J480">
        <v>3.1</v>
      </c>
      <c r="K480">
        <v>1</v>
      </c>
      <c r="L480">
        <v>4</v>
      </c>
    </row>
    <row r="481" spans="1:12" x14ac:dyDescent="0.3">
      <c r="A481">
        <v>11</v>
      </c>
      <c r="B481">
        <v>2017</v>
      </c>
      <c r="C481">
        <v>98.5</v>
      </c>
      <c r="D481">
        <v>91.4</v>
      </c>
      <c r="E481">
        <v>100.4</v>
      </c>
      <c r="F481">
        <v>105.7</v>
      </c>
      <c r="G481">
        <v>2.5</v>
      </c>
      <c r="H481">
        <v>2.9</v>
      </c>
      <c r="I481">
        <v>10</v>
      </c>
      <c r="J481">
        <v>3.1</v>
      </c>
      <c r="K481">
        <v>1.1000000000000001</v>
      </c>
      <c r="L481">
        <v>4.2</v>
      </c>
    </row>
    <row r="482" spans="1:12" x14ac:dyDescent="0.3">
      <c r="A482">
        <v>12</v>
      </c>
      <c r="B482">
        <v>2017</v>
      </c>
      <c r="C482">
        <v>95.9</v>
      </c>
      <c r="D482">
        <v>84.9</v>
      </c>
      <c r="E482">
        <v>97.7</v>
      </c>
      <c r="F482">
        <v>105.8</v>
      </c>
      <c r="G482">
        <v>2.7</v>
      </c>
      <c r="H482">
        <v>3.2</v>
      </c>
      <c r="I482">
        <v>10</v>
      </c>
      <c r="J482">
        <v>3.1</v>
      </c>
      <c r="K482">
        <v>1.1000000000000001</v>
      </c>
      <c r="L482">
        <v>4.7</v>
      </c>
    </row>
    <row r="483" spans="1:12" x14ac:dyDescent="0.3">
      <c r="A483">
        <v>1</v>
      </c>
      <c r="B483">
        <v>2018</v>
      </c>
      <c r="C483">
        <v>95.7</v>
      </c>
      <c r="D483">
        <v>84.5</v>
      </c>
      <c r="E483">
        <v>93.2</v>
      </c>
      <c r="F483">
        <v>108.8</v>
      </c>
      <c r="G483">
        <v>2.7</v>
      </c>
      <c r="H483">
        <v>3</v>
      </c>
      <c r="I483">
        <v>10</v>
      </c>
      <c r="J483">
        <v>3.1</v>
      </c>
      <c r="K483">
        <v>1.2</v>
      </c>
      <c r="L483">
        <v>4.5999999999999996</v>
      </c>
    </row>
    <row r="484" spans="1:12" x14ac:dyDescent="0.3">
      <c r="A484">
        <v>2</v>
      </c>
      <c r="B484">
        <v>2018</v>
      </c>
      <c r="C484">
        <v>99.7</v>
      </c>
      <c r="D484">
        <v>81.2</v>
      </c>
      <c r="E484">
        <v>104.3</v>
      </c>
      <c r="F484">
        <v>111.9</v>
      </c>
      <c r="G484">
        <v>2.7</v>
      </c>
      <c r="H484">
        <v>3.1</v>
      </c>
      <c r="I484">
        <v>10</v>
      </c>
      <c r="J484">
        <v>3.1</v>
      </c>
      <c r="K484">
        <v>1</v>
      </c>
      <c r="L484">
        <v>4.5</v>
      </c>
    </row>
    <row r="485" spans="1:12" x14ac:dyDescent="0.3">
      <c r="A485">
        <v>3</v>
      </c>
      <c r="B485">
        <v>2018</v>
      </c>
      <c r="C485">
        <v>101.4</v>
      </c>
      <c r="D485">
        <v>95.3</v>
      </c>
      <c r="E485">
        <v>104.3</v>
      </c>
      <c r="F485">
        <v>106.3</v>
      </c>
      <c r="G485">
        <v>2.8</v>
      </c>
      <c r="H485">
        <v>3.3</v>
      </c>
      <c r="I485">
        <v>9</v>
      </c>
      <c r="J485">
        <v>3</v>
      </c>
      <c r="K485">
        <v>1.3</v>
      </c>
      <c r="L485">
        <v>4.8</v>
      </c>
    </row>
    <row r="486" spans="1:12" x14ac:dyDescent="0.3">
      <c r="A486">
        <v>4</v>
      </c>
      <c r="B486">
        <v>2018</v>
      </c>
      <c r="C486">
        <v>98.8</v>
      </c>
      <c r="D486">
        <v>91.1</v>
      </c>
      <c r="E486">
        <v>101.3</v>
      </c>
      <c r="F486">
        <v>104.4</v>
      </c>
      <c r="G486">
        <v>2.7</v>
      </c>
      <c r="H486">
        <v>3.3</v>
      </c>
      <c r="I486">
        <v>10</v>
      </c>
      <c r="J486">
        <v>3.1</v>
      </c>
      <c r="K486">
        <v>1.2</v>
      </c>
      <c r="L486">
        <v>4.5999999999999996</v>
      </c>
    </row>
    <row r="487" spans="1:12" x14ac:dyDescent="0.3">
      <c r="A487">
        <v>5</v>
      </c>
      <c r="B487">
        <v>2018</v>
      </c>
      <c r="C487">
        <v>98</v>
      </c>
      <c r="D487">
        <v>91.5</v>
      </c>
      <c r="E487">
        <v>100.9</v>
      </c>
      <c r="F487">
        <v>101.8</v>
      </c>
      <c r="G487">
        <v>2.8</v>
      </c>
      <c r="H487">
        <v>3.3</v>
      </c>
      <c r="I487">
        <v>9</v>
      </c>
      <c r="J487">
        <v>2.9</v>
      </c>
      <c r="K487">
        <v>1.5</v>
      </c>
      <c r="L487">
        <v>4.7</v>
      </c>
    </row>
    <row r="488" spans="1:12" x14ac:dyDescent="0.3">
      <c r="A488">
        <v>6</v>
      </c>
      <c r="B488">
        <v>2018</v>
      </c>
      <c r="C488">
        <v>98.2</v>
      </c>
      <c r="D488">
        <v>89.5</v>
      </c>
      <c r="E488">
        <v>101.2</v>
      </c>
      <c r="F488">
        <v>105.4</v>
      </c>
      <c r="G488">
        <v>3</v>
      </c>
      <c r="H488">
        <v>3.7</v>
      </c>
      <c r="I488">
        <v>12</v>
      </c>
      <c r="J488">
        <v>3.5</v>
      </c>
      <c r="K488">
        <v>1.5</v>
      </c>
      <c r="L488">
        <v>4.8</v>
      </c>
    </row>
    <row r="489" spans="1:12" x14ac:dyDescent="0.3">
      <c r="A489">
        <v>7</v>
      </c>
      <c r="B489">
        <v>2018</v>
      </c>
      <c r="C489">
        <v>97.9</v>
      </c>
      <c r="D489">
        <v>90.7</v>
      </c>
      <c r="E489">
        <v>97.5</v>
      </c>
      <c r="F489">
        <v>107</v>
      </c>
      <c r="G489">
        <v>2.9</v>
      </c>
      <c r="H489">
        <v>3.7</v>
      </c>
      <c r="I489">
        <v>13</v>
      </c>
      <c r="J489">
        <v>3.6</v>
      </c>
      <c r="K489">
        <v>1.2</v>
      </c>
      <c r="L489">
        <v>4.9000000000000004</v>
      </c>
    </row>
    <row r="490" spans="1:12" x14ac:dyDescent="0.3">
      <c r="A490">
        <v>8</v>
      </c>
      <c r="B490">
        <v>2018</v>
      </c>
      <c r="C490">
        <v>96.2</v>
      </c>
      <c r="D490">
        <v>82.2</v>
      </c>
      <c r="E490">
        <v>100.2</v>
      </c>
      <c r="F490">
        <v>104</v>
      </c>
      <c r="G490">
        <v>3</v>
      </c>
      <c r="H490">
        <v>3.7</v>
      </c>
      <c r="I490">
        <v>13</v>
      </c>
      <c r="J490">
        <v>3.6</v>
      </c>
      <c r="K490">
        <v>1.4</v>
      </c>
      <c r="L490">
        <v>4.9000000000000004</v>
      </c>
    </row>
    <row r="491" spans="1:12" x14ac:dyDescent="0.3">
      <c r="A491">
        <v>9</v>
      </c>
      <c r="B491">
        <v>2018</v>
      </c>
      <c r="C491">
        <v>100.1</v>
      </c>
      <c r="D491">
        <v>96.3</v>
      </c>
      <c r="E491">
        <v>101.7</v>
      </c>
      <c r="F491">
        <v>102.8</v>
      </c>
      <c r="G491">
        <v>2.7</v>
      </c>
      <c r="H491">
        <v>3.3</v>
      </c>
      <c r="I491">
        <v>10</v>
      </c>
      <c r="J491">
        <v>3.2</v>
      </c>
      <c r="K491">
        <v>1.5</v>
      </c>
      <c r="L491">
        <v>4.5999999999999996</v>
      </c>
    </row>
    <row r="492" spans="1:12" x14ac:dyDescent="0.3">
      <c r="A492">
        <v>10</v>
      </c>
      <c r="B492">
        <v>2018</v>
      </c>
      <c r="C492">
        <v>98.6</v>
      </c>
      <c r="D492">
        <v>87.3</v>
      </c>
      <c r="E492">
        <v>102.5</v>
      </c>
      <c r="F492">
        <v>104.4</v>
      </c>
      <c r="G492">
        <v>2.9</v>
      </c>
      <c r="H492">
        <v>3.7</v>
      </c>
      <c r="I492">
        <v>13</v>
      </c>
      <c r="J492">
        <v>3.6</v>
      </c>
      <c r="K492">
        <v>1.4</v>
      </c>
      <c r="L492">
        <v>4.9000000000000004</v>
      </c>
    </row>
    <row r="493" spans="1:12" x14ac:dyDescent="0.3">
      <c r="A493">
        <v>11</v>
      </c>
      <c r="B493">
        <v>2018</v>
      </c>
      <c r="C493">
        <v>97.5</v>
      </c>
      <c r="D493">
        <v>96</v>
      </c>
      <c r="E493">
        <v>95.5</v>
      </c>
      <c r="F493">
        <v>98.5</v>
      </c>
      <c r="G493">
        <v>2.8</v>
      </c>
      <c r="H493">
        <v>3.3</v>
      </c>
      <c r="I493">
        <v>12</v>
      </c>
      <c r="J493">
        <v>3.5</v>
      </c>
      <c r="K493">
        <v>1.2</v>
      </c>
      <c r="L493">
        <v>4.7</v>
      </c>
    </row>
    <row r="494" spans="1:12" x14ac:dyDescent="0.3">
      <c r="A494">
        <v>12</v>
      </c>
      <c r="B494">
        <v>2018</v>
      </c>
      <c r="C494">
        <v>98.3</v>
      </c>
      <c r="D494">
        <v>92</v>
      </c>
      <c r="E494">
        <v>100.4</v>
      </c>
      <c r="F494">
        <v>103</v>
      </c>
      <c r="G494">
        <v>2.7</v>
      </c>
      <c r="H494">
        <v>3.3</v>
      </c>
      <c r="I494">
        <v>12</v>
      </c>
      <c r="J494">
        <v>3.4</v>
      </c>
      <c r="K494">
        <v>1.3</v>
      </c>
      <c r="L494">
        <v>4.7</v>
      </c>
    </row>
    <row r="495" spans="1:12" x14ac:dyDescent="0.3">
      <c r="A495">
        <v>1</v>
      </c>
      <c r="B495">
        <v>2019</v>
      </c>
      <c r="C495">
        <v>91.2</v>
      </c>
      <c r="D495">
        <v>84.6</v>
      </c>
      <c r="E495">
        <v>91.7</v>
      </c>
      <c r="F495">
        <v>96.4</v>
      </c>
      <c r="G495">
        <v>2.7</v>
      </c>
      <c r="H495">
        <v>2.9</v>
      </c>
      <c r="I495">
        <v>9</v>
      </c>
      <c r="J495">
        <v>3</v>
      </c>
      <c r="K495">
        <v>1.1000000000000001</v>
      </c>
      <c r="L495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D10E-4552-4225-BCDF-CAFB7328D6C7}">
  <dimension ref="A1:E494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14</v>
      </c>
      <c r="B1" t="s">
        <v>2</v>
      </c>
      <c r="C1" t="s">
        <v>8</v>
      </c>
      <c r="D1" t="s">
        <v>15</v>
      </c>
      <c r="E1" t="s">
        <v>16</v>
      </c>
    </row>
    <row r="2" spans="1:5" x14ac:dyDescent="0.3">
      <c r="A2" s="1">
        <f>EOMONTH(DATE(Sheet1!B3,Sheet1!A3,1),0)</f>
        <v>28521</v>
      </c>
      <c r="B2" t="s">
        <v>17</v>
      </c>
      <c r="C2" s="2" t="e">
        <v>#N/A</v>
      </c>
      <c r="D2" s="2" t="e">
        <v>#N/A</v>
      </c>
      <c r="E2">
        <v>8.1126133670673006E-2</v>
      </c>
    </row>
    <row r="3" spans="1:5" x14ac:dyDescent="0.3">
      <c r="A3" s="1">
        <f>EOMONTH(DATE(Sheet1!B4,Sheet1!A4,1),0)</f>
        <v>28549</v>
      </c>
      <c r="B3" t="s">
        <v>17</v>
      </c>
      <c r="C3">
        <f>(Sheet1!G4-Sheet1!G3)/100</f>
        <v>1.2000000000000002E-2</v>
      </c>
      <c r="D3" s="2" t="e">
        <v>#N/A</v>
      </c>
      <c r="E3">
        <v>7.9125899814061498E-2</v>
      </c>
    </row>
    <row r="4" spans="1:5" x14ac:dyDescent="0.3">
      <c r="A4" s="1">
        <f>EOMONTH(DATE(Sheet1!B5,Sheet1!A5,1),0)</f>
        <v>28580</v>
      </c>
      <c r="B4" t="s">
        <v>17</v>
      </c>
      <c r="C4">
        <f>(Sheet1!G5-Sheet1!G4)/100</f>
        <v>-1.0000000000000052E-3</v>
      </c>
      <c r="D4" s="2" t="e">
        <v>#N/A</v>
      </c>
      <c r="E4">
        <v>7.7654595275300303E-2</v>
      </c>
    </row>
    <row r="5" spans="1:5" x14ac:dyDescent="0.3">
      <c r="A5" s="1">
        <f>EOMONTH(DATE(Sheet1!B6,Sheet1!A6,1),0)</f>
        <v>28610</v>
      </c>
      <c r="B5" t="s">
        <v>17</v>
      </c>
      <c r="C5">
        <f>(Sheet1!G6-Sheet1!G5)/100</f>
        <v>4.0000000000000036E-3</v>
      </c>
      <c r="D5" s="2" t="e">
        <v>#N/A</v>
      </c>
      <c r="E5">
        <v>8.3154339802284497E-2</v>
      </c>
    </row>
    <row r="6" spans="1:5" x14ac:dyDescent="0.3">
      <c r="A6" s="1">
        <f>EOMONTH(DATE(Sheet1!B7,Sheet1!A7,1),0)</f>
        <v>28641</v>
      </c>
      <c r="B6" t="s">
        <v>17</v>
      </c>
      <c r="C6">
        <f>(Sheet1!G7-Sheet1!G6)/100</f>
        <v>2.0000000000000018E-3</v>
      </c>
      <c r="D6" s="2" t="e">
        <v>#N/A</v>
      </c>
      <c r="E6">
        <v>8.21824475158765E-2</v>
      </c>
    </row>
    <row r="7" spans="1:5" x14ac:dyDescent="0.3">
      <c r="A7" s="1">
        <f>EOMONTH(DATE(Sheet1!B8,Sheet1!A8,1),0)</f>
        <v>28671</v>
      </c>
      <c r="B7" t="s">
        <v>17</v>
      </c>
      <c r="C7">
        <f>(Sheet1!G8-Sheet1!G7)/100</f>
        <v>-4.0000000000000036E-3</v>
      </c>
      <c r="D7" s="2" t="e">
        <v>#N/A</v>
      </c>
      <c r="E7">
        <v>8.2020032349612595E-2</v>
      </c>
    </row>
    <row r="8" spans="1:5" x14ac:dyDescent="0.3">
      <c r="A8" s="1">
        <f>EOMONTH(DATE(Sheet1!B9,Sheet1!A9,1),0)</f>
        <v>28702</v>
      </c>
      <c r="B8" t="s">
        <v>17</v>
      </c>
      <c r="C8">
        <f>(Sheet1!G9-Sheet1!G8)/100</f>
        <v>9.9999999999999655E-4</v>
      </c>
      <c r="D8" s="2" t="e">
        <v>#N/A</v>
      </c>
      <c r="E8">
        <v>8.0756116961192295E-2</v>
      </c>
    </row>
    <row r="9" spans="1:5" x14ac:dyDescent="0.3">
      <c r="A9" s="1">
        <f>EOMONTH(DATE(Sheet1!B10,Sheet1!A10,1),0)</f>
        <v>28733</v>
      </c>
      <c r="B9" t="s">
        <v>17</v>
      </c>
      <c r="C9">
        <f>(Sheet1!G10-Sheet1!G9)/100</f>
        <v>2.0999999999999998E-2</v>
      </c>
      <c r="D9" s="2" t="e">
        <v>#N/A</v>
      </c>
      <c r="E9">
        <v>8.0696579771308605E-2</v>
      </c>
    </row>
    <row r="10" spans="1:5" x14ac:dyDescent="0.3">
      <c r="A10" s="1">
        <f>EOMONTH(DATE(Sheet1!B11,Sheet1!A11,1),0)</f>
        <v>28763</v>
      </c>
      <c r="B10" t="s">
        <v>17</v>
      </c>
      <c r="C10">
        <f>(Sheet1!G11-Sheet1!G10)/100</f>
        <v>-1.7999999999999988E-2</v>
      </c>
      <c r="D10" s="2" t="e">
        <v>#N/A</v>
      </c>
      <c r="E10">
        <v>8.2148293103019396E-2</v>
      </c>
    </row>
    <row r="11" spans="1:5" x14ac:dyDescent="0.3">
      <c r="A11" s="1">
        <f>EOMONTH(DATE(Sheet1!B12,Sheet1!A12,1),0)</f>
        <v>28794</v>
      </c>
      <c r="B11" t="s">
        <v>17</v>
      </c>
      <c r="C11">
        <f>(Sheet1!G12-Sheet1!G11)/100</f>
        <v>5.0000000000000001E-3</v>
      </c>
      <c r="D11" s="2" t="e">
        <v>#N/A</v>
      </c>
      <c r="E11">
        <v>9.2790200915092103E-2</v>
      </c>
    </row>
    <row r="12" spans="1:5" x14ac:dyDescent="0.3">
      <c r="A12" s="1">
        <f>EOMONTH(DATE(Sheet1!B13,Sheet1!A13,1),0)</f>
        <v>28824</v>
      </c>
      <c r="B12" t="s">
        <v>17</v>
      </c>
      <c r="C12">
        <f>(Sheet1!G13-Sheet1!G12)/100</f>
        <v>9.9999999999999655E-4</v>
      </c>
      <c r="D12" s="2" t="e">
        <v>#N/A</v>
      </c>
      <c r="E12">
        <v>0.101591183465695</v>
      </c>
    </row>
    <row r="13" spans="1:5" x14ac:dyDescent="0.3">
      <c r="A13" s="1">
        <f>EOMONTH(DATE(Sheet1!B14,Sheet1!A14,1),0)</f>
        <v>28855</v>
      </c>
      <c r="B13" t="s">
        <v>17</v>
      </c>
      <c r="C13">
        <f>(Sheet1!G14-Sheet1!G13)/100</f>
        <v>-2.0000000000000018E-3</v>
      </c>
      <c r="D13" s="2" t="e">
        <v>#N/A</v>
      </c>
      <c r="E13">
        <v>0.100757282209893</v>
      </c>
    </row>
    <row r="14" spans="1:5" x14ac:dyDescent="0.3">
      <c r="A14" s="1">
        <f>EOMONTH(DATE(Sheet1!B15,Sheet1!A15,1),0)</f>
        <v>28886</v>
      </c>
      <c r="B14" t="s">
        <v>17</v>
      </c>
      <c r="C14">
        <f>(Sheet1!G15-Sheet1!G14)/100</f>
        <v>5.0000000000000001E-3</v>
      </c>
      <c r="D14" s="2" t="e">
        <v>#N/A</v>
      </c>
      <c r="E14">
        <v>9.1611461526704296E-2</v>
      </c>
    </row>
    <row r="15" spans="1:5" x14ac:dyDescent="0.3">
      <c r="A15" s="1">
        <f>EOMONTH(DATE(Sheet1!B16,Sheet1!A16,1),0)</f>
        <v>28914</v>
      </c>
      <c r="B15" t="s">
        <v>17</v>
      </c>
      <c r="C15">
        <f>(Sheet1!G16-Sheet1!G15)/100</f>
        <v>1.5000000000000008E-2</v>
      </c>
      <c r="D15" s="2" t="e">
        <v>#N/A</v>
      </c>
      <c r="E15">
        <v>8.8802301107253595E-2</v>
      </c>
    </row>
    <row r="16" spans="1:5" x14ac:dyDescent="0.3">
      <c r="A16" s="1">
        <f>EOMONTH(DATE(Sheet1!B17,Sheet1!A17,1),0)</f>
        <v>28945</v>
      </c>
      <c r="B16" t="s">
        <v>17</v>
      </c>
      <c r="C16">
        <f>(Sheet1!G17-Sheet1!G16)/100</f>
        <v>-5.0000000000000001E-3</v>
      </c>
      <c r="D16" s="2" t="e">
        <v>#N/A</v>
      </c>
      <c r="E16">
        <v>8.4431562657846002E-2</v>
      </c>
    </row>
    <row r="17" spans="1:5" x14ac:dyDescent="0.3">
      <c r="A17" s="1">
        <f>EOMONTH(DATE(Sheet1!B18,Sheet1!A18,1),0)</f>
        <v>28975</v>
      </c>
      <c r="B17" t="s">
        <v>17</v>
      </c>
      <c r="C17">
        <f>(Sheet1!G18-Sheet1!G17)/100</f>
        <v>8.9999999999999854E-3</v>
      </c>
      <c r="D17" s="2" t="e">
        <v>#N/A</v>
      </c>
      <c r="E17">
        <v>8.1303492057637705E-2</v>
      </c>
    </row>
    <row r="18" spans="1:5" x14ac:dyDescent="0.3">
      <c r="A18" s="1">
        <f>EOMONTH(DATE(Sheet1!B19,Sheet1!A19,1),0)</f>
        <v>29006</v>
      </c>
      <c r="B18" t="s">
        <v>17</v>
      </c>
      <c r="C18">
        <f>(Sheet1!G19-Sheet1!G18)/100</f>
        <v>1.0000000000000141E-3</v>
      </c>
      <c r="D18" s="2" t="e">
        <v>#N/A</v>
      </c>
      <c r="E18">
        <v>8.1568500159285406E-2</v>
      </c>
    </row>
    <row r="19" spans="1:5" x14ac:dyDescent="0.3">
      <c r="A19" s="1">
        <f>EOMONTH(DATE(Sheet1!B20,Sheet1!A20,1),0)</f>
        <v>29036</v>
      </c>
      <c r="B19" t="s">
        <v>17</v>
      </c>
      <c r="C19">
        <f>(Sheet1!G20-Sheet1!G19)/100</f>
        <v>9.9999999999999655E-4</v>
      </c>
      <c r="D19" s="2" t="e">
        <v>#N/A</v>
      </c>
      <c r="E19">
        <v>7.9093884240719198E-2</v>
      </c>
    </row>
    <row r="20" spans="1:5" x14ac:dyDescent="0.3">
      <c r="A20" s="1">
        <f>EOMONTH(DATE(Sheet1!B21,Sheet1!A21,1),0)</f>
        <v>29067</v>
      </c>
      <c r="B20" t="s">
        <v>17</v>
      </c>
      <c r="C20">
        <f>(Sheet1!G21-Sheet1!G20)/100</f>
        <v>0</v>
      </c>
      <c r="D20" s="2" t="e">
        <v>#N/A</v>
      </c>
      <c r="E20">
        <v>7.8450827345407897E-2</v>
      </c>
    </row>
    <row r="21" spans="1:5" x14ac:dyDescent="0.3">
      <c r="A21" s="1">
        <f>EOMONTH(DATE(Sheet1!B22,Sheet1!A22,1),0)</f>
        <v>29098</v>
      </c>
      <c r="B21" t="s">
        <v>17</v>
      </c>
      <c r="C21">
        <f>(Sheet1!G22-Sheet1!G21)/100</f>
        <v>0</v>
      </c>
      <c r="D21" s="2" t="e">
        <v>#N/A</v>
      </c>
      <c r="E21">
        <v>7.6325197997855407E-2</v>
      </c>
    </row>
    <row r="22" spans="1:5" x14ac:dyDescent="0.3">
      <c r="A22" s="1">
        <f>EOMONTH(DATE(Sheet1!B23,Sheet1!A23,1),0)</f>
        <v>29128</v>
      </c>
      <c r="B22" t="s">
        <v>17</v>
      </c>
      <c r="C22">
        <f>(Sheet1!G23-Sheet1!G22)/100</f>
        <v>-3.000000000000007E-3</v>
      </c>
      <c r="D22" s="2" t="e">
        <v>#N/A</v>
      </c>
      <c r="E22">
        <v>8.08305879085012E-2</v>
      </c>
    </row>
    <row r="23" spans="1:5" x14ac:dyDescent="0.3">
      <c r="A23" s="1">
        <f>EOMONTH(DATE(Sheet1!B24,Sheet1!A24,1),0)</f>
        <v>29159</v>
      </c>
      <c r="B23" t="s">
        <v>17</v>
      </c>
      <c r="C23">
        <f>(Sheet1!G24-Sheet1!G23)/100</f>
        <v>-5.9999999999999967E-3</v>
      </c>
      <c r="D23" s="2" t="e">
        <v>#N/A</v>
      </c>
      <c r="E23">
        <v>9.6185202931357794E-2</v>
      </c>
    </row>
    <row r="24" spans="1:5" x14ac:dyDescent="0.3">
      <c r="A24" s="1">
        <f>EOMONTH(DATE(Sheet1!B25,Sheet1!A25,1),0)</f>
        <v>29189</v>
      </c>
      <c r="B24" t="s">
        <v>17</v>
      </c>
      <c r="C24">
        <f>(Sheet1!G25-Sheet1!G24)/100</f>
        <v>0.01</v>
      </c>
      <c r="D24" s="2" t="e">
        <v>#N/A</v>
      </c>
      <c r="E24">
        <v>9.3950106470903502E-2</v>
      </c>
    </row>
    <row r="25" spans="1:5" x14ac:dyDescent="0.3">
      <c r="A25" s="1">
        <f>EOMONTH(DATE(Sheet1!B26,Sheet1!A26,1),0)</f>
        <v>29220</v>
      </c>
      <c r="B25" t="s">
        <v>17</v>
      </c>
      <c r="C25">
        <f>(Sheet1!G26-Sheet1!G25)/100</f>
        <v>-9.9999999999999655E-4</v>
      </c>
      <c r="D25" s="2" t="e">
        <v>#N/A</v>
      </c>
      <c r="E25">
        <v>8.6158261247797005E-2</v>
      </c>
    </row>
    <row r="26" spans="1:5" x14ac:dyDescent="0.3">
      <c r="A26" s="1">
        <f>EOMONTH(DATE(Sheet1!B27,Sheet1!A27,1),0)</f>
        <v>29251</v>
      </c>
      <c r="B26">
        <v>0</v>
      </c>
      <c r="C26">
        <f>(Sheet1!G27-Sheet1!G26)/100</f>
        <v>5.0000000000000001E-3</v>
      </c>
      <c r="D26" s="2" t="e">
        <v>#N/A</v>
      </c>
      <c r="E26">
        <v>8.9153365240700402E-2</v>
      </c>
    </row>
    <row r="27" spans="1:5" x14ac:dyDescent="0.3">
      <c r="A27" s="1">
        <f>EOMONTH(DATE(Sheet1!B28,Sheet1!A28,1),0)</f>
        <v>29280</v>
      </c>
      <c r="B27">
        <v>0</v>
      </c>
      <c r="C27">
        <f>(Sheet1!G28-Sheet1!G27)/100</f>
        <v>-4.0000000000000036E-3</v>
      </c>
      <c r="D27" s="2" t="e">
        <v>#N/A</v>
      </c>
      <c r="E27">
        <v>9.1875415698335003E-2</v>
      </c>
    </row>
    <row r="28" spans="1:5" x14ac:dyDescent="0.3">
      <c r="A28" s="1">
        <f>EOMONTH(DATE(Sheet1!B29,Sheet1!A29,1),0)</f>
        <v>29311</v>
      </c>
      <c r="B28">
        <v>0</v>
      </c>
      <c r="C28">
        <f>(Sheet1!G29-Sheet1!G28)/100</f>
        <v>1.9999999999999931E-3</v>
      </c>
      <c r="D28" s="2" t="e">
        <v>#N/A</v>
      </c>
      <c r="E28">
        <v>0.117259584438703</v>
      </c>
    </row>
    <row r="29" spans="1:5" x14ac:dyDescent="0.3">
      <c r="A29" s="1">
        <f>EOMONTH(DATE(Sheet1!B30,Sheet1!A30,1),0)</f>
        <v>29341</v>
      </c>
      <c r="B29">
        <v>0</v>
      </c>
      <c r="C29">
        <f>(Sheet1!G30-Sheet1!G29)/100</f>
        <v>-9.9999999999999655E-4</v>
      </c>
      <c r="D29" s="2" t="e">
        <v>#N/A</v>
      </c>
      <c r="E29">
        <v>0.11386807050224</v>
      </c>
    </row>
    <row r="30" spans="1:5" x14ac:dyDescent="0.3">
      <c r="A30" s="1">
        <f>EOMONTH(DATE(Sheet1!B31,Sheet1!A31,1),0)</f>
        <v>29372</v>
      </c>
      <c r="B30">
        <v>0</v>
      </c>
      <c r="C30">
        <f>(Sheet1!G31-Sheet1!G30)/100</f>
        <v>-1.4999999999999999E-2</v>
      </c>
      <c r="D30" s="2" t="e">
        <v>#N/A</v>
      </c>
      <c r="E30">
        <v>0.10500000059647201</v>
      </c>
    </row>
    <row r="31" spans="1:5" x14ac:dyDescent="0.3">
      <c r="A31" s="1">
        <f>EOMONTH(DATE(Sheet1!B32,Sheet1!A32,1),0)</f>
        <v>29402</v>
      </c>
      <c r="B31">
        <v>0</v>
      </c>
      <c r="C31">
        <f>(Sheet1!G32-Sheet1!G31)/100</f>
        <v>-9.9999999999999655E-4</v>
      </c>
      <c r="D31" s="2" t="e">
        <v>#N/A</v>
      </c>
      <c r="E31">
        <v>9.6559025358766801E-2</v>
      </c>
    </row>
    <row r="32" spans="1:5" x14ac:dyDescent="0.3">
      <c r="A32" s="1">
        <f>EOMONTH(DATE(Sheet1!B33,Sheet1!A33,1),0)</f>
        <v>29433</v>
      </c>
      <c r="B32">
        <v>0</v>
      </c>
      <c r="C32">
        <f>(Sheet1!G33-Sheet1!G32)/100</f>
        <v>1.0999999999999996E-2</v>
      </c>
      <c r="D32" s="2" t="e">
        <v>#N/A</v>
      </c>
      <c r="E32">
        <v>9.30267962379977E-2</v>
      </c>
    </row>
    <row r="33" spans="1:5" x14ac:dyDescent="0.3">
      <c r="A33" s="1">
        <f>EOMONTH(DATE(Sheet1!B34,Sheet1!A34,1),0)</f>
        <v>29464</v>
      </c>
      <c r="B33">
        <v>0</v>
      </c>
      <c r="C33">
        <f>(Sheet1!G34-Sheet1!G33)/100</f>
        <v>-0.02</v>
      </c>
      <c r="D33" s="2" t="e">
        <v>#N/A</v>
      </c>
      <c r="E33">
        <v>9.4283457334810597E-2</v>
      </c>
    </row>
    <row r="34" spans="1:5" x14ac:dyDescent="0.3">
      <c r="A34" s="1">
        <f>EOMONTH(DATE(Sheet1!B35,Sheet1!A35,1),0)</f>
        <v>29494</v>
      </c>
      <c r="B34">
        <v>0</v>
      </c>
      <c r="C34">
        <f>(Sheet1!G35-Sheet1!G34)/100</f>
        <v>1.4999999999999999E-2</v>
      </c>
      <c r="D34" s="2" t="e">
        <v>#N/A</v>
      </c>
      <c r="E34">
        <v>9.9988430101894205E-2</v>
      </c>
    </row>
    <row r="35" spans="1:5" x14ac:dyDescent="0.3">
      <c r="A35" s="1">
        <f>EOMONTH(DATE(Sheet1!B36,Sheet1!A36,1),0)</f>
        <v>29525</v>
      </c>
      <c r="B35">
        <v>0</v>
      </c>
      <c r="C35">
        <f>(Sheet1!G36-Sheet1!G35)/100</f>
        <v>5.0000000000000001E-3</v>
      </c>
      <c r="D35" s="2" t="e">
        <v>#N/A</v>
      </c>
      <c r="E35">
        <v>0.10017856617306301</v>
      </c>
    </row>
    <row r="36" spans="1:5" x14ac:dyDescent="0.3">
      <c r="A36" s="1">
        <f>EOMONTH(DATE(Sheet1!B37,Sheet1!A37,1),0)</f>
        <v>29555</v>
      </c>
      <c r="B36">
        <v>0</v>
      </c>
      <c r="C36">
        <f>(Sheet1!G37-Sheet1!G36)/100</f>
        <v>-0.01</v>
      </c>
      <c r="D36" s="2" t="e">
        <v>#N/A</v>
      </c>
      <c r="E36">
        <v>0.10166757054992</v>
      </c>
    </row>
    <row r="37" spans="1:5" x14ac:dyDescent="0.3">
      <c r="A37" s="1">
        <f>EOMONTH(DATE(Sheet1!B38,Sheet1!A38,1),0)</f>
        <v>29586</v>
      </c>
      <c r="B37">
        <v>0</v>
      </c>
      <c r="C37">
        <f>(Sheet1!G38-Sheet1!G37)/100</f>
        <v>1.0999999999999996E-2</v>
      </c>
      <c r="D37" s="2" t="e">
        <v>#N/A</v>
      </c>
      <c r="E37">
        <v>0.103707962513999</v>
      </c>
    </row>
    <row r="38" spans="1:5" x14ac:dyDescent="0.3">
      <c r="A38" s="1">
        <f>EOMONTH(DATE(Sheet1!B39,Sheet1!A39,1),0)</f>
        <v>29617</v>
      </c>
      <c r="B38">
        <v>2.7949999999999999</v>
      </c>
      <c r="C38">
        <f>(Sheet1!G39-Sheet1!G38)/100</f>
        <v>-1.9999999999999931E-3</v>
      </c>
      <c r="D38" s="2" t="e">
        <v>#N/A</v>
      </c>
      <c r="E38">
        <v>9.9221615355313098E-2</v>
      </c>
    </row>
    <row r="39" spans="1:5" x14ac:dyDescent="0.3">
      <c r="A39" s="1">
        <f>EOMONTH(DATE(Sheet1!B40,Sheet1!A40,1),0)</f>
        <v>29645</v>
      </c>
      <c r="B39">
        <v>0</v>
      </c>
      <c r="C39">
        <f>(Sheet1!G40-Sheet1!G39)/100</f>
        <v>-9.0000000000000028E-3</v>
      </c>
      <c r="D39" s="2" t="e">
        <v>#N/A</v>
      </c>
      <c r="E39">
        <v>9.6252644383063801E-2</v>
      </c>
    </row>
    <row r="40" spans="1:5" x14ac:dyDescent="0.3">
      <c r="A40" s="1">
        <f>EOMONTH(DATE(Sheet1!B41,Sheet1!A41,1),0)</f>
        <v>29676</v>
      </c>
      <c r="B40">
        <v>0</v>
      </c>
      <c r="C40">
        <f>(Sheet1!G41-Sheet1!G40)/100</f>
        <v>-1.3999999999999995E-2</v>
      </c>
      <c r="D40" s="2" t="e">
        <v>#N/A</v>
      </c>
      <c r="E40">
        <v>9.4383653176004695E-2</v>
      </c>
    </row>
    <row r="41" spans="1:5" x14ac:dyDescent="0.3">
      <c r="A41" s="1">
        <f>EOMONTH(DATE(Sheet1!B42,Sheet1!A42,1),0)</f>
        <v>29706</v>
      </c>
      <c r="B41">
        <v>0</v>
      </c>
      <c r="C41">
        <f>(Sheet1!G42-Sheet1!G41)/100</f>
        <v>7.9999999999999984E-3</v>
      </c>
      <c r="D41" s="2" t="e">
        <v>#N/A</v>
      </c>
      <c r="E41">
        <v>8.9577995327522794E-2</v>
      </c>
    </row>
    <row r="42" spans="1:5" x14ac:dyDescent="0.3">
      <c r="A42" s="1">
        <f>EOMONTH(DATE(Sheet1!B43,Sheet1!A43,1),0)</f>
        <v>29737</v>
      </c>
      <c r="B42">
        <v>0</v>
      </c>
      <c r="C42">
        <f>(Sheet1!G43-Sheet1!G42)/100</f>
        <v>-7.0000000000000019E-3</v>
      </c>
      <c r="D42" s="2" t="e">
        <v>#N/A</v>
      </c>
      <c r="E42">
        <v>8.5708333637106393E-2</v>
      </c>
    </row>
    <row r="43" spans="1:5" x14ac:dyDescent="0.3">
      <c r="A43" s="1">
        <f>EOMONTH(DATE(Sheet1!B44,Sheet1!A44,1),0)</f>
        <v>29767</v>
      </c>
      <c r="B43">
        <v>0</v>
      </c>
      <c r="C43">
        <f>(Sheet1!G44-Sheet1!G43)/100</f>
        <v>-2.0000000000000018E-3</v>
      </c>
      <c r="D43" s="2" t="e">
        <v>#N/A</v>
      </c>
      <c r="E43">
        <v>8.4584751834715602E-2</v>
      </c>
    </row>
    <row r="44" spans="1:5" x14ac:dyDescent="0.3">
      <c r="A44" s="1">
        <f>EOMONTH(DATE(Sheet1!B45,Sheet1!A45,1),0)</f>
        <v>29798</v>
      </c>
      <c r="B44">
        <v>0</v>
      </c>
      <c r="C44">
        <f>(Sheet1!G45-Sheet1!G44)/100</f>
        <v>-2.9999999999999983E-3</v>
      </c>
      <c r="D44" s="2" t="e">
        <v>#N/A</v>
      </c>
      <c r="E44">
        <v>8.4331685443643306E-2</v>
      </c>
    </row>
    <row r="45" spans="1:5" x14ac:dyDescent="0.3">
      <c r="A45" s="1">
        <f>EOMONTH(DATE(Sheet1!B46,Sheet1!A46,1),0)</f>
        <v>29829</v>
      </c>
      <c r="B45">
        <v>0</v>
      </c>
      <c r="C45">
        <f>(Sheet1!G46-Sheet1!G45)/100</f>
        <v>-0.01</v>
      </c>
      <c r="D45" s="2" t="e">
        <v>#N/A</v>
      </c>
      <c r="E45">
        <v>9.0930469061796595E-2</v>
      </c>
    </row>
    <row r="46" spans="1:5" x14ac:dyDescent="0.3">
      <c r="A46" s="1">
        <f>EOMONTH(DATE(Sheet1!B47,Sheet1!A47,1),0)</f>
        <v>29859</v>
      </c>
      <c r="B46">
        <v>0</v>
      </c>
      <c r="C46">
        <f>(Sheet1!G47-Sheet1!G46)/100</f>
        <v>1.1000000000000005E-2</v>
      </c>
      <c r="D46" s="2" t="e">
        <v>#N/A</v>
      </c>
      <c r="E46">
        <v>0.103439104763134</v>
      </c>
    </row>
    <row r="47" spans="1:5" x14ac:dyDescent="0.3">
      <c r="A47" s="1">
        <f>EOMONTH(DATE(Sheet1!B48,Sheet1!A48,1),0)</f>
        <v>29890</v>
      </c>
      <c r="B47">
        <v>0</v>
      </c>
      <c r="C47">
        <f>(Sheet1!G48-Sheet1!G47)/100</f>
        <v>-2.0000000000000018E-3</v>
      </c>
      <c r="D47" s="2" t="e">
        <v>#N/A</v>
      </c>
      <c r="E47">
        <v>9.7099916678990705E-2</v>
      </c>
    </row>
    <row r="48" spans="1:5" x14ac:dyDescent="0.3">
      <c r="A48" s="1">
        <f>EOMONTH(DATE(Sheet1!B49,Sheet1!A49,1),0)</f>
        <v>29920</v>
      </c>
      <c r="B48">
        <v>0</v>
      </c>
      <c r="C48">
        <f>(Sheet1!G49-Sheet1!G48)/100</f>
        <v>5.9999999999999967E-3</v>
      </c>
      <c r="D48" s="2" t="e">
        <v>#N/A</v>
      </c>
      <c r="E48">
        <v>9.5337943943583803E-2</v>
      </c>
    </row>
    <row r="49" spans="1:5" x14ac:dyDescent="0.3">
      <c r="A49" s="1">
        <f>EOMONTH(DATE(Sheet1!B50,Sheet1!A50,1),0)</f>
        <v>29951</v>
      </c>
      <c r="B49">
        <v>0</v>
      </c>
      <c r="C49">
        <f>(Sheet1!G50-Sheet1!G49)/100</f>
        <v>-0.02</v>
      </c>
      <c r="D49" s="2" t="e">
        <v>#N/A</v>
      </c>
      <c r="E49">
        <v>8.8676274437696101E-2</v>
      </c>
    </row>
    <row r="50" spans="1:5" x14ac:dyDescent="0.3">
      <c r="A50" s="1">
        <f>EOMONTH(DATE(Sheet1!B51,Sheet1!A51,1),0)</f>
        <v>29982</v>
      </c>
      <c r="B50">
        <v>-4.34</v>
      </c>
      <c r="C50">
        <f>(Sheet1!G51-Sheet1!G50)/100</f>
        <v>-2.0000000000000018E-3</v>
      </c>
      <c r="D50" s="2" t="e">
        <v>#N/A</v>
      </c>
      <c r="E50">
        <v>9.5710118729850996E-2</v>
      </c>
    </row>
    <row r="51" spans="1:5" x14ac:dyDescent="0.3">
      <c r="A51" s="1">
        <f>EOMONTH(DATE(Sheet1!B52,Sheet1!A52,1),0)</f>
        <v>30010</v>
      </c>
      <c r="B51">
        <v>0</v>
      </c>
      <c r="C51">
        <f>(Sheet1!G52-Sheet1!G51)/100</f>
        <v>1.0000000000000052E-3</v>
      </c>
      <c r="D51" s="2" t="e">
        <v>#N/A</v>
      </c>
      <c r="E51">
        <v>9.5499711848254204E-2</v>
      </c>
    </row>
    <row r="52" spans="1:5" x14ac:dyDescent="0.3">
      <c r="A52" s="1">
        <f>EOMONTH(DATE(Sheet1!B53,Sheet1!A53,1),0)</f>
        <v>30041</v>
      </c>
      <c r="B52">
        <v>0</v>
      </c>
      <c r="C52">
        <f>(Sheet1!G53-Sheet1!G52)/100</f>
        <v>-0.01</v>
      </c>
      <c r="D52" s="2" t="e">
        <v>#N/A</v>
      </c>
      <c r="E52">
        <v>9.3444492590578895E-2</v>
      </c>
    </row>
    <row r="53" spans="1:5" x14ac:dyDescent="0.3">
      <c r="A53" s="1">
        <f>EOMONTH(DATE(Sheet1!B54,Sheet1!A54,1),0)</f>
        <v>30071</v>
      </c>
      <c r="B53">
        <v>0</v>
      </c>
      <c r="C53">
        <f>(Sheet1!G54-Sheet1!G53)/100</f>
        <v>5.0000000000000001E-3</v>
      </c>
      <c r="D53" s="2" t="e">
        <v>#N/A</v>
      </c>
      <c r="E53">
        <v>8.9398331134792494E-2</v>
      </c>
    </row>
    <row r="54" spans="1:5" x14ac:dyDescent="0.3">
      <c r="A54" s="1">
        <f>EOMONTH(DATE(Sheet1!B55,Sheet1!A55,1),0)</f>
        <v>30102</v>
      </c>
      <c r="B54">
        <v>0</v>
      </c>
      <c r="C54">
        <f>(Sheet1!G55-Sheet1!G54)/100</f>
        <v>-1.2000000000000002E-2</v>
      </c>
      <c r="D54" s="2" t="e">
        <v>#N/A</v>
      </c>
      <c r="E54">
        <v>8.6340904788776096E-2</v>
      </c>
    </row>
    <row r="55" spans="1:5" x14ac:dyDescent="0.3">
      <c r="A55" s="1">
        <f>EOMONTH(DATE(Sheet1!B56,Sheet1!A56,1),0)</f>
        <v>30132</v>
      </c>
      <c r="B55">
        <v>0</v>
      </c>
      <c r="C55">
        <f>(Sheet1!G56-Sheet1!G55)/100</f>
        <v>1.0999999999999996E-2</v>
      </c>
      <c r="D55" s="2" t="e">
        <v>#N/A</v>
      </c>
      <c r="E55">
        <v>8.7878351023015999E-2</v>
      </c>
    </row>
    <row r="56" spans="1:5" x14ac:dyDescent="0.3">
      <c r="A56" s="1">
        <f>EOMONTH(DATE(Sheet1!B57,Sheet1!A57,1),0)</f>
        <v>30163</v>
      </c>
      <c r="B56">
        <v>0</v>
      </c>
      <c r="C56">
        <f>(Sheet1!G57-Sheet1!G56)/100</f>
        <v>4.0000000000000036E-3</v>
      </c>
      <c r="D56" s="2" t="e">
        <v>#N/A</v>
      </c>
      <c r="E56">
        <v>8.5442864570631202E-2</v>
      </c>
    </row>
    <row r="57" spans="1:5" x14ac:dyDescent="0.3">
      <c r="A57" s="1">
        <f>EOMONTH(DATE(Sheet1!B58,Sheet1!A58,1),0)</f>
        <v>30194</v>
      </c>
      <c r="B57">
        <v>0</v>
      </c>
      <c r="C57">
        <f>(Sheet1!G58-Sheet1!G57)/100</f>
        <v>-2.0000000000000018E-3</v>
      </c>
      <c r="D57" s="2" t="e">
        <v>#N/A</v>
      </c>
      <c r="E57">
        <v>0.109161848059843</v>
      </c>
    </row>
    <row r="58" spans="1:5" x14ac:dyDescent="0.3">
      <c r="A58" s="1">
        <f>EOMONTH(DATE(Sheet1!B59,Sheet1!A59,1),0)</f>
        <v>30224</v>
      </c>
      <c r="B58">
        <v>0</v>
      </c>
      <c r="C58">
        <f>(Sheet1!G59-Sheet1!G58)/100</f>
        <v>-2.9999999999999983E-3</v>
      </c>
      <c r="D58" s="2" t="e">
        <v>#N/A</v>
      </c>
      <c r="E58">
        <v>0.10410219898354001</v>
      </c>
    </row>
    <row r="59" spans="1:5" x14ac:dyDescent="0.3">
      <c r="A59" s="1">
        <f>EOMONTH(DATE(Sheet1!B60,Sheet1!A60,1),0)</f>
        <v>30255</v>
      </c>
      <c r="B59">
        <v>0</v>
      </c>
      <c r="C59">
        <f>(Sheet1!G60-Sheet1!G59)/100</f>
        <v>2.0000000000000018E-3</v>
      </c>
      <c r="D59" s="2" t="e">
        <v>#N/A</v>
      </c>
      <c r="E59">
        <v>0.11879030992525499</v>
      </c>
    </row>
    <row r="60" spans="1:5" x14ac:dyDescent="0.3">
      <c r="A60" s="1">
        <f>EOMONTH(DATE(Sheet1!B61,Sheet1!A61,1),0)</f>
        <v>30285</v>
      </c>
      <c r="B60">
        <v>0</v>
      </c>
      <c r="C60">
        <f>(Sheet1!G61-Sheet1!G60)/100</f>
        <v>-2.0000000000000018E-3</v>
      </c>
      <c r="D60" s="2" t="e">
        <v>#N/A</v>
      </c>
      <c r="E60">
        <v>0.117697993676202</v>
      </c>
    </row>
    <row r="61" spans="1:5" x14ac:dyDescent="0.3">
      <c r="A61" s="1">
        <f>EOMONTH(DATE(Sheet1!B62,Sheet1!A62,1),0)</f>
        <v>30316</v>
      </c>
      <c r="B61">
        <v>0</v>
      </c>
      <c r="C61">
        <f>(Sheet1!G62-Sheet1!G61)/100</f>
        <v>-7.9999999999999984E-3</v>
      </c>
      <c r="D61" s="2" t="e">
        <v>#N/A</v>
      </c>
      <c r="E61">
        <v>0.111123298504998</v>
      </c>
    </row>
    <row r="62" spans="1:5" x14ac:dyDescent="0.3">
      <c r="A62" s="1">
        <f>EOMONTH(DATE(Sheet1!B63,Sheet1!A63,1),0)</f>
        <v>30347</v>
      </c>
      <c r="B62">
        <v>6.3859999999999904</v>
      </c>
      <c r="C62">
        <f>(Sheet1!G63-Sheet1!G62)/100</f>
        <v>-9.0000000000000028E-3</v>
      </c>
      <c r="D62" s="2" t="e">
        <v>#N/A</v>
      </c>
      <c r="E62">
        <v>0.111064793602956</v>
      </c>
    </row>
    <row r="63" spans="1:5" x14ac:dyDescent="0.3">
      <c r="A63" s="1">
        <f>EOMONTH(DATE(Sheet1!B64,Sheet1!A64,1),0)</f>
        <v>30375</v>
      </c>
      <c r="B63">
        <v>0</v>
      </c>
      <c r="C63">
        <f>(Sheet1!G64-Sheet1!G63)/100</f>
        <v>2.0000000000000018E-3</v>
      </c>
      <c r="D63" s="2" t="e">
        <v>#N/A</v>
      </c>
      <c r="E63">
        <v>0.103456859102486</v>
      </c>
    </row>
    <row r="64" spans="1:5" x14ac:dyDescent="0.3">
      <c r="A64" s="1">
        <f>EOMONTH(DATE(Sheet1!B65,Sheet1!A65,1),0)</f>
        <v>30406</v>
      </c>
      <c r="B64">
        <v>0</v>
      </c>
      <c r="C64">
        <f>(Sheet1!G65-Sheet1!G64)/100</f>
        <v>-1.2E-2</v>
      </c>
      <c r="D64" s="2" t="e">
        <v>#N/A</v>
      </c>
      <c r="E64">
        <v>9.5490308901024001E-2</v>
      </c>
    </row>
    <row r="65" spans="1:5" x14ac:dyDescent="0.3">
      <c r="A65" s="1">
        <f>EOMONTH(DATE(Sheet1!B66,Sheet1!A66,1),0)</f>
        <v>30436</v>
      </c>
      <c r="B65">
        <v>0</v>
      </c>
      <c r="C65">
        <f>(Sheet1!G66-Sheet1!G65)/100</f>
        <v>1.6E-2</v>
      </c>
      <c r="D65" s="2" t="e">
        <v>#N/A</v>
      </c>
      <c r="E65">
        <v>9.1531009460146501E-2</v>
      </c>
    </row>
    <row r="66" spans="1:5" x14ac:dyDescent="0.3">
      <c r="A66" s="1">
        <f>EOMONTH(DATE(Sheet1!B67,Sheet1!A67,1),0)</f>
        <v>30467</v>
      </c>
      <c r="B66">
        <v>0</v>
      </c>
      <c r="C66">
        <f>(Sheet1!G67-Sheet1!G66)/100</f>
        <v>-1.9999999999999974E-3</v>
      </c>
      <c r="D66" s="2" t="e">
        <v>#N/A</v>
      </c>
      <c r="E66">
        <v>8.75759475746484E-2</v>
      </c>
    </row>
    <row r="67" spans="1:5" x14ac:dyDescent="0.3">
      <c r="A67" s="1">
        <f>EOMONTH(DATE(Sheet1!B68,Sheet1!A68,1),0)</f>
        <v>30497</v>
      </c>
      <c r="B67">
        <v>0</v>
      </c>
      <c r="C67">
        <f>(Sheet1!G68-Sheet1!G67)/100</f>
        <v>0</v>
      </c>
      <c r="D67" s="2" t="e">
        <v>#N/A</v>
      </c>
      <c r="E67">
        <v>8.8479165973238502E-2</v>
      </c>
    </row>
    <row r="68" spans="1:5" x14ac:dyDescent="0.3">
      <c r="A68" s="1">
        <f>EOMONTH(DATE(Sheet1!B69,Sheet1!A69,1),0)</f>
        <v>30528</v>
      </c>
      <c r="B68">
        <v>0</v>
      </c>
      <c r="C68">
        <f>(Sheet1!G69-Sheet1!G68)/100</f>
        <v>0</v>
      </c>
      <c r="D68" s="2" t="e">
        <v>#N/A</v>
      </c>
      <c r="E68">
        <v>9.3404766885353999E-2</v>
      </c>
    </row>
    <row r="69" spans="1:5" x14ac:dyDescent="0.3">
      <c r="A69" s="1">
        <f>EOMONTH(DATE(Sheet1!B70,Sheet1!A70,1),0)</f>
        <v>30559</v>
      </c>
      <c r="B69">
        <v>0</v>
      </c>
      <c r="C69">
        <f>(Sheet1!G70-Sheet1!G69)/100</f>
        <v>9.9999999999999655E-4</v>
      </c>
      <c r="D69" s="2" t="e">
        <v>#N/A</v>
      </c>
      <c r="E69">
        <v>8.9704432264072403E-2</v>
      </c>
    </row>
    <row r="70" spans="1:5" x14ac:dyDescent="0.3">
      <c r="A70" s="1">
        <f>EOMONTH(DATE(Sheet1!B71,Sheet1!A71,1),0)</f>
        <v>30589</v>
      </c>
      <c r="B70">
        <v>0</v>
      </c>
      <c r="C70">
        <f>(Sheet1!G71-Sheet1!G70)/100</f>
        <v>0</v>
      </c>
      <c r="D70" s="2" t="e">
        <v>#N/A</v>
      </c>
      <c r="E70">
        <v>8.6479755057393304E-2</v>
      </c>
    </row>
    <row r="71" spans="1:5" x14ac:dyDescent="0.3">
      <c r="A71" s="1">
        <f>EOMONTH(DATE(Sheet1!B72,Sheet1!A72,1),0)</f>
        <v>30620</v>
      </c>
      <c r="B71">
        <v>0</v>
      </c>
      <c r="C71">
        <f>(Sheet1!G72-Sheet1!G71)/100</f>
        <v>4.0000000000000036E-3</v>
      </c>
      <c r="D71" s="2" t="e">
        <v>#N/A</v>
      </c>
      <c r="E71">
        <v>8.5829600789817398E-2</v>
      </c>
    </row>
    <row r="72" spans="1:5" x14ac:dyDescent="0.3">
      <c r="A72" s="1">
        <f>EOMONTH(DATE(Sheet1!B73,Sheet1!A73,1),0)</f>
        <v>30650</v>
      </c>
      <c r="B72">
        <v>0</v>
      </c>
      <c r="C72">
        <f>(Sheet1!G73-Sheet1!G72)/100</f>
        <v>-2.0000000000000018E-3</v>
      </c>
      <c r="D72" s="2" t="e">
        <v>#N/A</v>
      </c>
      <c r="E72">
        <v>8.1918852131515799E-2</v>
      </c>
    </row>
    <row r="73" spans="1:5" x14ac:dyDescent="0.3">
      <c r="A73" s="1">
        <f>EOMONTH(DATE(Sheet1!B74,Sheet1!A74,1),0)</f>
        <v>30681</v>
      </c>
      <c r="B73">
        <v>0</v>
      </c>
      <c r="C73">
        <f>(Sheet1!G74-Sheet1!G73)/100</f>
        <v>0</v>
      </c>
      <c r="D73" s="2" t="e">
        <v>#N/A</v>
      </c>
      <c r="E73">
        <v>7.8756290040164698E-2</v>
      </c>
    </row>
    <row r="74" spans="1:5" x14ac:dyDescent="0.3">
      <c r="A74" s="1">
        <f>EOMONTH(DATE(Sheet1!B75,Sheet1!A75,1),0)</f>
        <v>30712</v>
      </c>
      <c r="B74">
        <v>2.653</v>
      </c>
      <c r="C74">
        <f>(Sheet1!G75-Sheet1!G74)/100</f>
        <v>-2.9999999999999983E-3</v>
      </c>
      <c r="D74" s="2" t="e">
        <v>#N/A</v>
      </c>
      <c r="E74">
        <v>7.9207999161182097E-2</v>
      </c>
    </row>
    <row r="75" spans="1:5" x14ac:dyDescent="0.3">
      <c r="A75" s="1">
        <f>EOMONTH(DATE(Sheet1!B76,Sheet1!A76,1),0)</f>
        <v>30741</v>
      </c>
      <c r="B75">
        <v>0</v>
      </c>
      <c r="C75">
        <f>(Sheet1!G76-Sheet1!G75)/100</f>
        <v>9.9999999999999655E-4</v>
      </c>
      <c r="D75" s="2" t="e">
        <v>#N/A</v>
      </c>
      <c r="E75">
        <v>8.7903827153583206E-2</v>
      </c>
    </row>
    <row r="76" spans="1:5" x14ac:dyDescent="0.3">
      <c r="A76" s="1">
        <f>EOMONTH(DATE(Sheet1!B77,Sheet1!A77,1),0)</f>
        <v>30772</v>
      </c>
      <c r="B76">
        <v>0</v>
      </c>
      <c r="C76">
        <f>(Sheet1!G77-Sheet1!G76)/100</f>
        <v>1.0000000000000009E-3</v>
      </c>
      <c r="D76" s="2" t="e">
        <v>#N/A</v>
      </c>
      <c r="E76">
        <v>8.6376770989896795E-2</v>
      </c>
    </row>
    <row r="77" spans="1:5" x14ac:dyDescent="0.3">
      <c r="A77" s="1">
        <f>EOMONTH(DATE(Sheet1!B78,Sheet1!A78,1),0)</f>
        <v>30802</v>
      </c>
      <c r="B77">
        <v>0</v>
      </c>
      <c r="C77">
        <f>(Sheet1!G78-Sheet1!G77)/100</f>
        <v>5.0000000000000001E-3</v>
      </c>
      <c r="D77" s="2" t="e">
        <v>#N/A</v>
      </c>
      <c r="E77">
        <v>8.3880137785030701E-2</v>
      </c>
    </row>
    <row r="78" spans="1:5" x14ac:dyDescent="0.3">
      <c r="A78" s="1">
        <f>EOMONTH(DATE(Sheet1!B79,Sheet1!A79,1),0)</f>
        <v>30833</v>
      </c>
      <c r="B78">
        <v>0</v>
      </c>
      <c r="C78">
        <f>(Sheet1!G79-Sheet1!G78)/100</f>
        <v>3.0000000000000027E-3</v>
      </c>
      <c r="D78" s="2" t="e">
        <v>#N/A</v>
      </c>
      <c r="E78">
        <v>8.3344097677549106E-2</v>
      </c>
    </row>
    <row r="79" spans="1:5" x14ac:dyDescent="0.3">
      <c r="A79" s="1">
        <f>EOMONTH(DATE(Sheet1!B80,Sheet1!A80,1),0)</f>
        <v>30863</v>
      </c>
      <c r="B79">
        <v>0</v>
      </c>
      <c r="C79">
        <f>(Sheet1!G80-Sheet1!G79)/100</f>
        <v>0</v>
      </c>
      <c r="D79" s="2" t="e">
        <v>#N/A</v>
      </c>
      <c r="E79">
        <v>8.4838278825395602E-2</v>
      </c>
    </row>
    <row r="80" spans="1:5" x14ac:dyDescent="0.3">
      <c r="A80" s="1">
        <f>EOMONTH(DATE(Sheet1!B81,Sheet1!A81,1),0)</f>
        <v>30894</v>
      </c>
      <c r="B80">
        <v>0</v>
      </c>
      <c r="C80">
        <f>(Sheet1!G81-Sheet1!G80)/100</f>
        <v>-8.0000000000000019E-3</v>
      </c>
      <c r="D80" s="2" t="e">
        <v>#N/A</v>
      </c>
      <c r="E80">
        <v>8.2608859982962607E-2</v>
      </c>
    </row>
    <row r="81" spans="1:5" x14ac:dyDescent="0.3">
      <c r="A81" s="1">
        <f>EOMONTH(DATE(Sheet1!B82,Sheet1!A82,1),0)</f>
        <v>30925</v>
      </c>
      <c r="B81">
        <v>0</v>
      </c>
      <c r="C81">
        <f>(Sheet1!G82-Sheet1!G81)/100</f>
        <v>-3.9999999999999992E-3</v>
      </c>
      <c r="D81" s="2" t="e">
        <v>#N/A</v>
      </c>
      <c r="E81">
        <v>9.0961456165745094E-2</v>
      </c>
    </row>
    <row r="82" spans="1:5" x14ac:dyDescent="0.3">
      <c r="A82" s="1">
        <f>EOMONTH(DATE(Sheet1!B83,Sheet1!A83,1),0)</f>
        <v>30955</v>
      </c>
      <c r="B82">
        <v>0</v>
      </c>
      <c r="C82">
        <f>(Sheet1!G83-Sheet1!G82)/100</f>
        <v>0</v>
      </c>
      <c r="D82" s="2" t="e">
        <v>#N/A</v>
      </c>
      <c r="E82">
        <v>8.5996026848606605E-2</v>
      </c>
    </row>
    <row r="83" spans="1:5" x14ac:dyDescent="0.3">
      <c r="A83" s="1">
        <f>EOMONTH(DATE(Sheet1!B84,Sheet1!A84,1),0)</f>
        <v>30986</v>
      </c>
      <c r="B83">
        <v>0</v>
      </c>
      <c r="C83">
        <f>(Sheet1!G84-Sheet1!G83)/100</f>
        <v>5.0000000000000001E-3</v>
      </c>
      <c r="D83" s="2" t="e">
        <v>#N/A</v>
      </c>
      <c r="E83">
        <v>8.4405008897637607E-2</v>
      </c>
    </row>
    <row r="84" spans="1:5" x14ac:dyDescent="0.3">
      <c r="A84" s="1">
        <f>EOMONTH(DATE(Sheet1!B85,Sheet1!A85,1),0)</f>
        <v>31016</v>
      </c>
      <c r="B84">
        <v>0</v>
      </c>
      <c r="C84">
        <f>(Sheet1!G85-Sheet1!G84)/100</f>
        <v>-1.0000000000000009E-3</v>
      </c>
      <c r="D84" s="2" t="e">
        <v>#N/A</v>
      </c>
      <c r="E84">
        <v>8.3023077728439698E-2</v>
      </c>
    </row>
    <row r="85" spans="1:5" x14ac:dyDescent="0.3">
      <c r="A85" s="1">
        <f>EOMONTH(DATE(Sheet1!B86,Sheet1!A86,1),0)</f>
        <v>31047</v>
      </c>
      <c r="B85">
        <v>0</v>
      </c>
      <c r="C85">
        <f>(Sheet1!G86-Sheet1!G85)/100</f>
        <v>-1.0000000000000009E-3</v>
      </c>
      <c r="D85">
        <v>-2.5833333333333101E-4</v>
      </c>
      <c r="E85">
        <v>8.2668972961798606E-2</v>
      </c>
    </row>
    <row r="86" spans="1:5" x14ac:dyDescent="0.3">
      <c r="A86" s="1">
        <f>EOMONTH(DATE(Sheet1!B87,Sheet1!A87,1),0)</f>
        <v>31078</v>
      </c>
      <c r="B86">
        <v>-3.0680000000000001</v>
      </c>
      <c r="C86">
        <f>(Sheet1!G87-Sheet1!G86)/100</f>
        <v>-3.9999999999999992E-3</v>
      </c>
      <c r="D86">
        <v>-8.0000000000000101E-4</v>
      </c>
      <c r="E86">
        <v>8.4529923783930302E-2</v>
      </c>
    </row>
    <row r="87" spans="1:5" x14ac:dyDescent="0.3">
      <c r="A87" s="1">
        <f>EOMONTH(DATE(Sheet1!B88,Sheet1!A88,1),0)</f>
        <v>31106</v>
      </c>
      <c r="B87">
        <v>0</v>
      </c>
      <c r="C87">
        <f>(Sheet1!G88-Sheet1!G87)/100</f>
        <v>2.0000000000000018E-3</v>
      </c>
      <c r="D87">
        <v>-1.2083333333333299E-3</v>
      </c>
      <c r="E87">
        <v>8.1865217540893695E-2</v>
      </c>
    </row>
    <row r="88" spans="1:5" x14ac:dyDescent="0.3">
      <c r="A88" s="1">
        <f>EOMONTH(DATE(Sheet1!B89,Sheet1!A89,1),0)</f>
        <v>31137</v>
      </c>
      <c r="B88">
        <v>0</v>
      </c>
      <c r="C88">
        <f>(Sheet1!G89-Sheet1!G88)/100</f>
        <v>-1.0000000000000009E-3</v>
      </c>
      <c r="D88">
        <v>-5.20833333333333E-4</v>
      </c>
      <c r="E88">
        <v>8.0016465620152202E-2</v>
      </c>
    </row>
    <row r="89" spans="1:5" x14ac:dyDescent="0.3">
      <c r="A89" s="1">
        <f>EOMONTH(DATE(Sheet1!B90,Sheet1!A90,1),0)</f>
        <v>31167</v>
      </c>
      <c r="B89">
        <v>0</v>
      </c>
      <c r="C89">
        <f>(Sheet1!G90-Sheet1!G89)/100</f>
        <v>2.9999999999999983E-3</v>
      </c>
      <c r="D89">
        <v>-4.2499999999999998E-4</v>
      </c>
      <c r="E89">
        <v>7.7194985446479805E-2</v>
      </c>
    </row>
    <row r="90" spans="1:5" x14ac:dyDescent="0.3">
      <c r="A90" s="1">
        <f>EOMONTH(DATE(Sheet1!B91,Sheet1!A91,1),0)</f>
        <v>31198</v>
      </c>
      <c r="B90">
        <v>0</v>
      </c>
      <c r="C90">
        <f>(Sheet1!G91-Sheet1!G90)/100</f>
        <v>-9.9999999999999655E-4</v>
      </c>
      <c r="D90">
        <v>1.87499999999999E-4</v>
      </c>
      <c r="E90">
        <v>7.7202856112980903E-2</v>
      </c>
    </row>
    <row r="91" spans="1:5" x14ac:dyDescent="0.3">
      <c r="A91" s="1">
        <f>EOMONTH(DATE(Sheet1!B92,Sheet1!A92,1),0)</f>
        <v>31228</v>
      </c>
      <c r="B91">
        <v>0</v>
      </c>
      <c r="C91">
        <f>(Sheet1!G92-Sheet1!G91)/100</f>
        <v>1.9999999999999974E-3</v>
      </c>
      <c r="D91">
        <v>-6.1666666666666402E-4</v>
      </c>
      <c r="E91">
        <v>7.6894500999379597E-2</v>
      </c>
    </row>
    <row r="92" spans="1:5" x14ac:dyDescent="0.3">
      <c r="A92" s="1">
        <f>EOMONTH(DATE(Sheet1!B93,Sheet1!A93,1),0)</f>
        <v>31259</v>
      </c>
      <c r="B92">
        <v>0</v>
      </c>
      <c r="C92">
        <f>(Sheet1!G93-Sheet1!G92)/100</f>
        <v>-6.000000000000001E-3</v>
      </c>
      <c r="D92">
        <v>-1.23333333333333E-3</v>
      </c>
      <c r="E92">
        <v>7.7327245930250005E-2</v>
      </c>
    </row>
    <row r="93" spans="1:5" x14ac:dyDescent="0.3">
      <c r="A93" s="1">
        <f>EOMONTH(DATE(Sheet1!B94,Sheet1!A94,1),0)</f>
        <v>31290</v>
      </c>
      <c r="B93">
        <v>0</v>
      </c>
      <c r="C93">
        <f>(Sheet1!G94-Sheet1!G93)/100</f>
        <v>0</v>
      </c>
      <c r="D93">
        <v>-7.5833333333333395E-4</v>
      </c>
      <c r="E93">
        <v>7.6324387131058297E-2</v>
      </c>
    </row>
    <row r="94" spans="1:5" x14ac:dyDescent="0.3">
      <c r="A94" s="1">
        <f>EOMONTH(DATE(Sheet1!B95,Sheet1!A95,1),0)</f>
        <v>31320</v>
      </c>
      <c r="B94">
        <v>0</v>
      </c>
      <c r="C94">
        <f>(Sheet1!G95-Sheet1!G94)/100</f>
        <v>1.0000000000000009E-3</v>
      </c>
      <c r="D94">
        <v>-8.7249999999999795E-4</v>
      </c>
      <c r="E94">
        <v>7.8578966098492006E-2</v>
      </c>
    </row>
    <row r="95" spans="1:5" x14ac:dyDescent="0.3">
      <c r="A95" s="1">
        <f>EOMONTH(DATE(Sheet1!B96,Sheet1!A96,1),0)</f>
        <v>31351</v>
      </c>
      <c r="B95">
        <v>0</v>
      </c>
      <c r="C95">
        <f>(Sheet1!G96-Sheet1!G95)/100</f>
        <v>3.9999999999999992E-3</v>
      </c>
      <c r="D95">
        <v>-9.0833333333333304E-4</v>
      </c>
      <c r="E95">
        <v>7.7868144134390305E-2</v>
      </c>
    </row>
    <row r="96" spans="1:5" x14ac:dyDescent="0.3">
      <c r="A96" s="1">
        <f>EOMONTH(DATE(Sheet1!B97,Sheet1!A97,1),0)</f>
        <v>31381</v>
      </c>
      <c r="B96">
        <v>0</v>
      </c>
      <c r="C96">
        <f>(Sheet1!G97-Sheet1!G96)/100</f>
        <v>-1.9999999999999974E-3</v>
      </c>
      <c r="D96">
        <v>-8.3124999999999898E-4</v>
      </c>
      <c r="E96">
        <v>7.8190611665112805E-2</v>
      </c>
    </row>
    <row r="97" spans="1:5" x14ac:dyDescent="0.3">
      <c r="A97" s="1">
        <f>EOMONTH(DATE(Sheet1!B98,Sheet1!A98,1),0)</f>
        <v>31412</v>
      </c>
      <c r="B97">
        <v>0</v>
      </c>
      <c r="C97">
        <f>(Sheet1!G98-Sheet1!G97)/100</f>
        <v>3.9999999999999992E-3</v>
      </c>
      <c r="D97">
        <v>-7.0000000000000097E-4</v>
      </c>
      <c r="E97">
        <v>7.9944585535346696E-2</v>
      </c>
    </row>
    <row r="98" spans="1:5" x14ac:dyDescent="0.3">
      <c r="A98" s="1">
        <f>EOMONTH(DATE(Sheet1!B99,Sheet1!A99,1),0)</f>
        <v>31443</v>
      </c>
      <c r="B98">
        <v>-0.70599999999999896</v>
      </c>
      <c r="C98">
        <f>(Sheet1!G99-Sheet1!G98)/100</f>
        <v>-6.000000000000001E-3</v>
      </c>
      <c r="D98">
        <v>-8.4374999999999901E-4</v>
      </c>
      <c r="E98">
        <v>8.3309332512408199E-2</v>
      </c>
    </row>
    <row r="99" spans="1:5" x14ac:dyDescent="0.3">
      <c r="A99" s="1">
        <f>EOMONTH(DATE(Sheet1!B100,Sheet1!A100,1),0)</f>
        <v>31471</v>
      </c>
      <c r="B99">
        <v>0</v>
      </c>
      <c r="C99">
        <f>(Sheet1!G100-Sheet1!G99)/100</f>
        <v>-1.0000000000000009E-3</v>
      </c>
      <c r="D99">
        <v>-7.5416666666666601E-4</v>
      </c>
      <c r="E99">
        <v>8.2755791080221505E-2</v>
      </c>
    </row>
    <row r="100" spans="1:5" x14ac:dyDescent="0.3">
      <c r="A100" s="1">
        <f>EOMONTH(DATE(Sheet1!B101,Sheet1!A101,1),0)</f>
        <v>31502</v>
      </c>
      <c r="B100">
        <v>0</v>
      </c>
      <c r="C100">
        <f>(Sheet1!G101-Sheet1!G100)/100</f>
        <v>-5.0000000000000001E-3</v>
      </c>
      <c r="D100">
        <v>-2.9583333333333198E-4</v>
      </c>
      <c r="E100">
        <v>8.2280727165715301E-2</v>
      </c>
    </row>
    <row r="101" spans="1:5" x14ac:dyDescent="0.3">
      <c r="A101" s="1">
        <f>EOMONTH(DATE(Sheet1!B102,Sheet1!A102,1),0)</f>
        <v>31532</v>
      </c>
      <c r="B101">
        <v>0</v>
      </c>
      <c r="C101">
        <f>(Sheet1!G102-Sheet1!G101)/100</f>
        <v>1.0000000000000009E-3</v>
      </c>
      <c r="D101">
        <v>-4.4583333333333302E-4</v>
      </c>
      <c r="E101">
        <v>8.5519921089178705E-2</v>
      </c>
    </row>
    <row r="102" spans="1:5" x14ac:dyDescent="0.3">
      <c r="A102" s="1">
        <f>EOMONTH(DATE(Sheet1!B103,Sheet1!A103,1),0)</f>
        <v>31563</v>
      </c>
      <c r="B102">
        <v>0</v>
      </c>
      <c r="C102">
        <f>(Sheet1!G103-Sheet1!G102)/100</f>
        <v>3.0000000000000027E-3</v>
      </c>
      <c r="D102">
        <v>-8.5416666666666605E-4</v>
      </c>
      <c r="E102">
        <v>8.6579837504088597E-2</v>
      </c>
    </row>
    <row r="103" spans="1:5" x14ac:dyDescent="0.3">
      <c r="A103" s="1">
        <f>EOMONTH(DATE(Sheet1!B104,Sheet1!A104,1),0)</f>
        <v>31593</v>
      </c>
      <c r="B103">
        <v>0</v>
      </c>
      <c r="C103">
        <f>(Sheet1!G104-Sheet1!G103)/100</f>
        <v>1.9999999999999974E-3</v>
      </c>
      <c r="D103">
        <v>-4.7916666666666599E-4</v>
      </c>
      <c r="E103">
        <v>8.5320347887292605E-2</v>
      </c>
    </row>
    <row r="104" spans="1:5" x14ac:dyDescent="0.3">
      <c r="A104" s="1">
        <f>EOMONTH(DATE(Sheet1!B105,Sheet1!A105,1),0)</f>
        <v>31624</v>
      </c>
      <c r="B104">
        <v>0</v>
      </c>
      <c r="C104">
        <f>(Sheet1!G105-Sheet1!G104)/100</f>
        <v>-1.0000000000000009E-3</v>
      </c>
      <c r="D104">
        <v>-4.4999999999999999E-4</v>
      </c>
      <c r="E104">
        <v>9.1693068597054395E-2</v>
      </c>
    </row>
    <row r="105" spans="1:5" x14ac:dyDescent="0.3">
      <c r="A105" s="1">
        <f>EOMONTH(DATE(Sheet1!B106,Sheet1!A106,1),0)</f>
        <v>31655</v>
      </c>
      <c r="B105">
        <v>0</v>
      </c>
      <c r="C105">
        <f>(Sheet1!G106-Sheet1!G105)/100</f>
        <v>2.0000000000000018E-3</v>
      </c>
      <c r="D105">
        <v>1.89583333333332E-4</v>
      </c>
      <c r="E105">
        <v>8.7948444866522493E-2</v>
      </c>
    </row>
    <row r="106" spans="1:5" x14ac:dyDescent="0.3">
      <c r="A106" s="1">
        <f>EOMONTH(DATE(Sheet1!B107,Sheet1!A107,1),0)</f>
        <v>31685</v>
      </c>
      <c r="B106">
        <v>0</v>
      </c>
      <c r="C106">
        <f>(Sheet1!G107-Sheet1!G106)/100</f>
        <v>-1.0000000000000009E-3</v>
      </c>
      <c r="D106">
        <v>-7.9583333333333296E-4</v>
      </c>
      <c r="E106">
        <v>0.100752332257191</v>
      </c>
    </row>
    <row r="107" spans="1:5" x14ac:dyDescent="0.3">
      <c r="A107" s="1">
        <f>EOMONTH(DATE(Sheet1!B108,Sheet1!A108,1),0)</f>
        <v>31716</v>
      </c>
      <c r="B107">
        <v>0</v>
      </c>
      <c r="C107">
        <f>(Sheet1!G108-Sheet1!G107)/100</f>
        <v>3.0000000000000027E-3</v>
      </c>
      <c r="D107">
        <v>-6.6666666666666697E-4</v>
      </c>
      <c r="E107">
        <v>9.1116609929110096E-2</v>
      </c>
    </row>
    <row r="108" spans="1:5" x14ac:dyDescent="0.3">
      <c r="A108" s="1">
        <f>EOMONTH(DATE(Sheet1!B109,Sheet1!A109,1),0)</f>
        <v>31746</v>
      </c>
      <c r="B108">
        <v>0</v>
      </c>
      <c r="C108">
        <f>(Sheet1!G109-Sheet1!G108)/100</f>
        <v>-4.0000000000000036E-3</v>
      </c>
      <c r="D108">
        <v>-7.7083333333333301E-4</v>
      </c>
      <c r="E108">
        <v>9.0552889613044502E-2</v>
      </c>
    </row>
    <row r="109" spans="1:5" x14ac:dyDescent="0.3">
      <c r="A109" s="1">
        <f>EOMONTH(DATE(Sheet1!B110,Sheet1!A110,1),0)</f>
        <v>31777</v>
      </c>
      <c r="B109">
        <v>0</v>
      </c>
      <c r="C109">
        <f>(Sheet1!G110-Sheet1!G109)/100</f>
        <v>2.0000000000000018E-3</v>
      </c>
      <c r="D109">
        <v>-8.2083333333333303E-4</v>
      </c>
      <c r="E109">
        <v>8.6708506777644107E-2</v>
      </c>
    </row>
    <row r="110" spans="1:5" x14ac:dyDescent="0.3">
      <c r="A110" s="1">
        <f>EOMONTH(DATE(Sheet1!B111,Sheet1!A111,1),0)</f>
        <v>31808</v>
      </c>
      <c r="B110">
        <v>-3.0000000000001098E-3</v>
      </c>
      <c r="C110">
        <f>(Sheet1!G111-Sheet1!G110)/100</f>
        <v>-1.0000000000000009E-3</v>
      </c>
      <c r="D110">
        <v>-4.8333333333333198E-4</v>
      </c>
      <c r="E110">
        <v>9.2234876505635499E-2</v>
      </c>
    </row>
    <row r="111" spans="1:5" x14ac:dyDescent="0.3">
      <c r="A111" s="1">
        <f>EOMONTH(DATE(Sheet1!B112,Sheet1!A112,1),0)</f>
        <v>31836</v>
      </c>
      <c r="B111">
        <v>0</v>
      </c>
      <c r="C111">
        <f>(Sheet1!G112-Sheet1!G111)/100</f>
        <v>2.0000000000000018E-3</v>
      </c>
      <c r="D111">
        <v>-6.9791666666666602E-4</v>
      </c>
      <c r="E111">
        <v>8.9575428135624996E-2</v>
      </c>
    </row>
    <row r="112" spans="1:5" x14ac:dyDescent="0.3">
      <c r="A112" s="1">
        <f>EOMONTH(DATE(Sheet1!B113,Sheet1!A113,1),0)</f>
        <v>31867</v>
      </c>
      <c r="B112">
        <v>0</v>
      </c>
      <c r="C112">
        <f>(Sheet1!G113-Sheet1!G112)/100</f>
        <v>-1.0000000000000009E-3</v>
      </c>
      <c r="D112">
        <v>-1.03125E-3</v>
      </c>
      <c r="E112">
        <v>9.0799615442134093E-2</v>
      </c>
    </row>
    <row r="113" spans="1:5" x14ac:dyDescent="0.3">
      <c r="A113" s="1">
        <f>EOMONTH(DATE(Sheet1!B114,Sheet1!A114,1),0)</f>
        <v>31897</v>
      </c>
      <c r="B113">
        <v>0</v>
      </c>
      <c r="C113">
        <f>(Sheet1!G114-Sheet1!G113)/100</f>
        <v>0</v>
      </c>
      <c r="D113">
        <v>-1.26249999999999E-3</v>
      </c>
      <c r="E113">
        <v>0.100176987235969</v>
      </c>
    </row>
    <row r="114" spans="1:5" x14ac:dyDescent="0.3">
      <c r="A114" s="1">
        <f>EOMONTH(DATE(Sheet1!B115,Sheet1!A115,1),0)</f>
        <v>31928</v>
      </c>
      <c r="B114">
        <v>0</v>
      </c>
      <c r="C114">
        <f>(Sheet1!G115-Sheet1!G114)/100</f>
        <v>3.9999999999999992E-3</v>
      </c>
      <c r="D114">
        <v>-1.53749999999999E-3</v>
      </c>
      <c r="E114">
        <v>9.9353675653675505E-2</v>
      </c>
    </row>
    <row r="115" spans="1:5" x14ac:dyDescent="0.3">
      <c r="A115" s="1">
        <f>EOMONTH(DATE(Sheet1!B116,Sheet1!A116,1),0)</f>
        <v>31958</v>
      </c>
      <c r="B115">
        <v>0</v>
      </c>
      <c r="C115">
        <f>(Sheet1!G116-Sheet1!G115)/100</f>
        <v>-1.0000000000000009E-3</v>
      </c>
      <c r="D115">
        <v>-1.25624999999999E-3</v>
      </c>
      <c r="E115">
        <v>8.9463204507939903E-2</v>
      </c>
    </row>
    <row r="116" spans="1:5" x14ac:dyDescent="0.3">
      <c r="A116" s="1">
        <f>EOMONTH(DATE(Sheet1!B117,Sheet1!A117,1),0)</f>
        <v>31989</v>
      </c>
      <c r="B116">
        <v>0</v>
      </c>
      <c r="C116">
        <f>(Sheet1!G117-Sheet1!G116)/100</f>
        <v>-1.9999999999999974E-3</v>
      </c>
      <c r="D116">
        <v>-1.05833333333333E-3</v>
      </c>
      <c r="E116">
        <v>8.4231493044814698E-2</v>
      </c>
    </row>
    <row r="117" spans="1:5" x14ac:dyDescent="0.3">
      <c r="A117" s="1">
        <f>EOMONTH(DATE(Sheet1!B118,Sheet1!A118,1),0)</f>
        <v>32020</v>
      </c>
      <c r="B117">
        <v>0</v>
      </c>
      <c r="C117">
        <f>(Sheet1!G118-Sheet1!G117)/100</f>
        <v>1.0000000000000009E-3</v>
      </c>
      <c r="D117">
        <v>-9.8333333333333302E-4</v>
      </c>
      <c r="E117">
        <v>8.6388944421091102E-2</v>
      </c>
    </row>
    <row r="118" spans="1:5" x14ac:dyDescent="0.3">
      <c r="A118" s="1">
        <f>EOMONTH(DATE(Sheet1!B119,Sheet1!A119,1),0)</f>
        <v>32050</v>
      </c>
      <c r="B118">
        <v>0</v>
      </c>
      <c r="C118">
        <f>(Sheet1!G119-Sheet1!G118)/100</f>
        <v>-2.0000000000000018E-3</v>
      </c>
      <c r="D118">
        <v>-1.6666666666666601E-3</v>
      </c>
      <c r="E118">
        <v>9.0342276384612105E-2</v>
      </c>
    </row>
    <row r="119" spans="1:5" x14ac:dyDescent="0.3">
      <c r="A119" s="1">
        <f>EOMONTH(DATE(Sheet1!B120,Sheet1!A120,1),0)</f>
        <v>32081</v>
      </c>
      <c r="B119">
        <v>0</v>
      </c>
      <c r="C119">
        <f>(Sheet1!G120-Sheet1!G119)/100</f>
        <v>2.9999999999999983E-3</v>
      </c>
      <c r="D119">
        <v>-8.4583333333333299E-4</v>
      </c>
      <c r="E119">
        <v>0.27042482273826302</v>
      </c>
    </row>
    <row r="120" spans="1:5" x14ac:dyDescent="0.3">
      <c r="A120" s="1">
        <f>EOMONTH(DATE(Sheet1!B121,Sheet1!A121,1),0)</f>
        <v>32111</v>
      </c>
      <c r="B120">
        <v>0</v>
      </c>
      <c r="C120">
        <f>(Sheet1!G121-Sheet1!G120)/100</f>
        <v>-9.9999999999999655E-4</v>
      </c>
      <c r="D120">
        <v>-2.2750000000000001E-3</v>
      </c>
      <c r="E120">
        <v>0.22130150152470701</v>
      </c>
    </row>
    <row r="121" spans="1:5" x14ac:dyDescent="0.3">
      <c r="A121" s="1">
        <f>EOMONTH(DATE(Sheet1!B122,Sheet1!A122,1),0)</f>
        <v>32142</v>
      </c>
      <c r="B121">
        <v>0</v>
      </c>
      <c r="C121">
        <f>(Sheet1!G122-Sheet1!G121)/100</f>
        <v>-1.0000000000000009E-3</v>
      </c>
      <c r="D121">
        <v>-1.85625E-3</v>
      </c>
      <c r="E121">
        <v>0.18787470478840801</v>
      </c>
    </row>
    <row r="122" spans="1:5" x14ac:dyDescent="0.3">
      <c r="A122" s="1">
        <f>EOMONTH(DATE(Sheet1!B123,Sheet1!A123,1),0)</f>
        <v>32173</v>
      </c>
      <c r="B122">
        <v>0.71699999999999897</v>
      </c>
      <c r="C122">
        <f>(Sheet1!G123-Sheet1!G122)/100</f>
        <v>1.0000000000000009E-3</v>
      </c>
      <c r="D122">
        <v>-9.9583333333333295E-4</v>
      </c>
      <c r="E122">
        <v>0.17032810669913701</v>
      </c>
    </row>
    <row r="123" spans="1:5" x14ac:dyDescent="0.3">
      <c r="A123" s="1">
        <f>EOMONTH(DATE(Sheet1!B124,Sheet1!A124,1),0)</f>
        <v>32202</v>
      </c>
      <c r="B123">
        <v>0</v>
      </c>
      <c r="C123">
        <f>(Sheet1!G124-Sheet1!G123)/100</f>
        <v>-1.0000000000000009E-3</v>
      </c>
      <c r="D123">
        <v>-9.7708333333333393E-4</v>
      </c>
      <c r="E123">
        <v>0.140144885603742</v>
      </c>
    </row>
    <row r="124" spans="1:5" x14ac:dyDescent="0.3">
      <c r="A124" s="1">
        <f>EOMONTH(DATE(Sheet1!B125,Sheet1!A125,1),0)</f>
        <v>32233</v>
      </c>
      <c r="B124">
        <v>0</v>
      </c>
      <c r="C124">
        <f>(Sheet1!G125-Sheet1!G124)/100</f>
        <v>1.0000000000000009E-3</v>
      </c>
      <c r="D124">
        <v>-1.09791666666666E-3</v>
      </c>
      <c r="E124">
        <v>0.11979928074002399</v>
      </c>
    </row>
    <row r="125" spans="1:5" x14ac:dyDescent="0.3">
      <c r="A125" s="1">
        <f>EOMONTH(DATE(Sheet1!B126,Sheet1!A126,1),0)</f>
        <v>32263</v>
      </c>
      <c r="B125">
        <v>0</v>
      </c>
      <c r="C125">
        <f>(Sheet1!G126-Sheet1!G125)/100</f>
        <v>9.9999999999999655E-4</v>
      </c>
      <c r="D125">
        <v>-1.3354166666666601E-3</v>
      </c>
      <c r="E125">
        <v>0.112964070736757</v>
      </c>
    </row>
    <row r="126" spans="1:5" x14ac:dyDescent="0.3">
      <c r="A126" s="1">
        <f>EOMONTH(DATE(Sheet1!B127,Sheet1!A127,1),0)</f>
        <v>32294</v>
      </c>
      <c r="B126">
        <v>0</v>
      </c>
      <c r="C126">
        <f>(Sheet1!G127-Sheet1!G126)/100</f>
        <v>0</v>
      </c>
      <c r="D126">
        <v>-1.47499999999999E-3</v>
      </c>
      <c r="E126">
        <v>0.100909877601881</v>
      </c>
    </row>
    <row r="127" spans="1:5" x14ac:dyDescent="0.3">
      <c r="A127" s="1">
        <f>EOMONTH(DATE(Sheet1!B128,Sheet1!A128,1),0)</f>
        <v>32324</v>
      </c>
      <c r="B127">
        <v>0</v>
      </c>
      <c r="C127">
        <f>(Sheet1!G128-Sheet1!G127)/100</f>
        <v>4.0000000000000036E-3</v>
      </c>
      <c r="D127">
        <v>-1.25624999999999E-3</v>
      </c>
      <c r="E127">
        <v>9.9356493544243002E-2</v>
      </c>
    </row>
    <row r="128" spans="1:5" x14ac:dyDescent="0.3">
      <c r="A128" s="1">
        <f>EOMONTH(DATE(Sheet1!B129,Sheet1!A129,1),0)</f>
        <v>32355</v>
      </c>
      <c r="B128">
        <v>0</v>
      </c>
      <c r="C128">
        <f>(Sheet1!G129-Sheet1!G128)/100</f>
        <v>8.9999999999999941E-3</v>
      </c>
      <c r="D128">
        <v>-1.5645833333333299E-3</v>
      </c>
      <c r="E128">
        <v>9.2814824379780198E-2</v>
      </c>
    </row>
    <row r="129" spans="1:5" x14ac:dyDescent="0.3">
      <c r="A129" s="1">
        <f>EOMONTH(DATE(Sheet1!B130,Sheet1!A130,1),0)</f>
        <v>32386</v>
      </c>
      <c r="B129">
        <v>0</v>
      </c>
      <c r="C129">
        <f>(Sheet1!G130-Sheet1!G129)/100</f>
        <v>-1.9999999999999931E-3</v>
      </c>
      <c r="D129">
        <v>-1.3437499999999999E-3</v>
      </c>
      <c r="E129">
        <v>9.0354019654989806E-2</v>
      </c>
    </row>
    <row r="130" spans="1:5" x14ac:dyDescent="0.3">
      <c r="A130" s="1">
        <f>EOMONTH(DATE(Sheet1!B131,Sheet1!A131,1),0)</f>
        <v>32416</v>
      </c>
      <c r="B130">
        <v>0</v>
      </c>
      <c r="C130">
        <f>(Sheet1!G131-Sheet1!G130)/100</f>
        <v>-5.0000000000000044E-3</v>
      </c>
      <c r="D130">
        <v>-1.10416666666666E-3</v>
      </c>
      <c r="E130">
        <v>8.5411300826007203E-2</v>
      </c>
    </row>
    <row r="131" spans="1:5" x14ac:dyDescent="0.3">
      <c r="A131" s="1">
        <f>EOMONTH(DATE(Sheet1!B132,Sheet1!A132,1),0)</f>
        <v>32447</v>
      </c>
      <c r="B131">
        <v>0</v>
      </c>
      <c r="C131">
        <f>(Sheet1!G132-Sheet1!G131)/100</f>
        <v>0</v>
      </c>
      <c r="D131">
        <v>-1.1458333333333301E-3</v>
      </c>
      <c r="E131">
        <v>8.5361529261558503E-2</v>
      </c>
    </row>
    <row r="132" spans="1:5" x14ac:dyDescent="0.3">
      <c r="A132" s="1">
        <f>EOMONTH(DATE(Sheet1!B133,Sheet1!A133,1),0)</f>
        <v>32477</v>
      </c>
      <c r="B132">
        <v>0</v>
      </c>
      <c r="C132">
        <f>(Sheet1!G133-Sheet1!G132)/100</f>
        <v>-1.9999999999999974E-3</v>
      </c>
      <c r="D132">
        <v>-1.62708333333333E-3</v>
      </c>
      <c r="E132">
        <v>8.4302188913856005E-2</v>
      </c>
    </row>
    <row r="133" spans="1:5" x14ac:dyDescent="0.3">
      <c r="A133" s="1">
        <f>EOMONTH(DATE(Sheet1!B134,Sheet1!A134,1),0)</f>
        <v>32508</v>
      </c>
      <c r="B133">
        <v>0</v>
      </c>
      <c r="C133">
        <f>(Sheet1!G134-Sheet1!G133)/100</f>
        <v>1.9999999999999974E-3</v>
      </c>
      <c r="D133">
        <v>-1.49166666666666E-3</v>
      </c>
      <c r="E133">
        <v>7.9715320682360202E-2</v>
      </c>
    </row>
    <row r="134" spans="1:5" x14ac:dyDescent="0.3">
      <c r="A134" s="1">
        <f>EOMONTH(DATE(Sheet1!B135,Sheet1!A135,1),0)</f>
        <v>32539</v>
      </c>
      <c r="B134">
        <v>-0.503999999999999</v>
      </c>
      <c r="C134">
        <f>(Sheet1!G135-Sheet1!G134)/100</f>
        <v>-3.9999999999999992E-3</v>
      </c>
      <c r="D134">
        <v>-1.0624999999999901E-3</v>
      </c>
      <c r="E134">
        <v>7.8665136427197399E-2</v>
      </c>
    </row>
    <row r="135" spans="1:5" x14ac:dyDescent="0.3">
      <c r="A135" s="1">
        <f>EOMONTH(DATE(Sheet1!B136,Sheet1!A136,1),0)</f>
        <v>32567</v>
      </c>
      <c r="B135">
        <v>0</v>
      </c>
      <c r="C135">
        <f>(Sheet1!G136-Sheet1!G135)/100</f>
        <v>5.9999999999999967E-3</v>
      </c>
      <c r="D135">
        <v>-1.6020833333333299E-3</v>
      </c>
      <c r="E135">
        <v>8.1233115533440106E-2</v>
      </c>
    </row>
    <row r="136" spans="1:5" x14ac:dyDescent="0.3">
      <c r="A136" s="1">
        <f>EOMONTH(DATE(Sheet1!B137,Sheet1!A137,1),0)</f>
        <v>32598</v>
      </c>
      <c r="B136">
        <v>0</v>
      </c>
      <c r="C136">
        <f>(Sheet1!G137-Sheet1!G136)/100</f>
        <v>-3.9999999999999949E-3</v>
      </c>
      <c r="D136">
        <v>-1.3354166666666601E-3</v>
      </c>
      <c r="E136">
        <v>8.1287329445267703E-2</v>
      </c>
    </row>
    <row r="137" spans="1:5" x14ac:dyDescent="0.3">
      <c r="A137" s="1">
        <f>EOMONTH(DATE(Sheet1!B138,Sheet1!A138,1),0)</f>
        <v>32628</v>
      </c>
      <c r="B137">
        <v>0</v>
      </c>
      <c r="C137">
        <f>(Sheet1!G138-Sheet1!G137)/100</f>
        <v>5.9999999999999967E-3</v>
      </c>
      <c r="D137">
        <v>-9.6875000000000097E-4</v>
      </c>
      <c r="E137">
        <v>8.0089578823313801E-2</v>
      </c>
    </row>
    <row r="138" spans="1:5" x14ac:dyDescent="0.3">
      <c r="A138" s="1">
        <f>EOMONTH(DATE(Sheet1!B139,Sheet1!A139,1),0)</f>
        <v>32659</v>
      </c>
      <c r="B138">
        <v>0</v>
      </c>
      <c r="C138">
        <f>(Sheet1!G139-Sheet1!G138)/100</f>
        <v>2.9999999999999983E-3</v>
      </c>
      <c r="D138">
        <v>-9.6041666666666595E-4</v>
      </c>
      <c r="E138">
        <v>7.9178663759206194E-2</v>
      </c>
    </row>
    <row r="139" spans="1:5" x14ac:dyDescent="0.3">
      <c r="A139" s="1">
        <f>EOMONTH(DATE(Sheet1!B140,Sheet1!A140,1),0)</f>
        <v>32689</v>
      </c>
      <c r="B139">
        <v>0</v>
      </c>
      <c r="C139">
        <f>(Sheet1!G140-Sheet1!G139)/100</f>
        <v>-7.9999999999999984E-3</v>
      </c>
      <c r="D139">
        <v>-5.8541666666666703E-4</v>
      </c>
      <c r="E139">
        <v>8.2484715527556096E-2</v>
      </c>
    </row>
    <row r="140" spans="1:5" x14ac:dyDescent="0.3">
      <c r="A140" s="1">
        <f>EOMONTH(DATE(Sheet1!B141,Sheet1!A141,1),0)</f>
        <v>32720</v>
      </c>
      <c r="B140">
        <v>0</v>
      </c>
      <c r="C140">
        <f>(Sheet1!G141-Sheet1!G140)/100</f>
        <v>2.9999999999999983E-3</v>
      </c>
      <c r="D140">
        <v>-4.7708333333333299E-4</v>
      </c>
      <c r="E140">
        <v>8.0634841174010305E-2</v>
      </c>
    </row>
    <row r="141" spans="1:5" x14ac:dyDescent="0.3">
      <c r="A141" s="1">
        <f>EOMONTH(DATE(Sheet1!B142,Sheet1!A142,1),0)</f>
        <v>32751</v>
      </c>
      <c r="B141">
        <v>0</v>
      </c>
      <c r="C141">
        <f>(Sheet1!G142-Sheet1!G141)/100</f>
        <v>-5.9999999999999967E-3</v>
      </c>
      <c r="D141">
        <v>-9.9999999999999894E-4</v>
      </c>
      <c r="E141">
        <v>8.1826473819964204E-2</v>
      </c>
    </row>
    <row r="142" spans="1:5" x14ac:dyDescent="0.3">
      <c r="A142" s="1">
        <f>EOMONTH(DATE(Sheet1!B143,Sheet1!A143,1),0)</f>
        <v>32781</v>
      </c>
      <c r="B142">
        <v>0</v>
      </c>
      <c r="C142">
        <f>(Sheet1!G143-Sheet1!G142)/100</f>
        <v>-1.0000000000000009E-3</v>
      </c>
      <c r="D142">
        <v>-1.08124999999999E-3</v>
      </c>
      <c r="E142">
        <v>7.8697586540306105E-2</v>
      </c>
    </row>
    <row r="143" spans="1:5" x14ac:dyDescent="0.3">
      <c r="A143" s="1">
        <f>EOMONTH(DATE(Sheet1!B144,Sheet1!A144,1),0)</f>
        <v>32812</v>
      </c>
      <c r="B143">
        <v>0</v>
      </c>
      <c r="C143">
        <f>(Sheet1!G144-Sheet1!G143)/100</f>
        <v>2.0000000000000018E-3</v>
      </c>
      <c r="D143">
        <v>-6.47916666666666E-4</v>
      </c>
      <c r="E143">
        <v>0.100409270884211</v>
      </c>
    </row>
    <row r="144" spans="1:5" x14ac:dyDescent="0.3">
      <c r="A144" s="1">
        <f>EOMONTH(DATE(Sheet1!B145,Sheet1!A145,1),0)</f>
        <v>32842</v>
      </c>
      <c r="B144">
        <v>0</v>
      </c>
      <c r="C144">
        <f>(Sheet1!G145-Sheet1!G144)/100</f>
        <v>-1.0000000000000009E-3</v>
      </c>
      <c r="D144">
        <v>-6.0833333333333399E-4</v>
      </c>
      <c r="E144">
        <v>9.1270205405553501E-2</v>
      </c>
    </row>
    <row r="145" spans="1:5" x14ac:dyDescent="0.3">
      <c r="A145" s="1">
        <f>EOMONTH(DATE(Sheet1!B146,Sheet1!A146,1),0)</f>
        <v>32873</v>
      </c>
      <c r="B145">
        <v>0</v>
      </c>
      <c r="C145">
        <f>(Sheet1!G146-Sheet1!G145)/100</f>
        <v>0</v>
      </c>
      <c r="D145">
        <v>-6.5416666666666705E-4</v>
      </c>
      <c r="E145">
        <v>8.6372185744916202E-2</v>
      </c>
    </row>
    <row r="146" spans="1:5" x14ac:dyDescent="0.3">
      <c r="A146" s="1">
        <f>EOMONTH(DATE(Sheet1!B147,Sheet1!A147,1),0)</f>
        <v>32904</v>
      </c>
      <c r="B146">
        <v>-1.7869999999999999</v>
      </c>
      <c r="C146">
        <f>(Sheet1!G147-Sheet1!G146)/100</f>
        <v>5.9999999999999967E-3</v>
      </c>
      <c r="D146">
        <v>-6.8749999999999996E-4</v>
      </c>
      <c r="E146">
        <v>9.2145713254572298E-2</v>
      </c>
    </row>
    <row r="147" spans="1:5" x14ac:dyDescent="0.3">
      <c r="A147" s="1">
        <f>EOMONTH(DATE(Sheet1!B148,Sheet1!A148,1),0)</f>
        <v>32932</v>
      </c>
      <c r="B147">
        <v>0</v>
      </c>
      <c r="C147">
        <f>(Sheet1!G148-Sheet1!G147)/100</f>
        <v>0</v>
      </c>
      <c r="D147">
        <v>-5.2916666666666704E-4</v>
      </c>
      <c r="E147">
        <v>8.8967061931589195E-2</v>
      </c>
    </row>
    <row r="148" spans="1:5" x14ac:dyDescent="0.3">
      <c r="A148" s="1">
        <f>EOMONTH(DATE(Sheet1!B149,Sheet1!A149,1),0)</f>
        <v>32963</v>
      </c>
      <c r="B148">
        <v>0</v>
      </c>
      <c r="C148">
        <f>(Sheet1!G149-Sheet1!G148)/100</f>
        <v>-3.9999999999999949E-3</v>
      </c>
      <c r="D148">
        <v>-6.0833333333333399E-4</v>
      </c>
      <c r="E148">
        <v>8.4849093705241199E-2</v>
      </c>
    </row>
    <row r="149" spans="1:5" x14ac:dyDescent="0.3">
      <c r="A149" s="1">
        <f>EOMONTH(DATE(Sheet1!B150,Sheet1!A150,1),0)</f>
        <v>32993</v>
      </c>
      <c r="B149">
        <v>0</v>
      </c>
      <c r="C149">
        <f>(Sheet1!G150-Sheet1!G149)/100</f>
        <v>-1.0000000000000009E-3</v>
      </c>
      <c r="D149">
        <v>-7.39583333333332E-4</v>
      </c>
      <c r="E149">
        <v>8.3817613001852698E-2</v>
      </c>
    </row>
    <row r="150" spans="1:5" x14ac:dyDescent="0.3">
      <c r="A150" s="1">
        <f>EOMONTH(DATE(Sheet1!B151,Sheet1!A151,1),0)</f>
        <v>33024</v>
      </c>
      <c r="B150">
        <v>0</v>
      </c>
      <c r="C150">
        <f>(Sheet1!G151-Sheet1!G150)/100</f>
        <v>-2.0000000000000018E-3</v>
      </c>
      <c r="D150">
        <v>-4.8750000000000101E-4</v>
      </c>
      <c r="E150">
        <v>8.3349500965485407E-2</v>
      </c>
    </row>
    <row r="151" spans="1:5" x14ac:dyDescent="0.3">
      <c r="A151" s="1">
        <f>EOMONTH(DATE(Sheet1!B152,Sheet1!A152,1),0)</f>
        <v>33054</v>
      </c>
      <c r="B151">
        <v>0</v>
      </c>
      <c r="C151">
        <f>(Sheet1!G152-Sheet1!G151)/100</f>
        <v>3.9999999999999992E-3</v>
      </c>
      <c r="D151">
        <v>-5.2083333333333398E-4</v>
      </c>
      <c r="E151">
        <v>8.3871801001779503E-2</v>
      </c>
    </row>
    <row r="152" spans="1:5" x14ac:dyDescent="0.3">
      <c r="A152" s="1">
        <f>EOMONTH(DATE(Sheet1!B153,Sheet1!A153,1),0)</f>
        <v>33085</v>
      </c>
      <c r="B152">
        <v>0</v>
      </c>
      <c r="C152">
        <f>(Sheet1!G153-Sheet1!G152)/100</f>
        <v>-3.9999999999999992E-3</v>
      </c>
      <c r="D152">
        <v>-1.6458333333333299E-4</v>
      </c>
      <c r="E152">
        <v>8.4458087228574993E-2</v>
      </c>
    </row>
    <row r="153" spans="1:5" x14ac:dyDescent="0.3">
      <c r="A153" s="1">
        <f>EOMONTH(DATE(Sheet1!B154,Sheet1!A154,1),0)</f>
        <v>33116</v>
      </c>
      <c r="B153">
        <v>0</v>
      </c>
      <c r="C153">
        <f>(Sheet1!G154-Sheet1!G153)/100</f>
        <v>1.1999999999999997E-2</v>
      </c>
      <c r="D153">
        <v>-4.7708333333333202E-4</v>
      </c>
      <c r="E153">
        <v>0.111924202460011</v>
      </c>
    </row>
    <row r="154" spans="1:5" x14ac:dyDescent="0.3">
      <c r="A154" s="1">
        <f>EOMONTH(DATE(Sheet1!B155,Sheet1!A155,1),0)</f>
        <v>33146</v>
      </c>
      <c r="B154">
        <v>0</v>
      </c>
      <c r="C154">
        <f>(Sheet1!G155-Sheet1!G154)/100</f>
        <v>1.0000000000000052E-3</v>
      </c>
      <c r="D154">
        <v>-7.6874999999999903E-4</v>
      </c>
      <c r="E154">
        <v>0.106340969907712</v>
      </c>
    </row>
    <row r="155" spans="1:5" x14ac:dyDescent="0.3">
      <c r="A155" s="1">
        <f>EOMONTH(DATE(Sheet1!B156,Sheet1!A156,1),0)</f>
        <v>33177</v>
      </c>
      <c r="B155">
        <v>0</v>
      </c>
      <c r="C155">
        <f>(Sheet1!G156-Sheet1!G155)/100</f>
        <v>9.9999999999999655E-4</v>
      </c>
      <c r="D155">
        <v>-7.6874999999999795E-4</v>
      </c>
      <c r="E155">
        <v>0.111407807710399</v>
      </c>
    </row>
    <row r="156" spans="1:5" x14ac:dyDescent="0.3">
      <c r="A156" s="1">
        <f>EOMONTH(DATE(Sheet1!B157,Sheet1!A157,1),0)</f>
        <v>33207</v>
      </c>
      <c r="B156">
        <v>0</v>
      </c>
      <c r="C156">
        <f>(Sheet1!G157-Sheet1!G156)/100</f>
        <v>-9.9999999999999655E-4</v>
      </c>
      <c r="D156">
        <v>-1.05833333333333E-3</v>
      </c>
      <c r="E156">
        <v>0.103020285682021</v>
      </c>
    </row>
    <row r="157" spans="1:5" x14ac:dyDescent="0.3">
      <c r="A157" s="1">
        <f>EOMONTH(DATE(Sheet1!B158,Sheet1!A158,1),0)</f>
        <v>33238</v>
      </c>
      <c r="B157">
        <v>0</v>
      </c>
      <c r="C157">
        <f>(Sheet1!G158-Sheet1!G157)/100</f>
        <v>0</v>
      </c>
      <c r="D157">
        <v>-5.0833333333333199E-4</v>
      </c>
      <c r="E157">
        <v>9.3988828708759603E-2</v>
      </c>
    </row>
    <row r="158" spans="1:5" x14ac:dyDescent="0.3">
      <c r="A158" s="1">
        <f>EOMONTH(DATE(Sheet1!B159,Sheet1!A159,1),0)</f>
        <v>33269</v>
      </c>
      <c r="B158">
        <v>-1.994</v>
      </c>
      <c r="C158">
        <f>(Sheet1!G159-Sheet1!G158)/100</f>
        <v>-8.0000000000000019E-3</v>
      </c>
      <c r="D158">
        <v>-5.1666666666666603E-4</v>
      </c>
      <c r="E158">
        <v>9.8999406339896595E-2</v>
      </c>
    </row>
    <row r="159" spans="1:5" x14ac:dyDescent="0.3">
      <c r="A159" s="1">
        <f>EOMONTH(DATE(Sheet1!B160,Sheet1!A160,1),0)</f>
        <v>33297</v>
      </c>
      <c r="B159">
        <v>0</v>
      </c>
      <c r="C159">
        <f>(Sheet1!G160-Sheet1!G159)/100</f>
        <v>-5.0000000000000001E-3</v>
      </c>
      <c r="D159">
        <v>-5.7499999999999999E-4</v>
      </c>
      <c r="E159">
        <v>9.9639225653434804E-2</v>
      </c>
    </row>
    <row r="160" spans="1:5" x14ac:dyDescent="0.3">
      <c r="A160" s="1">
        <f>EOMONTH(DATE(Sheet1!B161,Sheet1!A161,1),0)</f>
        <v>33328</v>
      </c>
      <c r="B160">
        <v>0</v>
      </c>
      <c r="C160">
        <f>(Sheet1!G161-Sheet1!G160)/100</f>
        <v>-1.0000000000000009E-3</v>
      </c>
      <c r="D160">
        <v>-2.7916666666666698E-4</v>
      </c>
      <c r="E160">
        <v>9.4187816603361105E-2</v>
      </c>
    </row>
    <row r="161" spans="1:5" x14ac:dyDescent="0.3">
      <c r="A161" s="1">
        <f>EOMONTH(DATE(Sheet1!B162,Sheet1!A162,1),0)</f>
        <v>33358</v>
      </c>
      <c r="B161">
        <v>0</v>
      </c>
      <c r="C161">
        <f>(Sheet1!G162-Sheet1!G161)/100</f>
        <v>-9.9999999999999655E-4</v>
      </c>
      <c r="D161">
        <v>-2.6666666666666597E-4</v>
      </c>
      <c r="E161">
        <v>9.3252189233500996E-2</v>
      </c>
    </row>
    <row r="162" spans="1:5" x14ac:dyDescent="0.3">
      <c r="A162" s="1">
        <f>EOMONTH(DATE(Sheet1!B163,Sheet1!A163,1),0)</f>
        <v>33389</v>
      </c>
      <c r="B162">
        <v>0</v>
      </c>
      <c r="C162">
        <f>(Sheet1!G163-Sheet1!G162)/100</f>
        <v>-1.0000000000000009E-3</v>
      </c>
      <c r="D162">
        <v>-4.58333333333333E-4</v>
      </c>
      <c r="E162">
        <v>8.9996947692611906E-2</v>
      </c>
    </row>
    <row r="163" spans="1:5" x14ac:dyDescent="0.3">
      <c r="A163" s="1">
        <f>EOMONTH(DATE(Sheet1!B164,Sheet1!A164,1),0)</f>
        <v>33419</v>
      </c>
      <c r="B163">
        <v>0</v>
      </c>
      <c r="C163">
        <f>(Sheet1!G164-Sheet1!G163)/100</f>
        <v>1.9999999999999974E-3</v>
      </c>
      <c r="D163">
        <v>-5.4791666666666704E-4</v>
      </c>
      <c r="E163">
        <v>8.8073738517322794E-2</v>
      </c>
    </row>
    <row r="164" spans="1:5" x14ac:dyDescent="0.3">
      <c r="A164" s="1">
        <f>EOMONTH(DATE(Sheet1!B165,Sheet1!A165,1),0)</f>
        <v>33450</v>
      </c>
      <c r="B164">
        <v>0</v>
      </c>
      <c r="C164">
        <f>(Sheet1!G165-Sheet1!G164)/100</f>
        <v>-1.9999999999999974E-3</v>
      </c>
      <c r="D164">
        <v>-3.8333333333333302E-4</v>
      </c>
      <c r="E164">
        <v>8.4510315236336606E-2</v>
      </c>
    </row>
    <row r="165" spans="1:5" x14ac:dyDescent="0.3">
      <c r="A165" s="1">
        <f>EOMONTH(DATE(Sheet1!B166,Sheet1!A166,1),0)</f>
        <v>33481</v>
      </c>
      <c r="B165">
        <v>0</v>
      </c>
      <c r="C165">
        <f>(Sheet1!G166-Sheet1!G165)/100</f>
        <v>1.0000000000000009E-3</v>
      </c>
      <c r="D165">
        <v>-1.3124999999999999E-4</v>
      </c>
      <c r="E165">
        <v>8.9801136981213003E-2</v>
      </c>
    </row>
    <row r="166" spans="1:5" x14ac:dyDescent="0.3">
      <c r="A166" s="1">
        <f>EOMONTH(DATE(Sheet1!B167,Sheet1!A167,1),0)</f>
        <v>33511</v>
      </c>
      <c r="B166">
        <v>0</v>
      </c>
      <c r="C166">
        <f>(Sheet1!G167-Sheet1!G166)/100</f>
        <v>-2.0000000000000018E-3</v>
      </c>
      <c r="D166">
        <v>-2.4583333333333401E-4</v>
      </c>
      <c r="E166">
        <v>8.3599403880413994E-2</v>
      </c>
    </row>
    <row r="167" spans="1:5" x14ac:dyDescent="0.3">
      <c r="A167" s="1">
        <f>EOMONTH(DATE(Sheet1!B168,Sheet1!A168,1),0)</f>
        <v>33542</v>
      </c>
      <c r="B167">
        <v>0</v>
      </c>
      <c r="C167">
        <f>(Sheet1!G168-Sheet1!G167)/100</f>
        <v>2.0000000000000018E-3</v>
      </c>
      <c r="D167">
        <v>-1.6874999999999901E-4</v>
      </c>
      <c r="E167">
        <v>8.3320878228479806E-2</v>
      </c>
    </row>
    <row r="168" spans="1:5" x14ac:dyDescent="0.3">
      <c r="A168" s="1">
        <f>EOMONTH(DATE(Sheet1!B169,Sheet1!A169,1),0)</f>
        <v>33572</v>
      </c>
      <c r="B168">
        <v>0</v>
      </c>
      <c r="C168">
        <f>(Sheet1!G169-Sheet1!G168)/100</f>
        <v>-3.0000000000000027E-3</v>
      </c>
      <c r="D168">
        <v>-9.7916666666667104E-5</v>
      </c>
      <c r="E168">
        <v>8.9980810591995697E-2</v>
      </c>
    </row>
    <row r="169" spans="1:5" x14ac:dyDescent="0.3">
      <c r="A169" s="1">
        <f>EOMONTH(DATE(Sheet1!B170,Sheet1!A170,1),0)</f>
        <v>33603</v>
      </c>
      <c r="B169">
        <v>0</v>
      </c>
      <c r="C169">
        <f>(Sheet1!G170-Sheet1!G169)/100</f>
        <v>-1.9999999999999974E-3</v>
      </c>
      <c r="D169">
        <v>3.12500000000004E-5</v>
      </c>
      <c r="E169">
        <v>9.2954544577471696E-2</v>
      </c>
    </row>
    <row r="170" spans="1:5" x14ac:dyDescent="0.3">
      <c r="A170" s="1">
        <f>EOMONTH(DATE(Sheet1!B171,Sheet1!A171,1),0)</f>
        <v>33634</v>
      </c>
      <c r="B170">
        <v>3.63</v>
      </c>
      <c r="C170">
        <f>(Sheet1!G171-Sheet1!G170)/100</f>
        <v>0</v>
      </c>
      <c r="D170">
        <v>-2.5625000000000002E-4</v>
      </c>
      <c r="E170">
        <v>8.7761024723705103E-2</v>
      </c>
    </row>
    <row r="171" spans="1:5" x14ac:dyDescent="0.3">
      <c r="A171" s="1">
        <f>EOMONTH(DATE(Sheet1!B172,Sheet1!A172,1),0)</f>
        <v>33663</v>
      </c>
      <c r="B171">
        <v>0</v>
      </c>
      <c r="C171">
        <f>(Sheet1!G172-Sheet1!G171)/100</f>
        <v>-1.0000000000000009E-3</v>
      </c>
      <c r="D171">
        <v>-3.4166666666666601E-4</v>
      </c>
      <c r="E171">
        <v>8.5714495617720293E-2</v>
      </c>
    </row>
    <row r="172" spans="1:5" x14ac:dyDescent="0.3">
      <c r="A172" s="1">
        <f>EOMONTH(DATE(Sheet1!B173,Sheet1!A173,1),0)</f>
        <v>33694</v>
      </c>
      <c r="B172">
        <v>0</v>
      </c>
      <c r="C172">
        <f>(Sheet1!G173-Sheet1!G172)/100</f>
        <v>0</v>
      </c>
      <c r="D172">
        <v>-3.1875000000000002E-4</v>
      </c>
      <c r="E172">
        <v>8.1314108516289105E-2</v>
      </c>
    </row>
    <row r="173" spans="1:5" x14ac:dyDescent="0.3">
      <c r="A173" s="1">
        <f>EOMONTH(DATE(Sheet1!B174,Sheet1!A174,1),0)</f>
        <v>33724</v>
      </c>
      <c r="B173">
        <v>0</v>
      </c>
      <c r="C173">
        <f>(Sheet1!G174-Sheet1!G173)/100</f>
        <v>3.9999999999999992E-3</v>
      </c>
      <c r="D173">
        <v>-1.04166666666663E-5</v>
      </c>
      <c r="E173">
        <v>8.55286996204455E-2</v>
      </c>
    </row>
    <row r="174" spans="1:5" x14ac:dyDescent="0.3">
      <c r="A174" s="1">
        <f>EOMONTH(DATE(Sheet1!B175,Sheet1!A175,1),0)</f>
        <v>33755</v>
      </c>
      <c r="B174">
        <v>0</v>
      </c>
      <c r="C174">
        <f>(Sheet1!G175-Sheet1!G174)/100</f>
        <v>-1.0000000000000009E-3</v>
      </c>
      <c r="D174">
        <v>-3.0208333333333302E-4</v>
      </c>
      <c r="E174">
        <v>8.2078348170058504E-2</v>
      </c>
    </row>
    <row r="175" spans="1:5" x14ac:dyDescent="0.3">
      <c r="A175" s="1">
        <f>EOMONTH(DATE(Sheet1!B176,Sheet1!A176,1),0)</f>
        <v>33785</v>
      </c>
      <c r="B175">
        <v>0</v>
      </c>
      <c r="C175">
        <f>(Sheet1!G176-Sheet1!G175)/100</f>
        <v>2.0000000000000018E-3</v>
      </c>
      <c r="D175">
        <v>-1.9791666666666601E-4</v>
      </c>
      <c r="E175">
        <v>8.1369171192229001E-2</v>
      </c>
    </row>
    <row r="176" spans="1:5" x14ac:dyDescent="0.3">
      <c r="A176" s="1">
        <f>EOMONTH(DATE(Sheet1!B177,Sheet1!A177,1),0)</f>
        <v>33816</v>
      </c>
      <c r="B176">
        <v>0</v>
      </c>
      <c r="C176">
        <f>(Sheet1!G177-Sheet1!G176)/100</f>
        <v>-3.9999999999999992E-3</v>
      </c>
      <c r="D176">
        <v>1.10416666666667E-4</v>
      </c>
      <c r="E176">
        <v>8.0503782792390205E-2</v>
      </c>
    </row>
    <row r="177" spans="1:5" x14ac:dyDescent="0.3">
      <c r="A177" s="1">
        <f>EOMONTH(DATE(Sheet1!B178,Sheet1!A178,1),0)</f>
        <v>33847</v>
      </c>
      <c r="B177">
        <v>0</v>
      </c>
      <c r="C177">
        <f>(Sheet1!G178-Sheet1!G177)/100</f>
        <v>9.9999999999999655E-4</v>
      </c>
      <c r="D177">
        <v>-2.6666666666666597E-4</v>
      </c>
      <c r="E177">
        <v>7.7795399904486501E-2</v>
      </c>
    </row>
    <row r="178" spans="1:5" x14ac:dyDescent="0.3">
      <c r="A178" s="1">
        <f>EOMONTH(DATE(Sheet1!B179,Sheet1!A179,1),0)</f>
        <v>33877</v>
      </c>
      <c r="B178">
        <v>0</v>
      </c>
      <c r="C178">
        <f>(Sheet1!G179-Sheet1!G178)/100</f>
        <v>2.0000000000000018E-3</v>
      </c>
      <c r="D178">
        <v>2.91666666666669E-5</v>
      </c>
      <c r="E178">
        <v>7.8862940381401098E-2</v>
      </c>
    </row>
    <row r="179" spans="1:5" x14ac:dyDescent="0.3">
      <c r="A179" s="1">
        <f>EOMONTH(DATE(Sheet1!B180,Sheet1!A180,1),0)</f>
        <v>33908</v>
      </c>
      <c r="B179">
        <v>0</v>
      </c>
      <c r="C179">
        <f>(Sheet1!G180-Sheet1!G179)/100</f>
        <v>-2.0000000000000018E-3</v>
      </c>
      <c r="D179">
        <v>-7.2708333333333305E-4</v>
      </c>
      <c r="E179">
        <v>7.9003439522947499E-2</v>
      </c>
    </row>
    <row r="180" spans="1:5" x14ac:dyDescent="0.3">
      <c r="A180" s="1">
        <f>EOMONTH(DATE(Sheet1!B181,Sheet1!A181,1),0)</f>
        <v>33938</v>
      </c>
      <c r="B180">
        <v>0</v>
      </c>
      <c r="C180">
        <f>(Sheet1!G181-Sheet1!G180)/100</f>
        <v>1.0000000000000009E-3</v>
      </c>
      <c r="D180">
        <v>-8.6666666666666598E-4</v>
      </c>
      <c r="E180">
        <v>7.7019846592309399E-2</v>
      </c>
    </row>
    <row r="181" spans="1:5" x14ac:dyDescent="0.3">
      <c r="A181" s="1">
        <f>EOMONTH(DATE(Sheet1!B182,Sheet1!A182,1),0)</f>
        <v>33969</v>
      </c>
      <c r="B181">
        <v>0</v>
      </c>
      <c r="C181">
        <f>(Sheet1!G182-Sheet1!G181)/100</f>
        <v>-1.0000000000000009E-3</v>
      </c>
      <c r="D181">
        <v>-1.39583333333333E-4</v>
      </c>
      <c r="E181">
        <v>7.4863801230103902E-2</v>
      </c>
    </row>
    <row r="182" spans="1:5" x14ac:dyDescent="0.3">
      <c r="A182" s="1">
        <f>EOMONTH(DATE(Sheet1!B183,Sheet1!A183,1),0)</f>
        <v>34000</v>
      </c>
      <c r="B182">
        <v>-0.76899999999999902</v>
      </c>
      <c r="C182">
        <f>(Sheet1!G183-Sheet1!G182)/100</f>
        <v>1.0000000000000009E-3</v>
      </c>
      <c r="D182">
        <v>-1.9374999999999999E-4</v>
      </c>
      <c r="E182">
        <v>7.4016305783580996E-2</v>
      </c>
    </row>
    <row r="183" spans="1:5" x14ac:dyDescent="0.3">
      <c r="A183" s="1">
        <f>EOMONTH(DATE(Sheet1!B184,Sheet1!A184,1),0)</f>
        <v>34028</v>
      </c>
      <c r="B183">
        <v>0</v>
      </c>
      <c r="C183">
        <f>(Sheet1!G184-Sheet1!G183)/100</f>
        <v>3.0000000000000027E-3</v>
      </c>
      <c r="D183">
        <v>-2.3958333333333299E-4</v>
      </c>
      <c r="E183">
        <v>8.1211318394561402E-2</v>
      </c>
    </row>
    <row r="184" spans="1:5" x14ac:dyDescent="0.3">
      <c r="A184" s="1">
        <f>EOMONTH(DATE(Sheet1!B185,Sheet1!A185,1),0)</f>
        <v>34059</v>
      </c>
      <c r="B184">
        <v>0</v>
      </c>
      <c r="C184">
        <f>(Sheet1!G185-Sheet1!G184)/100</f>
        <v>-1.0000000000000009E-3</v>
      </c>
      <c r="D184">
        <v>-2.5000000000000001E-4</v>
      </c>
      <c r="E184">
        <v>7.9884431694260793E-2</v>
      </c>
    </row>
    <row r="185" spans="1:5" x14ac:dyDescent="0.3">
      <c r="A185" s="1">
        <f>EOMONTH(DATE(Sheet1!B186,Sheet1!A186,1),0)</f>
        <v>34089</v>
      </c>
      <c r="B185">
        <v>0</v>
      </c>
      <c r="C185">
        <f>(Sheet1!G186-Sheet1!G185)/100</f>
        <v>-1.0000000000000009E-3</v>
      </c>
      <c r="D185">
        <v>-2.4791666666666701E-4</v>
      </c>
      <c r="E185">
        <v>8.0738060320988098E-2</v>
      </c>
    </row>
    <row r="186" spans="1:5" x14ac:dyDescent="0.3">
      <c r="A186" s="1">
        <f>EOMONTH(DATE(Sheet1!B187,Sheet1!A187,1),0)</f>
        <v>34120</v>
      </c>
      <c r="B186">
        <v>0</v>
      </c>
      <c r="C186">
        <f>(Sheet1!G187-Sheet1!G186)/100</f>
        <v>-1.0000000000000009E-3</v>
      </c>
      <c r="D186">
        <v>-3.8749999999999901E-4</v>
      </c>
      <c r="E186">
        <v>7.99861274925215E-2</v>
      </c>
    </row>
    <row r="187" spans="1:5" x14ac:dyDescent="0.3">
      <c r="A187" s="1">
        <f>EOMONTH(DATE(Sheet1!B188,Sheet1!A188,1),0)</f>
        <v>34150</v>
      </c>
      <c r="B187">
        <v>0</v>
      </c>
      <c r="C187">
        <f>(Sheet1!G188-Sheet1!G187)/100</f>
        <v>6.000000000000001E-3</v>
      </c>
      <c r="D187">
        <v>-2.1041666666666599E-4</v>
      </c>
      <c r="E187">
        <v>7.80676138799105E-2</v>
      </c>
    </row>
    <row r="188" spans="1:5" x14ac:dyDescent="0.3">
      <c r="A188" s="1">
        <f>EOMONTH(DATE(Sheet1!B189,Sheet1!A189,1),0)</f>
        <v>34181</v>
      </c>
      <c r="B188">
        <v>0</v>
      </c>
      <c r="C188">
        <f>(Sheet1!G189-Sheet1!G188)/100</f>
        <v>-5.0000000000000001E-3</v>
      </c>
      <c r="D188">
        <v>-2.35416666666666E-4</v>
      </c>
      <c r="E188">
        <v>7.6072966426790095E-2</v>
      </c>
    </row>
    <row r="189" spans="1:5" x14ac:dyDescent="0.3">
      <c r="A189" s="1">
        <f>EOMONTH(DATE(Sheet1!B190,Sheet1!A190,1),0)</f>
        <v>34212</v>
      </c>
      <c r="B189">
        <v>0</v>
      </c>
      <c r="C189">
        <f>(Sheet1!G190-Sheet1!G189)/100</f>
        <v>2.0000000000000018E-3</v>
      </c>
      <c r="D189">
        <v>-1.8333333333333301E-4</v>
      </c>
      <c r="E189">
        <v>7.3671866141916495E-2</v>
      </c>
    </row>
    <row r="190" spans="1:5" x14ac:dyDescent="0.3">
      <c r="A190" s="1">
        <f>EOMONTH(DATE(Sheet1!B191,Sheet1!A191,1),0)</f>
        <v>34242</v>
      </c>
      <c r="B190">
        <v>0</v>
      </c>
      <c r="C190">
        <f>(Sheet1!G191-Sheet1!G190)/100</f>
        <v>-2.0000000000000018E-3</v>
      </c>
      <c r="D190">
        <v>-3.0416666666666699E-4</v>
      </c>
      <c r="E190">
        <v>7.4534274265543807E-2</v>
      </c>
    </row>
    <row r="191" spans="1:5" x14ac:dyDescent="0.3">
      <c r="A191" s="1">
        <f>EOMONTH(DATE(Sheet1!B192,Sheet1!A192,1),0)</f>
        <v>34273</v>
      </c>
      <c r="B191">
        <v>0</v>
      </c>
      <c r="C191">
        <f>(Sheet1!G192-Sheet1!G191)/100</f>
        <v>2.9999999999999983E-3</v>
      </c>
      <c r="D191">
        <v>-4.3124999999999999E-4</v>
      </c>
      <c r="E191">
        <v>7.3260214437892199E-2</v>
      </c>
    </row>
    <row r="192" spans="1:5" x14ac:dyDescent="0.3">
      <c r="A192" s="1">
        <f>EOMONTH(DATE(Sheet1!B193,Sheet1!A193,1),0)</f>
        <v>34303</v>
      </c>
      <c r="B192">
        <v>0</v>
      </c>
      <c r="C192">
        <f>(Sheet1!G193-Sheet1!G192)/100</f>
        <v>-5.0000000000000001E-3</v>
      </c>
      <c r="D192">
        <v>-3.9166666666666598E-4</v>
      </c>
      <c r="E192">
        <v>7.5686469820113803E-2</v>
      </c>
    </row>
    <row r="193" spans="1:5" x14ac:dyDescent="0.3">
      <c r="A193" s="1">
        <f>EOMONTH(DATE(Sheet1!B194,Sheet1!A194,1),0)</f>
        <v>34334</v>
      </c>
      <c r="B193">
        <v>0</v>
      </c>
      <c r="C193">
        <f>(Sheet1!G194-Sheet1!G193)/100</f>
        <v>2.0000000000000018E-3</v>
      </c>
      <c r="D193">
        <v>-1.9583333333333299E-4</v>
      </c>
      <c r="E193">
        <v>7.32289865751687E-2</v>
      </c>
    </row>
    <row r="194" spans="1:5" x14ac:dyDescent="0.3">
      <c r="A194" s="1">
        <f>EOMONTH(DATE(Sheet1!B195,Sheet1!A195,1),0)</f>
        <v>34365</v>
      </c>
      <c r="B194">
        <v>1.27599999999999</v>
      </c>
      <c r="C194">
        <f>(Sheet1!G195-Sheet1!G194)/100</f>
        <v>-2.0000000000000018E-3</v>
      </c>
      <c r="D194">
        <v>-2.0000000000000001E-4</v>
      </c>
      <c r="E194">
        <v>7.2647407955776996E-2</v>
      </c>
    </row>
    <row r="195" spans="1:5" x14ac:dyDescent="0.3">
      <c r="A195" s="1">
        <f>EOMONTH(DATE(Sheet1!B196,Sheet1!A196,1),0)</f>
        <v>34393</v>
      </c>
      <c r="B195">
        <v>0</v>
      </c>
      <c r="C195">
        <f>(Sheet1!G196-Sheet1!G195)/100</f>
        <v>0</v>
      </c>
      <c r="D195">
        <v>-6.5833333333333195E-4</v>
      </c>
      <c r="E195">
        <v>7.7604362321108594E-2</v>
      </c>
    </row>
    <row r="196" spans="1:5" x14ac:dyDescent="0.3">
      <c r="A196" s="1">
        <f>EOMONTH(DATE(Sheet1!B197,Sheet1!A197,1),0)</f>
        <v>34424</v>
      </c>
      <c r="B196">
        <v>0</v>
      </c>
      <c r="C196">
        <f>(Sheet1!G197-Sheet1!G196)/100</f>
        <v>2.0000000000000018E-3</v>
      </c>
      <c r="D196">
        <v>-4.8124999999999899E-4</v>
      </c>
      <c r="E196">
        <v>8.1515439798825598E-2</v>
      </c>
    </row>
    <row r="197" spans="1:5" x14ac:dyDescent="0.3">
      <c r="A197" s="1">
        <f>EOMONTH(DATE(Sheet1!B198,Sheet1!A198,1),0)</f>
        <v>34454</v>
      </c>
      <c r="B197">
        <v>0</v>
      </c>
      <c r="C197">
        <f>(Sheet1!G198-Sheet1!G197)/100</f>
        <v>0</v>
      </c>
      <c r="D197">
        <v>-6.9374999999999895E-4</v>
      </c>
      <c r="E197">
        <v>8.5136902536796497E-2</v>
      </c>
    </row>
    <row r="198" spans="1:5" x14ac:dyDescent="0.3">
      <c r="A198" s="1">
        <f>EOMONTH(DATE(Sheet1!B199,Sheet1!A199,1),0)</f>
        <v>34485</v>
      </c>
      <c r="B198">
        <v>0</v>
      </c>
      <c r="C198">
        <f>(Sheet1!G199-Sheet1!G198)/100</f>
        <v>1.0000000000000009E-3</v>
      </c>
      <c r="D198">
        <v>-6.29166666666666E-4</v>
      </c>
      <c r="E198">
        <v>8.2089910439268096E-2</v>
      </c>
    </row>
    <row r="199" spans="1:5" x14ac:dyDescent="0.3">
      <c r="A199" s="1">
        <f>EOMONTH(DATE(Sheet1!B200,Sheet1!A200,1),0)</f>
        <v>34515</v>
      </c>
      <c r="B199">
        <v>0</v>
      </c>
      <c r="C199">
        <f>(Sheet1!G200-Sheet1!G199)/100</f>
        <v>-3.9999999999999992E-3</v>
      </c>
      <c r="D199">
        <v>-5.9583333333333298E-4</v>
      </c>
      <c r="E199">
        <v>8.1619951660661896E-2</v>
      </c>
    </row>
    <row r="200" spans="1:5" x14ac:dyDescent="0.3">
      <c r="A200" s="1">
        <f>EOMONTH(DATE(Sheet1!B201,Sheet1!A201,1),0)</f>
        <v>34546</v>
      </c>
      <c r="B200">
        <v>0</v>
      </c>
      <c r="C200">
        <f>(Sheet1!G201-Sheet1!G200)/100</f>
        <v>1.9999999999999974E-3</v>
      </c>
      <c r="D200">
        <v>-6.0416666666666605E-4</v>
      </c>
      <c r="E200">
        <v>7.7218266197774693E-2</v>
      </c>
    </row>
    <row r="201" spans="1:5" x14ac:dyDescent="0.3">
      <c r="A201" s="1">
        <f>EOMONTH(DATE(Sheet1!B202,Sheet1!A202,1),0)</f>
        <v>34577</v>
      </c>
      <c r="B201">
        <v>0</v>
      </c>
      <c r="C201">
        <f>(Sheet1!G202-Sheet1!G201)/100</f>
        <v>2.0000000000000018E-3</v>
      </c>
      <c r="D201">
        <v>-6.0833333333333204E-4</v>
      </c>
      <c r="E201">
        <v>7.5980719693943502E-2</v>
      </c>
    </row>
    <row r="202" spans="1:5" x14ac:dyDescent="0.3">
      <c r="A202" s="1">
        <f>EOMONTH(DATE(Sheet1!B203,Sheet1!A203,1),0)</f>
        <v>34607</v>
      </c>
      <c r="B202">
        <v>0</v>
      </c>
      <c r="C202">
        <f>(Sheet1!G203-Sheet1!G202)/100</f>
        <v>2.9999999999999983E-3</v>
      </c>
      <c r="D202">
        <v>-7.8333333333333304E-4</v>
      </c>
      <c r="E202">
        <v>7.6901947443273694E-2</v>
      </c>
    </row>
    <row r="203" spans="1:5" x14ac:dyDescent="0.3">
      <c r="A203" s="1">
        <f>EOMONTH(DATE(Sheet1!B204,Sheet1!A204,1),0)</f>
        <v>34638</v>
      </c>
      <c r="B203">
        <v>0</v>
      </c>
      <c r="C203">
        <f>(Sheet1!G204-Sheet1!G203)/100</f>
        <v>-3.9999999999999992E-3</v>
      </c>
      <c r="D203">
        <v>-7.9583333333333199E-4</v>
      </c>
      <c r="E203">
        <v>7.9621593769627394E-2</v>
      </c>
    </row>
    <row r="204" spans="1:5" x14ac:dyDescent="0.3">
      <c r="A204" s="1">
        <f>EOMONTH(DATE(Sheet1!B205,Sheet1!A205,1),0)</f>
        <v>34668</v>
      </c>
      <c r="B204">
        <v>0</v>
      </c>
      <c r="C204">
        <f>(Sheet1!G205-Sheet1!G204)/100</f>
        <v>2.0000000000000018E-3</v>
      </c>
      <c r="D204">
        <v>-9.6458333333333303E-4</v>
      </c>
      <c r="E204">
        <v>8.0102394600204394E-2</v>
      </c>
    </row>
    <row r="205" spans="1:5" x14ac:dyDescent="0.3">
      <c r="A205" s="1">
        <f>EOMONTH(DATE(Sheet1!B206,Sheet1!A206,1),0)</f>
        <v>34699</v>
      </c>
      <c r="B205">
        <v>0</v>
      </c>
      <c r="C205">
        <f>(Sheet1!G206-Sheet1!G205)/100</f>
        <v>-2.0000000000000018E-3</v>
      </c>
      <c r="D205">
        <v>-7.8333333333333195E-4</v>
      </c>
      <c r="E205">
        <v>7.8676401661734396E-2</v>
      </c>
    </row>
    <row r="206" spans="1:5" x14ac:dyDescent="0.3">
      <c r="A206" s="1">
        <f>EOMONTH(DATE(Sheet1!B207,Sheet1!A207,1),0)</f>
        <v>34730</v>
      </c>
      <c r="B206">
        <v>-1.34499999999999</v>
      </c>
      <c r="C206">
        <f>(Sheet1!G207-Sheet1!G206)/100</f>
        <v>0</v>
      </c>
      <c r="D206">
        <v>-6.5208333333333297E-4</v>
      </c>
      <c r="E206">
        <v>7.5578007140438094E-2</v>
      </c>
    </row>
    <row r="207" spans="1:5" x14ac:dyDescent="0.3">
      <c r="A207" s="1">
        <f>EOMONTH(DATE(Sheet1!B208,Sheet1!A208,1),0)</f>
        <v>34758</v>
      </c>
      <c r="B207">
        <v>0</v>
      </c>
      <c r="C207">
        <f>(Sheet1!G208-Sheet1!G207)/100</f>
        <v>0</v>
      </c>
      <c r="D207">
        <v>-3.4999999999999902E-4</v>
      </c>
      <c r="E207">
        <v>7.4872454219498202E-2</v>
      </c>
    </row>
    <row r="208" spans="1:5" x14ac:dyDescent="0.3">
      <c r="A208" s="1">
        <f>EOMONTH(DATE(Sheet1!B209,Sheet1!A209,1),0)</f>
        <v>34789</v>
      </c>
      <c r="B208">
        <v>0</v>
      </c>
      <c r="C208">
        <f>(Sheet1!G209-Sheet1!G208)/100</f>
        <v>2.0000000000000018E-3</v>
      </c>
      <c r="D208">
        <v>-4.08333333333332E-4</v>
      </c>
      <c r="E208">
        <v>7.4287417096807307E-2</v>
      </c>
    </row>
    <row r="209" spans="1:5" x14ac:dyDescent="0.3">
      <c r="A209" s="1">
        <f>EOMONTH(DATE(Sheet1!B210,Sheet1!A210,1),0)</f>
        <v>34819</v>
      </c>
      <c r="B209">
        <v>0</v>
      </c>
      <c r="C209">
        <f>(Sheet1!G210-Sheet1!G209)/100</f>
        <v>9.9999999999999655E-4</v>
      </c>
      <c r="D209">
        <v>-4.0624999999999998E-4</v>
      </c>
      <c r="E209">
        <v>7.2714787569745601E-2</v>
      </c>
    </row>
    <row r="210" spans="1:5" x14ac:dyDescent="0.3">
      <c r="A210" s="1">
        <f>EOMONTH(DATE(Sheet1!B211,Sheet1!A211,1),0)</f>
        <v>34850</v>
      </c>
      <c r="B210">
        <v>0</v>
      </c>
      <c r="C210">
        <f>(Sheet1!G211-Sheet1!G210)/100</f>
        <v>-2.9999999999999983E-3</v>
      </c>
      <c r="D210">
        <v>-3.1041666666666598E-4</v>
      </c>
      <c r="E210">
        <v>7.4138055037746398E-2</v>
      </c>
    </row>
    <row r="211" spans="1:5" x14ac:dyDescent="0.3">
      <c r="A211" s="1">
        <f>EOMONTH(DATE(Sheet1!B212,Sheet1!A212,1),0)</f>
        <v>34880</v>
      </c>
      <c r="B211">
        <v>0</v>
      </c>
      <c r="C211">
        <f>(Sheet1!G212-Sheet1!G211)/100</f>
        <v>-1.0000000000000009E-3</v>
      </c>
      <c r="D211">
        <v>-3.5715833333333299E-4</v>
      </c>
      <c r="E211">
        <v>7.6520931273991497E-2</v>
      </c>
    </row>
    <row r="212" spans="1:5" x14ac:dyDescent="0.3">
      <c r="A212" s="1">
        <f>EOMONTH(DATE(Sheet1!B213,Sheet1!A213,1),0)</f>
        <v>34911</v>
      </c>
      <c r="B212">
        <v>0</v>
      </c>
      <c r="C212">
        <f>(Sheet1!G213-Sheet1!G212)/100</f>
        <v>0</v>
      </c>
      <c r="D212">
        <v>-3.62499999999999E-4</v>
      </c>
      <c r="E212">
        <v>7.9058711950080005E-2</v>
      </c>
    </row>
    <row r="213" spans="1:5" x14ac:dyDescent="0.3">
      <c r="A213" s="1">
        <f>EOMONTH(DATE(Sheet1!B214,Sheet1!A214,1),0)</f>
        <v>34942</v>
      </c>
      <c r="B213">
        <v>0</v>
      </c>
      <c r="C213">
        <f>(Sheet1!G214-Sheet1!G213)/100</f>
        <v>0</v>
      </c>
      <c r="D213">
        <v>-3.8567499999999901E-4</v>
      </c>
      <c r="E213">
        <v>7.4898292959022894E-2</v>
      </c>
    </row>
    <row r="214" spans="1:5" x14ac:dyDescent="0.3">
      <c r="A214" s="1">
        <f>EOMONTH(DATE(Sheet1!B215,Sheet1!A215,1),0)</f>
        <v>34972</v>
      </c>
      <c r="B214">
        <v>0</v>
      </c>
      <c r="C214">
        <f>(Sheet1!G215-Sheet1!G214)/100</f>
        <v>-1.0000000000000009E-3</v>
      </c>
      <c r="D214">
        <v>-5.5260833333333197E-4</v>
      </c>
      <c r="E214">
        <v>7.4376577756840007E-2</v>
      </c>
    </row>
    <row r="215" spans="1:5" x14ac:dyDescent="0.3">
      <c r="A215" s="1">
        <f>EOMONTH(DATE(Sheet1!B216,Sheet1!A216,1),0)</f>
        <v>35003</v>
      </c>
      <c r="B215">
        <v>0</v>
      </c>
      <c r="C215">
        <f>(Sheet1!G216-Sheet1!G215)/100</f>
        <v>1.0000000000000009E-3</v>
      </c>
      <c r="D215">
        <v>-5.8124999999999898E-4</v>
      </c>
      <c r="E215">
        <v>7.61319919113886E-2</v>
      </c>
    </row>
    <row r="216" spans="1:5" x14ac:dyDescent="0.3">
      <c r="A216" s="1">
        <f>EOMONTH(DATE(Sheet1!B217,Sheet1!A217,1),0)</f>
        <v>35033</v>
      </c>
      <c r="B216">
        <v>0</v>
      </c>
      <c r="C216">
        <f>(Sheet1!G217-Sheet1!G216)/100</f>
        <v>-1.0000000000000009E-3</v>
      </c>
      <c r="D216">
        <v>-4.6249999999999899E-4</v>
      </c>
      <c r="E216">
        <v>7.5579611304012098E-2</v>
      </c>
    </row>
    <row r="217" spans="1:5" x14ac:dyDescent="0.3">
      <c r="A217" s="1">
        <f>EOMONTH(DATE(Sheet1!B218,Sheet1!A218,1),0)</f>
        <v>35064</v>
      </c>
      <c r="B217">
        <v>0</v>
      </c>
      <c r="C217">
        <f>(Sheet1!G218-Sheet1!G217)/100</f>
        <v>-9.9999999999999655E-4</v>
      </c>
      <c r="D217">
        <v>-2.54166666666666E-4</v>
      </c>
      <c r="E217">
        <v>7.79298475904764E-2</v>
      </c>
    </row>
    <row r="218" spans="1:5" x14ac:dyDescent="0.3">
      <c r="A218" s="1">
        <f>EOMONTH(DATE(Sheet1!B219,Sheet1!A219,1),0)</f>
        <v>35095</v>
      </c>
      <c r="B218">
        <v>1.0879999999999901</v>
      </c>
      <c r="C218">
        <f>(Sheet1!G219-Sheet1!G218)/100</f>
        <v>9.9999999999999655E-4</v>
      </c>
      <c r="D218">
        <v>-3.4583333333333298E-4</v>
      </c>
      <c r="E218">
        <v>8.1301722142121197E-2</v>
      </c>
    </row>
    <row r="219" spans="1:5" x14ac:dyDescent="0.3">
      <c r="A219" s="1">
        <f>EOMONTH(DATE(Sheet1!B220,Sheet1!A220,1),0)</f>
        <v>35124</v>
      </c>
      <c r="B219">
        <v>0</v>
      </c>
      <c r="C219">
        <f>(Sheet1!G220-Sheet1!G219)/100</f>
        <v>0</v>
      </c>
      <c r="D219">
        <v>-3.2890833333333401E-4</v>
      </c>
      <c r="E219">
        <v>8.2233220486039205E-2</v>
      </c>
    </row>
    <row r="220" spans="1:5" x14ac:dyDescent="0.3">
      <c r="A220" s="1">
        <f>EOMONTH(DATE(Sheet1!B221,Sheet1!A221,1),0)</f>
        <v>35155</v>
      </c>
      <c r="B220">
        <v>0</v>
      </c>
      <c r="C220">
        <f>(Sheet1!G221-Sheet1!G220)/100</f>
        <v>1.0000000000000009E-3</v>
      </c>
      <c r="D220">
        <v>-4.8555000000000001E-4</v>
      </c>
      <c r="E220">
        <v>8.5126158186051307E-2</v>
      </c>
    </row>
    <row r="221" spans="1:5" x14ac:dyDescent="0.3">
      <c r="A221" s="1">
        <f>EOMONTH(DATE(Sheet1!B222,Sheet1!A222,1),0)</f>
        <v>35185</v>
      </c>
      <c r="B221">
        <v>0</v>
      </c>
      <c r="C221">
        <f>(Sheet1!G222-Sheet1!G221)/100</f>
        <v>1.0000000000000009E-3</v>
      </c>
      <c r="D221">
        <v>-4.0365000000000003E-4</v>
      </c>
      <c r="E221">
        <v>8.2870007688331304E-2</v>
      </c>
    </row>
    <row r="222" spans="1:5" x14ac:dyDescent="0.3">
      <c r="A222" s="1">
        <f>EOMONTH(DATE(Sheet1!B223,Sheet1!A223,1),0)</f>
        <v>35216</v>
      </c>
      <c r="B222">
        <v>0</v>
      </c>
      <c r="C222">
        <f>(Sheet1!G223-Sheet1!G222)/100</f>
        <v>1.0000000000000009E-3</v>
      </c>
      <c r="D222">
        <v>-4.0833333333333298E-4</v>
      </c>
      <c r="E222">
        <v>8.1859200683198602E-2</v>
      </c>
    </row>
    <row r="223" spans="1:5" x14ac:dyDescent="0.3">
      <c r="A223" s="1">
        <f>EOMONTH(DATE(Sheet1!B224,Sheet1!A224,1),0)</f>
        <v>35246</v>
      </c>
      <c r="B223">
        <v>0</v>
      </c>
      <c r="C223">
        <f>(Sheet1!G224-Sheet1!G223)/100</f>
        <v>-2.0000000000000018E-3</v>
      </c>
      <c r="D223">
        <v>-4.5169166666666599E-4</v>
      </c>
      <c r="E223">
        <v>7.9205289283431499E-2</v>
      </c>
    </row>
    <row r="224" spans="1:5" x14ac:dyDescent="0.3">
      <c r="A224" s="1">
        <f>EOMONTH(DATE(Sheet1!B225,Sheet1!A225,1),0)</f>
        <v>35277</v>
      </c>
      <c r="B224">
        <v>0</v>
      </c>
      <c r="C224">
        <f>(Sheet1!G225-Sheet1!G224)/100</f>
        <v>1.0000000000000009E-3</v>
      </c>
      <c r="D224">
        <v>-5.2981666666666698E-4</v>
      </c>
      <c r="E224">
        <v>9.2881861932797294E-2</v>
      </c>
    </row>
    <row r="225" spans="1:5" x14ac:dyDescent="0.3">
      <c r="A225" s="1">
        <f>EOMONTH(DATE(Sheet1!B226,Sheet1!A226,1),0)</f>
        <v>35308</v>
      </c>
      <c r="B225">
        <v>0</v>
      </c>
      <c r="C225">
        <f>(Sheet1!G226-Sheet1!G225)/100</f>
        <v>1.0000000000000009E-3</v>
      </c>
      <c r="D225">
        <v>-3.1875000000000002E-4</v>
      </c>
      <c r="E225">
        <v>8.7989648705781007E-2</v>
      </c>
    </row>
    <row r="226" spans="1:5" x14ac:dyDescent="0.3">
      <c r="A226" s="1">
        <f>EOMONTH(DATE(Sheet1!B227,Sheet1!A227,1),0)</f>
        <v>35338</v>
      </c>
      <c r="B226">
        <v>0</v>
      </c>
      <c r="C226">
        <f>(Sheet1!G227-Sheet1!G226)/100</f>
        <v>1.0000000000000009E-3</v>
      </c>
      <c r="D226">
        <v>-3.95833333333333E-4</v>
      </c>
      <c r="E226">
        <v>8.3231985919759693E-2</v>
      </c>
    </row>
    <row r="227" spans="1:5" x14ac:dyDescent="0.3">
      <c r="A227" s="1">
        <f>EOMONTH(DATE(Sheet1!B228,Sheet1!A228,1),0)</f>
        <v>35369</v>
      </c>
      <c r="B227">
        <v>0</v>
      </c>
      <c r="C227">
        <f>(Sheet1!G228-Sheet1!G227)/100</f>
        <v>-2.0000000000000018E-3</v>
      </c>
      <c r="D227">
        <v>-4.9166666666666705E-4</v>
      </c>
      <c r="E227">
        <v>7.90070750790106E-2</v>
      </c>
    </row>
    <row r="228" spans="1:5" x14ac:dyDescent="0.3">
      <c r="A228" s="1">
        <f>EOMONTH(DATE(Sheet1!B229,Sheet1!A229,1),0)</f>
        <v>35399</v>
      </c>
      <c r="B228">
        <v>0</v>
      </c>
      <c r="C228">
        <f>(Sheet1!G229-Sheet1!G228)/100</f>
        <v>0</v>
      </c>
      <c r="D228">
        <v>-3.9166666666666598E-4</v>
      </c>
      <c r="E228">
        <v>7.7761565907514305E-2</v>
      </c>
    </row>
    <row r="229" spans="1:5" x14ac:dyDescent="0.3">
      <c r="A229" s="1">
        <f>EOMONTH(DATE(Sheet1!B230,Sheet1!A230,1),0)</f>
        <v>35430</v>
      </c>
      <c r="B229">
        <v>0</v>
      </c>
      <c r="C229">
        <f>(Sheet1!G230-Sheet1!G229)/100</f>
        <v>0</v>
      </c>
      <c r="D229">
        <v>-4.6874999999999998E-4</v>
      </c>
      <c r="E229">
        <v>8.1158419234901899E-2</v>
      </c>
    </row>
    <row r="230" spans="1:5" x14ac:dyDescent="0.3">
      <c r="A230" s="1">
        <f>EOMONTH(DATE(Sheet1!B231,Sheet1!A231,1),0)</f>
        <v>35461</v>
      </c>
      <c r="B230">
        <v>0.67500000000000004</v>
      </c>
      <c r="C230">
        <f>(Sheet1!G231-Sheet1!G230)/100</f>
        <v>0</v>
      </c>
      <c r="D230">
        <v>-4.1041666666666603E-4</v>
      </c>
      <c r="E230">
        <v>8.2644899786659898E-2</v>
      </c>
    </row>
    <row r="231" spans="1:5" x14ac:dyDescent="0.3">
      <c r="A231" s="1">
        <f>EOMONTH(DATE(Sheet1!B232,Sheet1!A232,1),0)</f>
        <v>35489</v>
      </c>
      <c r="B231">
        <v>0</v>
      </c>
      <c r="C231">
        <f>(Sheet1!G232-Sheet1!G231)/100</f>
        <v>0</v>
      </c>
      <c r="D231">
        <v>-4.3255000000000002E-4</v>
      </c>
      <c r="E231">
        <v>8.4815941901472805E-2</v>
      </c>
    </row>
    <row r="232" spans="1:5" x14ac:dyDescent="0.3">
      <c r="A232" s="1">
        <f>EOMONTH(DATE(Sheet1!B233,Sheet1!A233,1),0)</f>
        <v>35520</v>
      </c>
      <c r="B232">
        <v>0</v>
      </c>
      <c r="C232">
        <f>(Sheet1!G233-Sheet1!G232)/100</f>
        <v>-2.0000000000000018E-3</v>
      </c>
      <c r="D232">
        <v>-5.6953333333333196E-4</v>
      </c>
      <c r="E232">
        <v>8.6164895734484201E-2</v>
      </c>
    </row>
    <row r="233" spans="1:5" x14ac:dyDescent="0.3">
      <c r="A233" s="1">
        <f>EOMONTH(DATE(Sheet1!B234,Sheet1!A234,1),0)</f>
        <v>35550</v>
      </c>
      <c r="B233">
        <v>0</v>
      </c>
      <c r="C233">
        <f>(Sheet1!G234-Sheet1!G233)/100</f>
        <v>2.0000000000000018E-3</v>
      </c>
      <c r="D233">
        <v>-5.0534166666666705E-4</v>
      </c>
      <c r="E233">
        <v>9.6180803220918598E-2</v>
      </c>
    </row>
    <row r="234" spans="1:5" x14ac:dyDescent="0.3">
      <c r="A234" s="1">
        <f>EOMONTH(DATE(Sheet1!B235,Sheet1!A235,1),0)</f>
        <v>35581</v>
      </c>
      <c r="B234">
        <v>0</v>
      </c>
      <c r="C234">
        <f>(Sheet1!G235-Sheet1!G234)/100</f>
        <v>-1.0000000000000009E-3</v>
      </c>
      <c r="D234">
        <v>-5.6041666666666599E-4</v>
      </c>
      <c r="E234">
        <v>9.3823723157968206E-2</v>
      </c>
    </row>
    <row r="235" spans="1:5" x14ac:dyDescent="0.3">
      <c r="A235" s="1">
        <f>EOMONTH(DATE(Sheet1!B236,Sheet1!A236,1),0)</f>
        <v>35611</v>
      </c>
      <c r="B235">
        <v>0</v>
      </c>
      <c r="C235">
        <f>(Sheet1!G236-Sheet1!G235)/100</f>
        <v>-1.0000000000000009E-3</v>
      </c>
      <c r="D235">
        <v>-8.0104166666666605E-4</v>
      </c>
      <c r="E235">
        <v>9.21524313698837E-2</v>
      </c>
    </row>
    <row r="236" spans="1:5" x14ac:dyDescent="0.3">
      <c r="A236" s="1">
        <f>EOMONTH(DATE(Sheet1!B237,Sheet1!A237,1),0)</f>
        <v>35642</v>
      </c>
      <c r="B236">
        <v>0</v>
      </c>
      <c r="C236">
        <f>(Sheet1!G237-Sheet1!G236)/100</f>
        <v>-9.9999999999999655E-4</v>
      </c>
      <c r="D236">
        <v>-5.3919166666666605E-4</v>
      </c>
      <c r="E236">
        <v>9.0946965281228004E-2</v>
      </c>
    </row>
    <row r="237" spans="1:5" x14ac:dyDescent="0.3">
      <c r="A237" s="1">
        <f>EOMONTH(DATE(Sheet1!B238,Sheet1!A238,1),0)</f>
        <v>35673</v>
      </c>
      <c r="B237">
        <v>0</v>
      </c>
      <c r="C237">
        <f>(Sheet1!G238-Sheet1!G237)/100</f>
        <v>0</v>
      </c>
      <c r="D237">
        <v>-5.0729166666666598E-4</v>
      </c>
      <c r="E237">
        <v>9.2749351246852199E-2</v>
      </c>
    </row>
    <row r="238" spans="1:5" x14ac:dyDescent="0.3">
      <c r="A238" s="1">
        <f>EOMONTH(DATE(Sheet1!B239,Sheet1!A239,1),0)</f>
        <v>35703</v>
      </c>
      <c r="B238">
        <v>0</v>
      </c>
      <c r="C238">
        <f>(Sheet1!G239-Sheet1!G238)/100</f>
        <v>9.9999999999999655E-4</v>
      </c>
      <c r="D238">
        <v>-5.5794166666666605E-4</v>
      </c>
      <c r="E238">
        <v>9.2125368335744001E-2</v>
      </c>
    </row>
    <row r="239" spans="1:5" x14ac:dyDescent="0.3">
      <c r="A239" s="1">
        <f>EOMONTH(DATE(Sheet1!B240,Sheet1!A240,1),0)</f>
        <v>35734</v>
      </c>
      <c r="B239">
        <v>0</v>
      </c>
      <c r="C239">
        <f>(Sheet1!G240-Sheet1!G239)/100</f>
        <v>0</v>
      </c>
      <c r="D239">
        <v>-6.8333333333333299E-4</v>
      </c>
      <c r="E239">
        <v>0.130564423125163</v>
      </c>
    </row>
    <row r="240" spans="1:5" x14ac:dyDescent="0.3">
      <c r="A240" s="1">
        <f>EOMONTH(DATE(Sheet1!B241,Sheet1!A241,1),0)</f>
        <v>35764</v>
      </c>
      <c r="B240">
        <v>0</v>
      </c>
      <c r="C240">
        <f>(Sheet1!G241-Sheet1!G240)/100</f>
        <v>1.0000000000000009E-3</v>
      </c>
      <c r="D240">
        <v>-6.93616666666665E-4</v>
      </c>
      <c r="E240">
        <v>0.12026368506403801</v>
      </c>
    </row>
    <row r="241" spans="1:5" x14ac:dyDescent="0.3">
      <c r="A241" s="1">
        <f>EOMONTH(DATE(Sheet1!B242,Sheet1!A242,1),0)</f>
        <v>35795</v>
      </c>
      <c r="B241">
        <v>0</v>
      </c>
      <c r="C241">
        <f>(Sheet1!G242-Sheet1!G241)/100</f>
        <v>-1.0000000000000009E-3</v>
      </c>
      <c r="D241">
        <v>-6.1041666666666601E-4</v>
      </c>
      <c r="E241">
        <v>0.10957814724004999</v>
      </c>
    </row>
    <row r="242" spans="1:5" x14ac:dyDescent="0.3">
      <c r="A242" s="1">
        <f>EOMONTH(DATE(Sheet1!B243,Sheet1!A243,1),0)</f>
        <v>35826</v>
      </c>
      <c r="B242">
        <v>3.3999999999999801E-2</v>
      </c>
      <c r="C242">
        <f>(Sheet1!G243-Sheet1!G242)/100</f>
        <v>-5.0000000000000001E-3</v>
      </c>
      <c r="D242">
        <v>-3.3749999999999899E-4</v>
      </c>
      <c r="E242">
        <v>0.10556853164534501</v>
      </c>
    </row>
    <row r="243" spans="1:5" x14ac:dyDescent="0.3">
      <c r="A243" s="1">
        <f>EOMONTH(DATE(Sheet1!B244,Sheet1!A244,1),0)</f>
        <v>35854</v>
      </c>
      <c r="B243">
        <v>0</v>
      </c>
      <c r="C243">
        <f>(Sheet1!G244-Sheet1!G243)/100</f>
        <v>1.0000000000000009E-3</v>
      </c>
      <c r="D243">
        <v>-5.1640833333333304E-4</v>
      </c>
      <c r="E243">
        <v>9.6281247940288403E-2</v>
      </c>
    </row>
    <row r="244" spans="1:5" x14ac:dyDescent="0.3">
      <c r="A244" s="1">
        <f>EOMONTH(DATE(Sheet1!B245,Sheet1!A245,1),0)</f>
        <v>35885</v>
      </c>
      <c r="B244">
        <v>0</v>
      </c>
      <c r="C244">
        <f>(Sheet1!G245-Sheet1!G244)/100</f>
        <v>1.0000000000000009E-3</v>
      </c>
      <c r="D244">
        <v>-4.4244999999999902E-4</v>
      </c>
      <c r="E244">
        <v>8.9429439312605399E-2</v>
      </c>
    </row>
    <row r="245" spans="1:5" x14ac:dyDescent="0.3">
      <c r="A245" s="1">
        <f>EOMONTH(DATE(Sheet1!B246,Sheet1!A246,1),0)</f>
        <v>35915</v>
      </c>
      <c r="B245">
        <v>0</v>
      </c>
      <c r="C245">
        <f>(Sheet1!G246-Sheet1!G245)/100</f>
        <v>-1.0000000000000009E-3</v>
      </c>
      <c r="D245">
        <v>-5.8229166666666596E-4</v>
      </c>
      <c r="E245">
        <v>9.0287032758825506E-2</v>
      </c>
    </row>
    <row r="246" spans="1:5" x14ac:dyDescent="0.3">
      <c r="A246" s="1">
        <f>EOMONTH(DATE(Sheet1!B247,Sheet1!A247,1),0)</f>
        <v>35946</v>
      </c>
      <c r="B246">
        <v>0</v>
      </c>
      <c r="C246">
        <f>(Sheet1!G247-Sheet1!G246)/100</f>
        <v>2.0000000000000018E-3</v>
      </c>
      <c r="D246">
        <v>-6.8124999999999902E-4</v>
      </c>
      <c r="E246">
        <v>8.7754455318314495E-2</v>
      </c>
    </row>
    <row r="247" spans="1:5" x14ac:dyDescent="0.3">
      <c r="A247" s="1">
        <f>EOMONTH(DATE(Sheet1!B248,Sheet1!A248,1),0)</f>
        <v>35976</v>
      </c>
      <c r="B247">
        <v>0</v>
      </c>
      <c r="C247">
        <f>(Sheet1!G248-Sheet1!G247)/100</f>
        <v>1.0000000000000009E-3</v>
      </c>
      <c r="D247">
        <v>-6.64583333333333E-4</v>
      </c>
      <c r="E247">
        <v>9.1163122065521601E-2</v>
      </c>
    </row>
    <row r="248" spans="1:5" x14ac:dyDescent="0.3">
      <c r="A248" s="1">
        <f>EOMONTH(DATE(Sheet1!B249,Sheet1!A249,1),0)</f>
        <v>36007</v>
      </c>
      <c r="B248">
        <v>0</v>
      </c>
      <c r="C248">
        <f>(Sheet1!G249-Sheet1!G248)/100</f>
        <v>-1.0000000000000009E-3</v>
      </c>
      <c r="D248">
        <v>-5.97916666666665E-4</v>
      </c>
      <c r="E248">
        <v>9.2017174684904696E-2</v>
      </c>
    </row>
    <row r="249" spans="1:5" x14ac:dyDescent="0.3">
      <c r="A249" s="1">
        <f>EOMONTH(DATE(Sheet1!B250,Sheet1!A250,1),0)</f>
        <v>36038</v>
      </c>
      <c r="B249">
        <v>0</v>
      </c>
      <c r="C249">
        <f>(Sheet1!G250-Sheet1!G249)/100</f>
        <v>-2.0000000000000018E-3</v>
      </c>
      <c r="D249">
        <v>-5.4583333333333198E-4</v>
      </c>
      <c r="E249">
        <v>0.114754105179721</v>
      </c>
    </row>
    <row r="250" spans="1:5" x14ac:dyDescent="0.3">
      <c r="A250" s="1">
        <f>EOMONTH(DATE(Sheet1!B251,Sheet1!A251,1),0)</f>
        <v>36068</v>
      </c>
      <c r="B250">
        <v>0</v>
      </c>
      <c r="C250">
        <f>(Sheet1!G251-Sheet1!G250)/100</f>
        <v>-1.0000000000000009E-3</v>
      </c>
      <c r="D250">
        <v>-4.5208333333333298E-4</v>
      </c>
      <c r="E250">
        <v>0.147587638527126</v>
      </c>
    </row>
    <row r="251" spans="1:5" x14ac:dyDescent="0.3">
      <c r="A251" s="1">
        <f>EOMONTH(DATE(Sheet1!B252,Sheet1!A252,1),0)</f>
        <v>36099</v>
      </c>
      <c r="B251">
        <v>0</v>
      </c>
      <c r="C251">
        <f>(Sheet1!G252-Sheet1!G251)/100</f>
        <v>2.0000000000000018E-3</v>
      </c>
      <c r="D251">
        <v>-7.9960833333333299E-4</v>
      </c>
      <c r="E251">
        <v>0.144335262857955</v>
      </c>
    </row>
    <row r="252" spans="1:5" x14ac:dyDescent="0.3">
      <c r="A252" s="1">
        <f>EOMONTH(DATE(Sheet1!B253,Sheet1!A253,1),0)</f>
        <v>36129</v>
      </c>
      <c r="B252">
        <v>0</v>
      </c>
      <c r="C252">
        <f>(Sheet1!G253-Sheet1!G252)/100</f>
        <v>-2.0000000000000018E-3</v>
      </c>
      <c r="D252">
        <v>-8.7721666666666599E-4</v>
      </c>
      <c r="E252">
        <v>0.123853133228623</v>
      </c>
    </row>
    <row r="253" spans="1:5" x14ac:dyDescent="0.3">
      <c r="A253" s="1">
        <f>EOMONTH(DATE(Sheet1!B254,Sheet1!A254,1),0)</f>
        <v>36160</v>
      </c>
      <c r="B253">
        <v>0</v>
      </c>
      <c r="C253">
        <f>(Sheet1!G254-Sheet1!G253)/100</f>
        <v>2.0000000000000018E-3</v>
      </c>
      <c r="D253">
        <v>-5.3802499999999797E-4</v>
      </c>
      <c r="E253">
        <v>0.117086961939812</v>
      </c>
    </row>
    <row r="254" spans="1:5" x14ac:dyDescent="0.3">
      <c r="A254" s="1">
        <f>EOMONTH(DATE(Sheet1!B255,Sheet1!A255,1),0)</f>
        <v>36191</v>
      </c>
      <c r="B254">
        <v>0.27200000000000002</v>
      </c>
      <c r="C254">
        <f>(Sheet1!G255-Sheet1!G254)/100</f>
        <v>2.0000000000000018E-3</v>
      </c>
      <c r="D254">
        <v>-4.9960833333333198E-4</v>
      </c>
      <c r="E254">
        <v>0.113956224289347</v>
      </c>
    </row>
    <row r="255" spans="1:5" x14ac:dyDescent="0.3">
      <c r="A255" s="1">
        <f>EOMONTH(DATE(Sheet1!B256,Sheet1!A256,1),0)</f>
        <v>36219</v>
      </c>
      <c r="B255">
        <v>0</v>
      </c>
      <c r="C255">
        <f>(Sheet1!G256-Sheet1!G255)/100</f>
        <v>-2.0000000000000018E-3</v>
      </c>
      <c r="D255">
        <v>-5.4687499999999897E-4</v>
      </c>
      <c r="E255">
        <v>0.115253391082152</v>
      </c>
    </row>
    <row r="256" spans="1:5" x14ac:dyDescent="0.3">
      <c r="A256" s="1">
        <f>EOMONTH(DATE(Sheet1!B257,Sheet1!A257,1),0)</f>
        <v>36250</v>
      </c>
      <c r="B256">
        <v>0</v>
      </c>
      <c r="C256">
        <f>(Sheet1!G257-Sheet1!G256)/100</f>
        <v>2.0000000000000018E-3</v>
      </c>
      <c r="D256">
        <v>-3.7499999999999898E-4</v>
      </c>
      <c r="E256">
        <v>0.111417004490229</v>
      </c>
    </row>
    <row r="257" spans="1:5" x14ac:dyDescent="0.3">
      <c r="A257" s="1">
        <f>EOMONTH(DATE(Sheet1!B258,Sheet1!A258,1),0)</f>
        <v>36280</v>
      </c>
      <c r="B257">
        <v>0</v>
      </c>
      <c r="C257">
        <f>(Sheet1!G258-Sheet1!G257)/100</f>
        <v>0</v>
      </c>
      <c r="D257">
        <v>-5.1562499999999796E-4</v>
      </c>
      <c r="E257">
        <v>0.108338485548354</v>
      </c>
    </row>
    <row r="258" spans="1:5" x14ac:dyDescent="0.3">
      <c r="A258" s="1">
        <f>EOMONTH(DATE(Sheet1!B259,Sheet1!A259,1),0)</f>
        <v>36311</v>
      </c>
      <c r="B258">
        <v>0</v>
      </c>
      <c r="C258">
        <f>(Sheet1!G259-Sheet1!G258)/100</f>
        <v>9.9999999999999655E-4</v>
      </c>
      <c r="D258">
        <v>-5.3020833333333305E-4</v>
      </c>
      <c r="E258">
        <v>0.108886886442564</v>
      </c>
    </row>
    <row r="259" spans="1:5" x14ac:dyDescent="0.3">
      <c r="A259" s="1">
        <f>EOMONTH(DATE(Sheet1!B260,Sheet1!A260,1),0)</f>
        <v>36341</v>
      </c>
      <c r="B259">
        <v>0</v>
      </c>
      <c r="C259">
        <f>(Sheet1!G260-Sheet1!G259)/100</f>
        <v>-2.9999999999999983E-3</v>
      </c>
      <c r="D259">
        <v>-6.97916666666667E-4</v>
      </c>
      <c r="E259">
        <v>0.104248002760627</v>
      </c>
    </row>
    <row r="260" spans="1:5" x14ac:dyDescent="0.3">
      <c r="A260" s="1">
        <f>EOMONTH(DATE(Sheet1!B261,Sheet1!A261,1),0)</f>
        <v>36372</v>
      </c>
      <c r="B260">
        <v>0</v>
      </c>
      <c r="C260">
        <f>(Sheet1!G261-Sheet1!G260)/100</f>
        <v>2.0000000000000018E-3</v>
      </c>
      <c r="D260">
        <v>-5.7708333333333201E-4</v>
      </c>
      <c r="E260">
        <v>0.101042885765358</v>
      </c>
    </row>
    <row r="261" spans="1:5" x14ac:dyDescent="0.3">
      <c r="A261" s="1">
        <f>EOMONTH(DATE(Sheet1!B262,Sheet1!A262,1),0)</f>
        <v>36403</v>
      </c>
      <c r="B261">
        <v>0</v>
      </c>
      <c r="C261">
        <f>(Sheet1!G262-Sheet1!G261)/100</f>
        <v>9.9999999999999655E-4</v>
      </c>
      <c r="D261">
        <v>-7.4999999999999904E-4</v>
      </c>
      <c r="E261">
        <v>0.10405789720804801</v>
      </c>
    </row>
    <row r="262" spans="1:5" x14ac:dyDescent="0.3">
      <c r="A262" s="1">
        <f>EOMONTH(DATE(Sheet1!B263,Sheet1!A263,1),0)</f>
        <v>36433</v>
      </c>
      <c r="B262">
        <v>0</v>
      </c>
      <c r="C262">
        <f>(Sheet1!G263-Sheet1!G262)/100</f>
        <v>-9.9999999999999655E-4</v>
      </c>
      <c r="D262">
        <v>-1.03645833333333E-3</v>
      </c>
      <c r="E262">
        <v>0.10311427368491299</v>
      </c>
    </row>
    <row r="263" spans="1:5" x14ac:dyDescent="0.3">
      <c r="A263" s="1">
        <f>EOMONTH(DATE(Sheet1!B264,Sheet1!A264,1),0)</f>
        <v>36464</v>
      </c>
      <c r="B263">
        <v>0</v>
      </c>
      <c r="C263">
        <f>(Sheet1!G264-Sheet1!G263)/100</f>
        <v>1.9999999999999974E-3</v>
      </c>
      <c r="D263">
        <v>-1.20416666666666E-3</v>
      </c>
      <c r="E263">
        <v>0.113246642235297</v>
      </c>
    </row>
    <row r="264" spans="1:5" x14ac:dyDescent="0.3">
      <c r="A264" s="1">
        <f>EOMONTH(DATE(Sheet1!B265,Sheet1!A265,1),0)</f>
        <v>36494</v>
      </c>
      <c r="B264">
        <v>0</v>
      </c>
      <c r="C264">
        <f>(Sheet1!G265-Sheet1!G264)/100</f>
        <v>0</v>
      </c>
      <c r="D264">
        <v>-9.5416666666666501E-4</v>
      </c>
      <c r="E264">
        <v>0.103336947466754</v>
      </c>
    </row>
    <row r="265" spans="1:5" x14ac:dyDescent="0.3">
      <c r="A265" s="1">
        <f>EOMONTH(DATE(Sheet1!B266,Sheet1!A266,1),0)</f>
        <v>36525</v>
      </c>
      <c r="B265">
        <v>0</v>
      </c>
      <c r="C265">
        <f>(Sheet1!G266-Sheet1!G265)/100</f>
        <v>1.0000000000000009E-3</v>
      </c>
      <c r="D265">
        <v>-7.0937499999999896E-4</v>
      </c>
      <c r="E265">
        <v>9.5680477199966002E-2</v>
      </c>
    </row>
    <row r="266" spans="1:5" x14ac:dyDescent="0.3">
      <c r="A266" s="1">
        <f>EOMONTH(DATE(Sheet1!B267,Sheet1!A267,1),0)</f>
        <v>36556</v>
      </c>
      <c r="B266">
        <v>-0.626</v>
      </c>
      <c r="C266">
        <f>(Sheet1!G267-Sheet1!G266)/100</f>
        <v>0</v>
      </c>
      <c r="D266">
        <v>-7.5624999999999998E-4</v>
      </c>
      <c r="E266">
        <v>0.114922640085904</v>
      </c>
    </row>
    <row r="267" spans="1:5" x14ac:dyDescent="0.3">
      <c r="A267" s="1">
        <f>EOMONTH(DATE(Sheet1!B268,Sheet1!A268,1),0)</f>
        <v>36585</v>
      </c>
      <c r="B267">
        <v>0</v>
      </c>
      <c r="C267">
        <f>(Sheet1!G268-Sheet1!G267)/100</f>
        <v>-1.0000000000000009E-3</v>
      </c>
      <c r="D267">
        <v>-4.8229166666666603E-4</v>
      </c>
      <c r="E267">
        <v>0.111046473753796</v>
      </c>
    </row>
    <row r="268" spans="1:5" x14ac:dyDescent="0.3">
      <c r="A268" s="1">
        <f>EOMONTH(DATE(Sheet1!B269,Sheet1!A269,1),0)</f>
        <v>36616</v>
      </c>
      <c r="B268">
        <v>0</v>
      </c>
      <c r="C268">
        <f>(Sheet1!G269-Sheet1!G268)/100</f>
        <v>3.0000000000000027E-3</v>
      </c>
      <c r="D268">
        <v>-5.5833333333333202E-4</v>
      </c>
      <c r="E268">
        <v>0.125683418552165</v>
      </c>
    </row>
    <row r="269" spans="1:5" x14ac:dyDescent="0.3">
      <c r="A269" s="1">
        <f>EOMONTH(DATE(Sheet1!B270,Sheet1!A270,1),0)</f>
        <v>36646</v>
      </c>
      <c r="B269">
        <v>0</v>
      </c>
      <c r="C269">
        <f>(Sheet1!G270-Sheet1!G269)/100</f>
        <v>0</v>
      </c>
      <c r="D269">
        <v>-6.5208333333333199E-4</v>
      </c>
      <c r="E269">
        <v>0.157394588696083</v>
      </c>
    </row>
    <row r="270" spans="1:5" x14ac:dyDescent="0.3">
      <c r="A270" s="1">
        <f>EOMONTH(DATE(Sheet1!B271,Sheet1!A271,1),0)</f>
        <v>36677</v>
      </c>
      <c r="B270">
        <v>0</v>
      </c>
      <c r="C270">
        <f>(Sheet1!G271-Sheet1!G270)/100</f>
        <v>-2.0000000000000018E-3</v>
      </c>
      <c r="D270">
        <v>-1.0020833333333301E-3</v>
      </c>
      <c r="E270">
        <v>0.15298234321078599</v>
      </c>
    </row>
    <row r="271" spans="1:5" x14ac:dyDescent="0.3">
      <c r="A271" s="1">
        <f>EOMONTH(DATE(Sheet1!B272,Sheet1!A272,1),0)</f>
        <v>36707</v>
      </c>
      <c r="B271">
        <v>0</v>
      </c>
      <c r="C271">
        <f>(Sheet1!G272-Sheet1!G271)/100</f>
        <v>-1.0000000000000009E-3</v>
      </c>
      <c r="D271">
        <v>-1.0744833333333299E-3</v>
      </c>
      <c r="E271">
        <v>0.134730166602088</v>
      </c>
    </row>
    <row r="272" spans="1:5" x14ac:dyDescent="0.3">
      <c r="A272" s="1">
        <f>EOMONTH(DATE(Sheet1!B273,Sheet1!A273,1),0)</f>
        <v>36738</v>
      </c>
      <c r="B272">
        <v>0</v>
      </c>
      <c r="C272">
        <f>(Sheet1!G273-Sheet1!G272)/100</f>
        <v>1.0000000000000009E-3</v>
      </c>
      <c r="D272">
        <v>-8.4323333333333195E-4</v>
      </c>
      <c r="E272">
        <v>0.12427010917725199</v>
      </c>
    </row>
    <row r="273" spans="1:5" x14ac:dyDescent="0.3">
      <c r="A273" s="1">
        <f>EOMONTH(DATE(Sheet1!B274,Sheet1!A274,1),0)</f>
        <v>36769</v>
      </c>
      <c r="B273">
        <v>0</v>
      </c>
      <c r="C273">
        <f>(Sheet1!G274-Sheet1!G273)/100</f>
        <v>-2.9999999999999983E-3</v>
      </c>
      <c r="D273">
        <v>-5.4166666666666599E-4</v>
      </c>
      <c r="E273">
        <v>0.106487453715187</v>
      </c>
    </row>
    <row r="274" spans="1:5" x14ac:dyDescent="0.3">
      <c r="A274" s="1">
        <f>EOMONTH(DATE(Sheet1!B275,Sheet1!A275,1),0)</f>
        <v>36799</v>
      </c>
      <c r="B274">
        <v>0</v>
      </c>
      <c r="C274">
        <f>(Sheet1!G275-Sheet1!G274)/100</f>
        <v>1.9999999999999974E-3</v>
      </c>
      <c r="D274">
        <v>-5.6770833333333304E-4</v>
      </c>
      <c r="E274">
        <v>0.103772489681625</v>
      </c>
    </row>
    <row r="275" spans="1:5" x14ac:dyDescent="0.3">
      <c r="A275" s="1">
        <f>EOMONTH(DATE(Sheet1!B276,Sheet1!A276,1),0)</f>
        <v>36830</v>
      </c>
      <c r="B275">
        <v>0</v>
      </c>
      <c r="C275">
        <f>(Sheet1!G276-Sheet1!G275)/100</f>
        <v>3.0000000000000027E-3</v>
      </c>
      <c r="D275">
        <v>-5.9166666666666601E-4</v>
      </c>
      <c r="E275">
        <v>0.12456636632828599</v>
      </c>
    </row>
    <row r="276" spans="1:5" x14ac:dyDescent="0.3">
      <c r="A276" s="1">
        <f>EOMONTH(DATE(Sheet1!B277,Sheet1!A277,1),0)</f>
        <v>36860</v>
      </c>
      <c r="B276">
        <v>0</v>
      </c>
      <c r="C276">
        <f>(Sheet1!G277-Sheet1!G276)/100</f>
        <v>-3.0000000000000027E-3</v>
      </c>
      <c r="D276">
        <v>-4.3750000000000001E-4</v>
      </c>
      <c r="E276">
        <v>0.12803152240428201</v>
      </c>
    </row>
    <row r="277" spans="1:5" x14ac:dyDescent="0.3">
      <c r="A277" s="1">
        <f>EOMONTH(DATE(Sheet1!B278,Sheet1!A278,1),0)</f>
        <v>36891</v>
      </c>
      <c r="B277">
        <v>0</v>
      </c>
      <c r="C277">
        <f>(Sheet1!G278-Sheet1!G277)/100</f>
        <v>-1.0000000000000009E-3</v>
      </c>
      <c r="D277">
        <v>-3.07291666666666E-4</v>
      </c>
      <c r="E277">
        <v>0.139849085653483</v>
      </c>
    </row>
    <row r="278" spans="1:5" x14ac:dyDescent="0.3">
      <c r="A278" s="1">
        <f>EOMONTH(DATE(Sheet1!B279,Sheet1!A279,1),0)</f>
        <v>36922</v>
      </c>
      <c r="B278">
        <v>-3.1279999999999899</v>
      </c>
      <c r="C278">
        <f>(Sheet1!G279-Sheet1!G278)/100</f>
        <v>2.0000000000000018E-3</v>
      </c>
      <c r="D278">
        <v>2.5729166666666598E-4</v>
      </c>
      <c r="E278">
        <v>0.136250825656939</v>
      </c>
    </row>
    <row r="279" spans="1:5" x14ac:dyDescent="0.3">
      <c r="A279" s="1">
        <f>EOMONTH(DATE(Sheet1!B280,Sheet1!A280,1),0)</f>
        <v>36950</v>
      </c>
      <c r="B279">
        <v>0</v>
      </c>
      <c r="C279">
        <f>(Sheet1!G280-Sheet1!G279)/100</f>
        <v>-2.0000000000000018E-3</v>
      </c>
      <c r="D279">
        <v>-1.60416666666667E-4</v>
      </c>
      <c r="E279">
        <v>0.12717925864075999</v>
      </c>
    </row>
    <row r="280" spans="1:5" x14ac:dyDescent="0.3">
      <c r="A280" s="1">
        <f>EOMONTH(DATE(Sheet1!B281,Sheet1!A281,1),0)</f>
        <v>36981</v>
      </c>
      <c r="B280">
        <v>0</v>
      </c>
      <c r="C280">
        <f>(Sheet1!G281-Sheet1!G280)/100</f>
        <v>0</v>
      </c>
      <c r="D280">
        <v>-1.2395833333333399E-4</v>
      </c>
      <c r="E280">
        <v>0.14040568001319101</v>
      </c>
    </row>
    <row r="281" spans="1:5" x14ac:dyDescent="0.3">
      <c r="A281" s="1">
        <f>EOMONTH(DATE(Sheet1!B282,Sheet1!A282,1),0)</f>
        <v>37011</v>
      </c>
      <c r="B281">
        <v>0</v>
      </c>
      <c r="C281">
        <f>(Sheet1!G282-Sheet1!G281)/100</f>
        <v>3.0000000000000027E-3</v>
      </c>
      <c r="D281">
        <v>-1.1354166666666601E-4</v>
      </c>
      <c r="E281">
        <v>0.14912203604402299</v>
      </c>
    </row>
    <row r="282" spans="1:5" x14ac:dyDescent="0.3">
      <c r="A282" s="1">
        <f>EOMONTH(DATE(Sheet1!B283,Sheet1!A283,1),0)</f>
        <v>37042</v>
      </c>
      <c r="B282">
        <v>0</v>
      </c>
      <c r="C282">
        <f>(Sheet1!G283-Sheet1!G282)/100</f>
        <v>1.0000000000000009E-3</v>
      </c>
      <c r="D282">
        <v>-1.08333333333333E-4</v>
      </c>
      <c r="E282">
        <v>0.13102305770272099</v>
      </c>
    </row>
    <row r="283" spans="1:5" x14ac:dyDescent="0.3">
      <c r="A283" s="1">
        <f>EOMONTH(DATE(Sheet1!B284,Sheet1!A284,1),0)</f>
        <v>37072</v>
      </c>
      <c r="B283">
        <v>0</v>
      </c>
      <c r="C283">
        <f>(Sheet1!G284-Sheet1!G283)/100</f>
        <v>-2.0000000000000018E-3</v>
      </c>
      <c r="D283">
        <v>-2.3854166666666601E-4</v>
      </c>
      <c r="E283">
        <v>0.116485772283627</v>
      </c>
    </row>
    <row r="284" spans="1:5" x14ac:dyDescent="0.3">
      <c r="A284" s="1">
        <f>EOMONTH(DATE(Sheet1!B285,Sheet1!A285,1),0)</f>
        <v>37103</v>
      </c>
      <c r="B284">
        <v>0</v>
      </c>
      <c r="C284">
        <f>(Sheet1!G285-Sheet1!G284)/100</f>
        <v>-3.9999999999999992E-3</v>
      </c>
      <c r="D284">
        <v>-8.3333333333332395E-5</v>
      </c>
      <c r="E284">
        <v>0.112274675580538</v>
      </c>
    </row>
    <row r="285" spans="1:5" x14ac:dyDescent="0.3">
      <c r="A285" s="1">
        <f>EOMONTH(DATE(Sheet1!B286,Sheet1!A286,1),0)</f>
        <v>37134</v>
      </c>
      <c r="B285">
        <v>0</v>
      </c>
      <c r="C285">
        <f>(Sheet1!G286-Sheet1!G285)/100</f>
        <v>1.0000000000000009E-3</v>
      </c>
      <c r="D285">
        <v>-2.0833333333326702E-6</v>
      </c>
      <c r="E285">
        <v>0.106639510259967</v>
      </c>
    </row>
    <row r="286" spans="1:5" x14ac:dyDescent="0.3">
      <c r="A286" s="1">
        <f>EOMONTH(DATE(Sheet1!B287,Sheet1!A287,1),0)</f>
        <v>37164</v>
      </c>
      <c r="B286">
        <v>0</v>
      </c>
      <c r="C286">
        <f>(Sheet1!G287-Sheet1!G286)/100</f>
        <v>9.9999999999999655E-4</v>
      </c>
      <c r="D286">
        <v>5.9166666666666699E-4</v>
      </c>
      <c r="E286">
        <v>0.131884269718267</v>
      </c>
    </row>
    <row r="287" spans="1:5" x14ac:dyDescent="0.3">
      <c r="A287" s="1">
        <f>EOMONTH(DATE(Sheet1!B288,Sheet1!A288,1),0)</f>
        <v>37195</v>
      </c>
      <c r="B287">
        <v>0</v>
      </c>
      <c r="C287">
        <f>(Sheet1!G288-Sheet1!G287)/100</f>
        <v>-1.7999999999999999E-2</v>
      </c>
      <c r="D287">
        <v>1.24999999999999E-4</v>
      </c>
      <c r="E287">
        <v>0.12569286991941001</v>
      </c>
    </row>
    <row r="288" spans="1:5" x14ac:dyDescent="0.3">
      <c r="A288" s="1">
        <f>EOMONTH(DATE(Sheet1!B289,Sheet1!A289,1),0)</f>
        <v>37225</v>
      </c>
      <c r="B288">
        <v>0</v>
      </c>
      <c r="C288">
        <f>(Sheet1!G289-Sheet1!G288)/100</f>
        <v>-6.0000000000000001E-3</v>
      </c>
      <c r="D288">
        <v>-1.8233333333333402E-5</v>
      </c>
      <c r="E288">
        <v>0.114077439187231</v>
      </c>
    </row>
    <row r="289" spans="1:5" x14ac:dyDescent="0.3">
      <c r="A289" s="1">
        <f>EOMONTH(DATE(Sheet1!B290,Sheet1!A290,1),0)</f>
        <v>37256</v>
      </c>
      <c r="B289">
        <v>0</v>
      </c>
      <c r="C289">
        <f>(Sheet1!G290-Sheet1!G289)/100</f>
        <v>1.3999999999999999E-2</v>
      </c>
      <c r="D289">
        <v>-1.09375E-4</v>
      </c>
      <c r="E289">
        <v>0.10574555304144199</v>
      </c>
    </row>
    <row r="290" spans="1:5" x14ac:dyDescent="0.3">
      <c r="A290" s="1">
        <f>EOMONTH(DATE(Sheet1!B291,Sheet1!A291,1),0)</f>
        <v>37287</v>
      </c>
      <c r="B290">
        <v>0.74299999999999999</v>
      </c>
      <c r="C290">
        <f>(Sheet1!G291-Sheet1!G290)/100</f>
        <v>9.9999999999999872E-4</v>
      </c>
      <c r="D290">
        <v>-1.41666666666666E-4</v>
      </c>
      <c r="E290">
        <v>0.102462586557986</v>
      </c>
    </row>
    <row r="291" spans="1:5" x14ac:dyDescent="0.3">
      <c r="A291" s="1">
        <f>EOMONTH(DATE(Sheet1!B292,Sheet1!A292,1),0)</f>
        <v>37315</v>
      </c>
      <c r="B291">
        <v>0</v>
      </c>
      <c r="C291">
        <f>(Sheet1!G292-Sheet1!G291)/100</f>
        <v>2.0000000000000018E-3</v>
      </c>
      <c r="D291">
        <v>-1.41666666666666E-4</v>
      </c>
      <c r="E291">
        <v>0.10488351617435</v>
      </c>
    </row>
    <row r="292" spans="1:5" x14ac:dyDescent="0.3">
      <c r="A292" s="1">
        <f>EOMONTH(DATE(Sheet1!B293,Sheet1!A293,1),0)</f>
        <v>37346</v>
      </c>
      <c r="B292">
        <v>0</v>
      </c>
      <c r="C292">
        <f>(Sheet1!G293-Sheet1!G292)/100</f>
        <v>6.000000000000001E-3</v>
      </c>
      <c r="D292">
        <v>-2.2499999999999899E-4</v>
      </c>
      <c r="E292">
        <v>0.10115551959111201</v>
      </c>
    </row>
    <row r="293" spans="1:5" x14ac:dyDescent="0.3">
      <c r="A293" s="1">
        <f>EOMONTH(DATE(Sheet1!B294,Sheet1!A294,1),0)</f>
        <v>37376</v>
      </c>
      <c r="B293">
        <v>0</v>
      </c>
      <c r="C293">
        <f>(Sheet1!G294-Sheet1!G293)/100</f>
        <v>9.9999999999999655E-4</v>
      </c>
      <c r="D293">
        <v>-1.3333333333333201E-4</v>
      </c>
      <c r="E293">
        <v>0.100250887234323</v>
      </c>
    </row>
    <row r="294" spans="1:5" x14ac:dyDescent="0.3">
      <c r="A294" s="1">
        <f>EOMONTH(DATE(Sheet1!B295,Sheet1!A295,1),0)</f>
        <v>37407</v>
      </c>
      <c r="B294">
        <v>0</v>
      </c>
      <c r="C294">
        <f>(Sheet1!G295-Sheet1!G294)/100</f>
        <v>-9.9999999999999655E-4</v>
      </c>
      <c r="D294">
        <v>-1.3020833333333301E-4</v>
      </c>
      <c r="E294">
        <v>0.10659605800670501</v>
      </c>
    </row>
    <row r="295" spans="1:5" x14ac:dyDescent="0.3">
      <c r="A295" s="1">
        <f>EOMONTH(DATE(Sheet1!B296,Sheet1!A296,1),0)</f>
        <v>37437</v>
      </c>
      <c r="B295">
        <v>0</v>
      </c>
      <c r="C295">
        <f>(Sheet1!G296-Sheet1!G295)/100</f>
        <v>0</v>
      </c>
      <c r="D295">
        <v>-1.24999999999999E-4</v>
      </c>
      <c r="E295">
        <v>0.11162484445062699</v>
      </c>
    </row>
    <row r="296" spans="1:5" x14ac:dyDescent="0.3">
      <c r="A296" s="1">
        <f>EOMONTH(DATE(Sheet1!B297,Sheet1!A297,1),0)</f>
        <v>37468</v>
      </c>
      <c r="B296">
        <v>0</v>
      </c>
      <c r="C296">
        <f>(Sheet1!G297-Sheet1!G296)/100</f>
        <v>-1.0000000000000009E-3</v>
      </c>
      <c r="D296">
        <v>-1.2812500000000001E-4</v>
      </c>
      <c r="E296">
        <v>0.16164262916902</v>
      </c>
    </row>
    <row r="297" spans="1:5" x14ac:dyDescent="0.3">
      <c r="A297" s="1">
        <f>EOMONTH(DATE(Sheet1!B298,Sheet1!A298,1),0)</f>
        <v>37499</v>
      </c>
      <c r="B297">
        <v>0</v>
      </c>
      <c r="C297">
        <f>(Sheet1!G298-Sheet1!G297)/100</f>
        <v>0</v>
      </c>
      <c r="D297">
        <v>-1.0520833333333299E-4</v>
      </c>
      <c r="E297">
        <v>0.15971584927740801</v>
      </c>
    </row>
    <row r="298" spans="1:5" x14ac:dyDescent="0.3">
      <c r="A298" s="1">
        <f>EOMONTH(DATE(Sheet1!B299,Sheet1!A299,1),0)</f>
        <v>37529</v>
      </c>
      <c r="B298">
        <v>0</v>
      </c>
      <c r="C298">
        <f>(Sheet1!G299-Sheet1!G298)/100</f>
        <v>-1.0000000000000009E-3</v>
      </c>
      <c r="D298">
        <v>-1.08333333333333E-4</v>
      </c>
      <c r="E298">
        <v>0.15582369134650201</v>
      </c>
    </row>
    <row r="299" spans="1:5" x14ac:dyDescent="0.3">
      <c r="A299" s="1">
        <f>EOMONTH(DATE(Sheet1!B300,Sheet1!A300,1),0)</f>
        <v>37560</v>
      </c>
      <c r="B299">
        <v>0</v>
      </c>
      <c r="C299">
        <f>(Sheet1!G300-Sheet1!G299)/100</f>
        <v>0</v>
      </c>
      <c r="D299">
        <v>-1.2187499999999999E-4</v>
      </c>
      <c r="E299">
        <v>0.163416355935007</v>
      </c>
    </row>
    <row r="300" spans="1:5" x14ac:dyDescent="0.3">
      <c r="A300" s="1">
        <f>EOMONTH(DATE(Sheet1!B301,Sheet1!A301,1),0)</f>
        <v>37590</v>
      </c>
      <c r="B300">
        <v>0</v>
      </c>
      <c r="C300">
        <f>(Sheet1!G301-Sheet1!G300)/100</f>
        <v>-1.0000000000000009E-3</v>
      </c>
      <c r="D300">
        <v>-4.1666666666666398E-6</v>
      </c>
      <c r="E300">
        <v>0.149226492690063</v>
      </c>
    </row>
    <row r="301" spans="1:5" x14ac:dyDescent="0.3">
      <c r="A301" s="1">
        <f>EOMONTH(DATE(Sheet1!B302,Sheet1!A302,1),0)</f>
        <v>37621</v>
      </c>
      <c r="B301">
        <v>0</v>
      </c>
      <c r="C301">
        <f>(Sheet1!G302-Sheet1!G301)/100</f>
        <v>1.0000000000000009E-3</v>
      </c>
      <c r="D301">
        <v>-1.4999999999999901E-4</v>
      </c>
      <c r="E301">
        <v>0.13071562257205299</v>
      </c>
    </row>
    <row r="302" spans="1:5" x14ac:dyDescent="0.3">
      <c r="A302" s="1">
        <f>EOMONTH(DATE(Sheet1!B303,Sheet1!A303,1),0)</f>
        <v>37652</v>
      </c>
      <c r="B302">
        <v>1.119</v>
      </c>
      <c r="C302">
        <f>(Sheet1!G303-Sheet1!G302)/100</f>
        <v>0</v>
      </c>
      <c r="D302">
        <v>-1.25E-4</v>
      </c>
      <c r="E302">
        <v>0.127782332092363</v>
      </c>
    </row>
    <row r="303" spans="1:5" x14ac:dyDescent="0.3">
      <c r="A303" s="1">
        <f>EOMONTH(DATE(Sheet1!B304,Sheet1!A304,1),0)</f>
        <v>37680</v>
      </c>
      <c r="B303">
        <v>0</v>
      </c>
      <c r="C303">
        <f>(Sheet1!G304-Sheet1!G303)/100</f>
        <v>2.0000000000000018E-3</v>
      </c>
      <c r="D303">
        <v>-1.4999999999999999E-4</v>
      </c>
      <c r="E303">
        <v>0.119146435182604</v>
      </c>
    </row>
    <row r="304" spans="1:5" x14ac:dyDescent="0.3">
      <c r="A304" s="1">
        <f>EOMONTH(DATE(Sheet1!B305,Sheet1!A305,1),0)</f>
        <v>37711</v>
      </c>
      <c r="B304">
        <v>0</v>
      </c>
      <c r="C304">
        <f>(Sheet1!G305-Sheet1!G304)/100</f>
        <v>3.9999999999999992E-3</v>
      </c>
      <c r="D304">
        <v>-8.2291666666666494E-5</v>
      </c>
      <c r="E304">
        <v>0.12651133571447001</v>
      </c>
    </row>
    <row r="305" spans="1:5" x14ac:dyDescent="0.3">
      <c r="A305" s="1">
        <f>EOMONTH(DATE(Sheet1!B306,Sheet1!A306,1),0)</f>
        <v>37741</v>
      </c>
      <c r="B305">
        <v>0</v>
      </c>
      <c r="C305">
        <f>(Sheet1!G306-Sheet1!G305)/100</f>
        <v>-7.0000000000000019E-3</v>
      </c>
      <c r="D305">
        <v>-1.58333333333333E-4</v>
      </c>
      <c r="E305">
        <v>0.11899702083548599</v>
      </c>
    </row>
    <row r="306" spans="1:5" x14ac:dyDescent="0.3">
      <c r="A306" s="1">
        <f>EOMONTH(DATE(Sheet1!B307,Sheet1!A307,1),0)</f>
        <v>37772</v>
      </c>
      <c r="B306">
        <v>0</v>
      </c>
      <c r="C306">
        <f>(Sheet1!G307-Sheet1!G306)/100</f>
        <v>-3.9999999999999992E-3</v>
      </c>
      <c r="D306">
        <v>-1.41666666666666E-4</v>
      </c>
      <c r="E306">
        <v>0.109043570430089</v>
      </c>
    </row>
    <row r="307" spans="1:5" x14ac:dyDescent="0.3">
      <c r="A307" s="1">
        <f>EOMONTH(DATE(Sheet1!B308,Sheet1!A308,1),0)</f>
        <v>37802</v>
      </c>
      <c r="B307">
        <v>0</v>
      </c>
      <c r="C307">
        <f>(Sheet1!G308-Sheet1!G307)/100</f>
        <v>1.0000000000000009E-3</v>
      </c>
      <c r="D307">
        <v>-2.1874999999999702E-5</v>
      </c>
      <c r="E307">
        <v>0.105584621198672</v>
      </c>
    </row>
    <row r="308" spans="1:5" x14ac:dyDescent="0.3">
      <c r="A308" s="1">
        <f>EOMONTH(DATE(Sheet1!B309,Sheet1!A309,1),0)</f>
        <v>37833</v>
      </c>
      <c r="B308">
        <v>0</v>
      </c>
      <c r="C308">
        <f>(Sheet1!G309-Sheet1!G308)/100</f>
        <v>-4.000000000000001E-3</v>
      </c>
      <c r="D308">
        <v>-1.8698333333333299E-4</v>
      </c>
      <c r="E308">
        <v>0.100745560489004</v>
      </c>
    </row>
    <row r="309" spans="1:5" x14ac:dyDescent="0.3">
      <c r="A309" s="1">
        <f>EOMONTH(DATE(Sheet1!B310,Sheet1!A310,1),0)</f>
        <v>37864</v>
      </c>
      <c r="B309">
        <v>0</v>
      </c>
      <c r="C309">
        <f>(Sheet1!G310-Sheet1!G309)/100</f>
        <v>8.0000000000000002E-3</v>
      </c>
      <c r="D309">
        <v>-1.6666666666666601E-4</v>
      </c>
      <c r="E309">
        <v>9.3092502144945799E-2</v>
      </c>
    </row>
    <row r="310" spans="1:5" x14ac:dyDescent="0.3">
      <c r="A310" s="1">
        <f>EOMONTH(DATE(Sheet1!B311,Sheet1!A311,1),0)</f>
        <v>37894</v>
      </c>
      <c r="B310">
        <v>0</v>
      </c>
      <c r="C310">
        <f>(Sheet1!G311-Sheet1!G310)/100</f>
        <v>2.9999999999999983E-3</v>
      </c>
      <c r="D310">
        <v>-1.6666666666666601E-4</v>
      </c>
      <c r="E310">
        <v>9.4481288182616793E-2</v>
      </c>
    </row>
    <row r="311" spans="1:5" x14ac:dyDescent="0.3">
      <c r="A311" s="1">
        <f>EOMONTH(DATE(Sheet1!B312,Sheet1!A312,1),0)</f>
        <v>37925</v>
      </c>
      <c r="B311">
        <v>0</v>
      </c>
      <c r="C311">
        <f>(Sheet1!G312-Sheet1!G311)/100</f>
        <v>-1.9999999999999974E-3</v>
      </c>
      <c r="D311">
        <v>-1.99483333333333E-4</v>
      </c>
      <c r="E311">
        <v>9.1825901767134593E-2</v>
      </c>
    </row>
    <row r="312" spans="1:5" x14ac:dyDescent="0.3">
      <c r="A312" s="1">
        <f>EOMONTH(DATE(Sheet1!B313,Sheet1!A313,1),0)</f>
        <v>37955</v>
      </c>
      <c r="B312">
        <v>0</v>
      </c>
      <c r="C312">
        <f>(Sheet1!G313-Sheet1!G312)/100</f>
        <v>1.0000000000000009E-3</v>
      </c>
      <c r="D312">
        <v>-1.9323333333333301E-4</v>
      </c>
      <c r="E312">
        <v>8.9014027454607098E-2</v>
      </c>
    </row>
    <row r="313" spans="1:5" x14ac:dyDescent="0.3">
      <c r="A313" s="1">
        <f>EOMONTH(DATE(Sheet1!B314,Sheet1!A314,1),0)</f>
        <v>37986</v>
      </c>
      <c r="B313">
        <v>0</v>
      </c>
      <c r="C313">
        <f>(Sheet1!G314-Sheet1!G313)/100</f>
        <v>-1.0000000000000009E-3</v>
      </c>
      <c r="D313">
        <v>-2.0156666666666599E-4</v>
      </c>
      <c r="E313">
        <v>8.5707098637462897E-2</v>
      </c>
    </row>
    <row r="314" spans="1:5" x14ac:dyDescent="0.3">
      <c r="A314" s="1">
        <f>EOMONTH(DATE(Sheet1!B315,Sheet1!A315,1),0)</f>
        <v>38017</v>
      </c>
      <c r="B314">
        <v>0.93799999999999895</v>
      </c>
      <c r="C314">
        <f>(Sheet1!G315-Sheet1!G314)/100</f>
        <v>1.0000000000000009E-3</v>
      </c>
      <c r="D314">
        <v>-1.6666666666666601E-4</v>
      </c>
      <c r="E314">
        <v>8.4049699042263101E-2</v>
      </c>
    </row>
    <row r="315" spans="1:5" x14ac:dyDescent="0.3">
      <c r="A315" s="1">
        <f>EOMONTH(DATE(Sheet1!B316,Sheet1!A316,1),0)</f>
        <v>38046</v>
      </c>
      <c r="B315">
        <v>0</v>
      </c>
      <c r="C315">
        <f>(Sheet1!G316-Sheet1!G315)/100</f>
        <v>-1.0000000000000009E-3</v>
      </c>
      <c r="D315">
        <v>-1.8333333333333301E-4</v>
      </c>
      <c r="E315">
        <v>8.2487666438644899E-2</v>
      </c>
    </row>
    <row r="316" spans="1:5" x14ac:dyDescent="0.3">
      <c r="A316" s="1">
        <f>EOMONTH(DATE(Sheet1!B317,Sheet1!A317,1),0)</f>
        <v>38077</v>
      </c>
      <c r="B316">
        <v>0</v>
      </c>
      <c r="C316">
        <f>(Sheet1!G317-Sheet1!G316)/100</f>
        <v>2.9999999999999983E-3</v>
      </c>
      <c r="D316">
        <v>-1.41666666666666E-4</v>
      </c>
      <c r="E316">
        <v>9.0652242885423895E-2</v>
      </c>
    </row>
    <row r="317" spans="1:5" x14ac:dyDescent="0.3">
      <c r="A317" s="1">
        <f>EOMONTH(DATE(Sheet1!B318,Sheet1!A318,1),0)</f>
        <v>38107</v>
      </c>
      <c r="B317">
        <v>0</v>
      </c>
      <c r="C317">
        <f>(Sheet1!G318-Sheet1!G317)/100</f>
        <v>3.0000000000000027E-3</v>
      </c>
      <c r="D317">
        <v>-2.0833333333333299E-4</v>
      </c>
      <c r="E317">
        <v>9.0352312142434402E-2</v>
      </c>
    </row>
    <row r="318" spans="1:5" x14ac:dyDescent="0.3">
      <c r="A318" s="1">
        <f>EOMONTH(DATE(Sheet1!B319,Sheet1!A319,1),0)</f>
        <v>38138</v>
      </c>
      <c r="B318">
        <v>0</v>
      </c>
      <c r="C318">
        <f>(Sheet1!G319-Sheet1!G318)/100</f>
        <v>9.9999999999999655E-4</v>
      </c>
      <c r="D318">
        <v>-2.9583333333333301E-4</v>
      </c>
      <c r="E318">
        <v>8.9309431146437496E-2</v>
      </c>
    </row>
    <row r="319" spans="1:5" x14ac:dyDescent="0.3">
      <c r="A319" s="1">
        <f>EOMONTH(DATE(Sheet1!B320,Sheet1!A320,1),0)</f>
        <v>38168</v>
      </c>
      <c r="B319">
        <v>0</v>
      </c>
      <c r="C319">
        <f>(Sheet1!G320-Sheet1!G319)/100</f>
        <v>0</v>
      </c>
      <c r="D319">
        <v>-4.58333333333333E-4</v>
      </c>
      <c r="E319">
        <v>8.5238118529309695E-2</v>
      </c>
    </row>
    <row r="320" spans="1:5" x14ac:dyDescent="0.3">
      <c r="A320" s="1">
        <f>EOMONTH(DATE(Sheet1!B321,Sheet1!A321,1),0)</f>
        <v>38199</v>
      </c>
      <c r="B320">
        <v>0</v>
      </c>
      <c r="C320">
        <f>(Sheet1!G321-Sheet1!G320)/100</f>
        <v>-2.9999999999999983E-3</v>
      </c>
      <c r="D320">
        <v>-3.2499999999999999E-4</v>
      </c>
      <c r="E320">
        <v>8.4346188896115601E-2</v>
      </c>
    </row>
    <row r="321" spans="1:5" x14ac:dyDescent="0.3">
      <c r="A321" s="1">
        <f>EOMONTH(DATE(Sheet1!B322,Sheet1!A322,1),0)</f>
        <v>38230</v>
      </c>
      <c r="B321">
        <v>0</v>
      </c>
      <c r="C321">
        <f>(Sheet1!G322-Sheet1!G321)/100</f>
        <v>-2.0000000000000018E-3</v>
      </c>
      <c r="D321">
        <v>-3.16666666666666E-4</v>
      </c>
      <c r="E321">
        <v>8.7107370489165795E-2</v>
      </c>
    </row>
    <row r="322" spans="1:5" x14ac:dyDescent="0.3">
      <c r="A322" s="1">
        <f>EOMONTH(DATE(Sheet1!B323,Sheet1!A323,1),0)</f>
        <v>38260</v>
      </c>
      <c r="B322">
        <v>0</v>
      </c>
      <c r="C322">
        <f>(Sheet1!G323-Sheet1!G322)/100</f>
        <v>0</v>
      </c>
      <c r="D322">
        <v>-3.7499999999999898E-4</v>
      </c>
      <c r="E322">
        <v>8.3917402341325803E-2</v>
      </c>
    </row>
    <row r="323" spans="1:5" x14ac:dyDescent="0.3">
      <c r="A323" s="1">
        <f>EOMONTH(DATE(Sheet1!B324,Sheet1!A324,1),0)</f>
        <v>38291</v>
      </c>
      <c r="B323">
        <v>0</v>
      </c>
      <c r="C323">
        <f>(Sheet1!G324-Sheet1!G323)/100</f>
        <v>3.0000000000000027E-3</v>
      </c>
      <c r="D323">
        <v>-4.0833333333333298E-4</v>
      </c>
      <c r="E323">
        <v>8.5175191331067601E-2</v>
      </c>
    </row>
    <row r="324" spans="1:5" x14ac:dyDescent="0.3">
      <c r="A324" s="1">
        <f>EOMONTH(DATE(Sheet1!B325,Sheet1!A325,1),0)</f>
        <v>38321</v>
      </c>
      <c r="B324">
        <v>0</v>
      </c>
      <c r="C324">
        <f>(Sheet1!G325-Sheet1!G324)/100</f>
        <v>-3.0000000000000027E-3</v>
      </c>
      <c r="D324">
        <v>-4.4999999999999999E-4</v>
      </c>
      <c r="E324">
        <v>8.2483217049004895E-2</v>
      </c>
    </row>
    <row r="325" spans="1:5" x14ac:dyDescent="0.3">
      <c r="A325" s="1">
        <f>EOMONTH(DATE(Sheet1!B326,Sheet1!A326,1),0)</f>
        <v>38352</v>
      </c>
      <c r="B325">
        <v>0</v>
      </c>
      <c r="C325">
        <f>(Sheet1!G326-Sheet1!G325)/100</f>
        <v>2.0000000000000018E-3</v>
      </c>
      <c r="D325">
        <v>-3.1198333333333299E-4</v>
      </c>
      <c r="E325">
        <v>8.0186238850652902E-2</v>
      </c>
    </row>
    <row r="326" spans="1:5" x14ac:dyDescent="0.3">
      <c r="A326" s="1">
        <f>EOMONTH(DATE(Sheet1!B327,Sheet1!A327,1),0)</f>
        <v>38383</v>
      </c>
      <c r="B326">
        <v>-0.28599999999999998</v>
      </c>
      <c r="C326">
        <f>(Sheet1!G327-Sheet1!G326)/100</f>
        <v>-1.0000000000000009E-3</v>
      </c>
      <c r="D326">
        <v>-4.7499999999999902E-4</v>
      </c>
      <c r="E326">
        <v>8.0723169853535504E-2</v>
      </c>
    </row>
    <row r="327" spans="1:5" x14ac:dyDescent="0.3">
      <c r="A327" s="1">
        <f>EOMONTH(DATE(Sheet1!B328,Sheet1!A328,1),0)</f>
        <v>38411</v>
      </c>
      <c r="B327">
        <v>0</v>
      </c>
      <c r="C327">
        <f>(Sheet1!G328-Sheet1!G327)/100</f>
        <v>0</v>
      </c>
      <c r="D327">
        <v>-3.6666666666666602E-4</v>
      </c>
      <c r="E327">
        <v>8.1820480745135205E-2</v>
      </c>
    </row>
    <row r="328" spans="1:5" x14ac:dyDescent="0.3">
      <c r="A328" s="1">
        <f>EOMONTH(DATE(Sheet1!B329,Sheet1!A329,1),0)</f>
        <v>38442</v>
      </c>
      <c r="B328">
        <v>0</v>
      </c>
      <c r="C328">
        <f>(Sheet1!G329-Sheet1!G328)/100</f>
        <v>3.0000000000000027E-3</v>
      </c>
      <c r="D328">
        <v>-3.33333333333333E-4</v>
      </c>
      <c r="E328">
        <v>8.1349073407736797E-2</v>
      </c>
    </row>
    <row r="329" spans="1:5" x14ac:dyDescent="0.3">
      <c r="A329" s="1">
        <f>EOMONTH(DATE(Sheet1!B330,Sheet1!A330,1),0)</f>
        <v>38472</v>
      </c>
      <c r="B329">
        <v>0</v>
      </c>
      <c r="C329">
        <f>(Sheet1!G330-Sheet1!G329)/100</f>
        <v>9.9999999999999655E-4</v>
      </c>
      <c r="D329">
        <v>-3.9999999999999899E-4</v>
      </c>
      <c r="E329">
        <v>8.8067863057394696E-2</v>
      </c>
    </row>
    <row r="330" spans="1:5" x14ac:dyDescent="0.3">
      <c r="A330" s="1">
        <f>EOMONTH(DATE(Sheet1!B331,Sheet1!A331,1),0)</f>
        <v>38503</v>
      </c>
      <c r="B330">
        <v>0</v>
      </c>
      <c r="C330">
        <f>(Sheet1!G331-Sheet1!G330)/100</f>
        <v>-9.9999999999999655E-4</v>
      </c>
      <c r="D330">
        <v>-4.1458333333333299E-4</v>
      </c>
      <c r="E330">
        <v>8.5537979925950205E-2</v>
      </c>
    </row>
    <row r="331" spans="1:5" x14ac:dyDescent="0.3">
      <c r="A331" s="1">
        <f>EOMONTH(DATE(Sheet1!B332,Sheet1!A332,1),0)</f>
        <v>38533</v>
      </c>
      <c r="B331">
        <v>0</v>
      </c>
      <c r="C331">
        <f>(Sheet1!G332-Sheet1!G331)/100</f>
        <v>0</v>
      </c>
      <c r="D331">
        <v>-4.8854166666666599E-4</v>
      </c>
      <c r="E331">
        <v>8.1356953846940999E-2</v>
      </c>
    </row>
    <row r="332" spans="1:5" x14ac:dyDescent="0.3">
      <c r="A332" s="1">
        <f>EOMONTH(DATE(Sheet1!B333,Sheet1!A333,1),0)</f>
        <v>38564</v>
      </c>
      <c r="B332">
        <v>0</v>
      </c>
      <c r="C332">
        <f>(Sheet1!G333-Sheet1!G332)/100</f>
        <v>-2.0000000000000018E-3</v>
      </c>
      <c r="D332">
        <v>-5.3333333333333401E-4</v>
      </c>
      <c r="E332">
        <v>8.0044664248232394E-2</v>
      </c>
    </row>
    <row r="333" spans="1:5" x14ac:dyDescent="0.3">
      <c r="A333" s="1">
        <f>EOMONTH(DATE(Sheet1!B334,Sheet1!A334,1),0)</f>
        <v>38595</v>
      </c>
      <c r="B333">
        <v>0</v>
      </c>
      <c r="C333">
        <f>(Sheet1!G334-Sheet1!G333)/100</f>
        <v>1.0000000000000009E-3</v>
      </c>
      <c r="D333">
        <v>-4.4166666666666698E-4</v>
      </c>
      <c r="E333">
        <v>7.8838016766732799E-2</v>
      </c>
    </row>
    <row r="334" spans="1:5" x14ac:dyDescent="0.3">
      <c r="A334" s="1">
        <f>EOMONTH(DATE(Sheet1!B335,Sheet1!A335,1),0)</f>
        <v>38625</v>
      </c>
      <c r="B334">
        <v>0</v>
      </c>
      <c r="C334">
        <f>(Sheet1!G335-Sheet1!G334)/100</f>
        <v>1.1999999999999997E-2</v>
      </c>
      <c r="D334">
        <v>-5.2083333333333398E-4</v>
      </c>
      <c r="E334">
        <v>7.8991583491939896E-2</v>
      </c>
    </row>
    <row r="335" spans="1:5" x14ac:dyDescent="0.3">
      <c r="A335" s="1">
        <f>EOMONTH(DATE(Sheet1!B336,Sheet1!A336,1),0)</f>
        <v>38656</v>
      </c>
      <c r="B335">
        <v>0</v>
      </c>
      <c r="C335">
        <f>(Sheet1!G336-Sheet1!G335)/100</f>
        <v>2.9999999999999983E-3</v>
      </c>
      <c r="D335">
        <v>-6.5833333333333195E-4</v>
      </c>
      <c r="E335">
        <v>8.8856840840544002E-2</v>
      </c>
    </row>
    <row r="336" spans="1:5" x14ac:dyDescent="0.3">
      <c r="A336" s="1">
        <f>EOMONTH(DATE(Sheet1!B337,Sheet1!A337,1),0)</f>
        <v>38686</v>
      </c>
      <c r="B336">
        <v>0</v>
      </c>
      <c r="C336">
        <f>(Sheet1!G337-Sheet1!G336)/100</f>
        <v>-1.2999999999999998E-2</v>
      </c>
      <c r="D336">
        <v>-4.41666666666666E-4</v>
      </c>
      <c r="E336">
        <v>8.4197904228001094E-2</v>
      </c>
    </row>
    <row r="337" spans="1:5" x14ac:dyDescent="0.3">
      <c r="A337" s="1">
        <f>EOMONTH(DATE(Sheet1!B338,Sheet1!A338,1),0)</f>
        <v>38717</v>
      </c>
      <c r="B337">
        <v>0</v>
      </c>
      <c r="C337">
        <f>(Sheet1!G338-Sheet1!G337)/100</f>
        <v>-1.9999999999999974E-3</v>
      </c>
      <c r="D337">
        <v>-5.6354166666666597E-4</v>
      </c>
      <c r="E337">
        <v>8.0220544619908907E-2</v>
      </c>
    </row>
    <row r="338" spans="1:5" x14ac:dyDescent="0.3">
      <c r="A338" s="1">
        <f>EOMONTH(DATE(Sheet1!B339,Sheet1!A339,1),0)</f>
        <v>38748</v>
      </c>
      <c r="B338">
        <v>-0.65799999999999903</v>
      </c>
      <c r="C338">
        <f>(Sheet1!G339-Sheet1!G338)/100</f>
        <v>-1.0000000000000009E-3</v>
      </c>
      <c r="D338">
        <v>-5.7499999999999901E-4</v>
      </c>
      <c r="E338">
        <v>8.1472157181483304E-2</v>
      </c>
    </row>
    <row r="339" spans="1:5" x14ac:dyDescent="0.3">
      <c r="A339" s="1">
        <f>EOMONTH(DATE(Sheet1!B340,Sheet1!A340,1),0)</f>
        <v>38776</v>
      </c>
      <c r="B339">
        <v>0</v>
      </c>
      <c r="C339">
        <f>(Sheet1!G340-Sheet1!G339)/100</f>
        <v>0</v>
      </c>
      <c r="D339">
        <v>-3.7708333333333197E-4</v>
      </c>
      <c r="E339">
        <v>7.9455567282209399E-2</v>
      </c>
    </row>
    <row r="340" spans="1:5" x14ac:dyDescent="0.3">
      <c r="A340" s="1">
        <f>EOMONTH(DATE(Sheet1!B341,Sheet1!A341,1),0)</f>
        <v>38807</v>
      </c>
      <c r="B340">
        <v>0</v>
      </c>
      <c r="C340">
        <f>(Sheet1!G341-Sheet1!G340)/100</f>
        <v>0</v>
      </c>
      <c r="D340">
        <v>-4.0833333333333298E-4</v>
      </c>
      <c r="E340">
        <v>7.8706588574085801E-2</v>
      </c>
    </row>
    <row r="341" spans="1:5" x14ac:dyDescent="0.3">
      <c r="A341" s="1">
        <f>EOMONTH(DATE(Sheet1!B342,Sheet1!A342,1),0)</f>
        <v>38837</v>
      </c>
      <c r="B341">
        <v>0</v>
      </c>
      <c r="C341">
        <f>(Sheet1!G342-Sheet1!G341)/100</f>
        <v>2.9999999999999983E-3</v>
      </c>
      <c r="D341">
        <v>-5.0833333333333297E-4</v>
      </c>
      <c r="E341">
        <v>7.84649943556609E-2</v>
      </c>
    </row>
    <row r="342" spans="1:5" x14ac:dyDescent="0.3">
      <c r="A342" s="1">
        <f>EOMONTH(DATE(Sheet1!B343,Sheet1!A343,1),0)</f>
        <v>38868</v>
      </c>
      <c r="B342">
        <v>0</v>
      </c>
      <c r="C342">
        <f>(Sheet1!G343-Sheet1!G342)/100</f>
        <v>7.0000000000000019E-3</v>
      </c>
      <c r="D342">
        <v>-4.9010833333333202E-4</v>
      </c>
      <c r="E342">
        <v>8.4692037344469201E-2</v>
      </c>
    </row>
    <row r="343" spans="1:5" x14ac:dyDescent="0.3">
      <c r="A343" s="1">
        <f>EOMONTH(DATE(Sheet1!B344,Sheet1!A344,1),0)</f>
        <v>38898</v>
      </c>
      <c r="B343">
        <v>0</v>
      </c>
      <c r="C343">
        <f>(Sheet1!G344-Sheet1!G343)/100</f>
        <v>-7.0000000000000019E-3</v>
      </c>
      <c r="D343">
        <v>-6.17191666666666E-4</v>
      </c>
      <c r="E343">
        <v>9.5526176501377402E-2</v>
      </c>
    </row>
    <row r="344" spans="1:5" x14ac:dyDescent="0.3">
      <c r="A344" s="1">
        <f>EOMONTH(DATE(Sheet1!B345,Sheet1!A345,1),0)</f>
        <v>38929</v>
      </c>
      <c r="B344">
        <v>0</v>
      </c>
      <c r="C344">
        <f>(Sheet1!G345-Sheet1!G344)/100</f>
        <v>-9.9999999999999655E-4</v>
      </c>
      <c r="D344">
        <v>-4.9635833333333199E-4</v>
      </c>
      <c r="E344">
        <v>9.65711505337844E-2</v>
      </c>
    </row>
    <row r="345" spans="1:5" x14ac:dyDescent="0.3">
      <c r="A345" s="1">
        <f>EOMONTH(DATE(Sheet1!B346,Sheet1!A346,1),0)</f>
        <v>38960</v>
      </c>
      <c r="B345">
        <v>0</v>
      </c>
      <c r="C345">
        <f>(Sheet1!G346-Sheet1!G345)/100</f>
        <v>5.9999999999999967E-3</v>
      </c>
      <c r="D345">
        <v>-3.5624999999999801E-4</v>
      </c>
      <c r="E345">
        <v>8.7617356554685999E-2</v>
      </c>
    </row>
    <row r="346" spans="1:5" x14ac:dyDescent="0.3">
      <c r="A346" s="1">
        <f>EOMONTH(DATE(Sheet1!B347,Sheet1!A347,1),0)</f>
        <v>38990</v>
      </c>
      <c r="B346">
        <v>0</v>
      </c>
      <c r="C346">
        <f>(Sheet1!G347-Sheet1!G346)/100</f>
        <v>-6.9999999999999975E-3</v>
      </c>
      <c r="D346">
        <v>-3.7499999999999898E-4</v>
      </c>
      <c r="E346">
        <v>8.3114742823110196E-2</v>
      </c>
    </row>
    <row r="347" spans="1:5" x14ac:dyDescent="0.3">
      <c r="A347" s="1">
        <f>EOMONTH(DATE(Sheet1!B348,Sheet1!A348,1),0)</f>
        <v>39021</v>
      </c>
      <c r="B347">
        <v>0</v>
      </c>
      <c r="C347">
        <f>(Sheet1!G348-Sheet1!G347)/100</f>
        <v>0</v>
      </c>
      <c r="D347">
        <v>-5.0052499999999895E-4</v>
      </c>
      <c r="E347">
        <v>8.0092300463037405E-2</v>
      </c>
    </row>
    <row r="348" spans="1:5" x14ac:dyDescent="0.3">
      <c r="A348" s="1">
        <f>EOMONTH(DATE(Sheet1!B349,Sheet1!A349,1),0)</f>
        <v>39051</v>
      </c>
      <c r="B348">
        <v>0</v>
      </c>
      <c r="C348">
        <f>(Sheet1!G349-Sheet1!G348)/100</f>
        <v>-1.0000000000000009E-3</v>
      </c>
      <c r="D348">
        <v>-3.4999999999999902E-4</v>
      </c>
      <c r="E348">
        <v>7.9614472096134897E-2</v>
      </c>
    </row>
    <row r="349" spans="1:5" x14ac:dyDescent="0.3">
      <c r="A349" s="1">
        <f>EOMONTH(DATE(Sheet1!B350,Sheet1!A350,1),0)</f>
        <v>39082</v>
      </c>
      <c r="B349">
        <v>0</v>
      </c>
      <c r="C349">
        <f>(Sheet1!G350-Sheet1!G349)/100</f>
        <v>-1.0000000000000009E-3</v>
      </c>
      <c r="D349">
        <v>-3.8333333333333302E-4</v>
      </c>
      <c r="E349">
        <v>7.6951365122766596E-2</v>
      </c>
    </row>
    <row r="350" spans="1:5" x14ac:dyDescent="0.3">
      <c r="A350" s="1">
        <f>EOMONTH(DATE(Sheet1!B351,Sheet1!A351,1),0)</f>
        <v>39113</v>
      </c>
      <c r="B350">
        <v>-0.97899999999999998</v>
      </c>
      <c r="C350">
        <f>(Sheet1!G351-Sheet1!G350)/100</f>
        <v>1.0000000000000009E-3</v>
      </c>
      <c r="D350">
        <v>-3.9166666666666598E-4</v>
      </c>
      <c r="E350">
        <v>7.6467835134711101E-2</v>
      </c>
    </row>
    <row r="351" spans="1:5" x14ac:dyDescent="0.3">
      <c r="A351" s="1">
        <f>EOMONTH(DATE(Sheet1!B352,Sheet1!A352,1),0)</f>
        <v>39141</v>
      </c>
      <c r="B351">
        <v>0</v>
      </c>
      <c r="C351">
        <f>(Sheet1!G352-Sheet1!G351)/100</f>
        <v>0</v>
      </c>
      <c r="D351">
        <v>-2.98441666666667E-4</v>
      </c>
      <c r="E351">
        <v>8.5994642000467206E-2</v>
      </c>
    </row>
    <row r="352" spans="1:5" x14ac:dyDescent="0.3">
      <c r="A352" s="1">
        <f>EOMONTH(DATE(Sheet1!B353,Sheet1!A353,1),0)</f>
        <v>39172</v>
      </c>
      <c r="B352">
        <v>0</v>
      </c>
      <c r="C352">
        <f>(Sheet1!G353-Sheet1!G352)/100</f>
        <v>0</v>
      </c>
      <c r="D352">
        <v>-2.8333333333333297E-4</v>
      </c>
      <c r="E352">
        <v>8.9186063404345706E-2</v>
      </c>
    </row>
    <row r="353" spans="1:5" x14ac:dyDescent="0.3">
      <c r="A353" s="1">
        <f>EOMONTH(DATE(Sheet1!B354,Sheet1!A354,1),0)</f>
        <v>39202</v>
      </c>
      <c r="B353">
        <v>0</v>
      </c>
      <c r="C353">
        <f>(Sheet1!G354-Sheet1!G353)/100</f>
        <v>2.9999999999999983E-3</v>
      </c>
      <c r="D353">
        <v>-3.7916666666666697E-4</v>
      </c>
      <c r="E353">
        <v>8.3609978149000799E-2</v>
      </c>
    </row>
    <row r="354" spans="1:5" x14ac:dyDescent="0.3">
      <c r="A354" s="1">
        <f>EOMONTH(DATE(Sheet1!B355,Sheet1!A355,1),0)</f>
        <v>39233</v>
      </c>
      <c r="B354">
        <v>0</v>
      </c>
      <c r="C354">
        <f>(Sheet1!G355-Sheet1!G354)/100</f>
        <v>0</v>
      </c>
      <c r="D354">
        <v>-4.7499999999999902E-4</v>
      </c>
      <c r="E354">
        <v>8.23242829181806E-2</v>
      </c>
    </row>
    <row r="355" spans="1:5" x14ac:dyDescent="0.3">
      <c r="A355" s="1">
        <f>EOMONTH(DATE(Sheet1!B356,Sheet1!A356,1),0)</f>
        <v>39263</v>
      </c>
      <c r="B355">
        <v>0</v>
      </c>
      <c r="C355">
        <f>(Sheet1!G356-Sheet1!G355)/100</f>
        <v>1.0000000000000009E-3</v>
      </c>
      <c r="D355">
        <v>-6.3333333333333297E-4</v>
      </c>
      <c r="E355">
        <v>8.6310168987864699E-2</v>
      </c>
    </row>
    <row r="356" spans="1:5" x14ac:dyDescent="0.3">
      <c r="A356" s="1">
        <f>EOMONTH(DATE(Sheet1!B357,Sheet1!A357,1),0)</f>
        <v>39294</v>
      </c>
      <c r="B356">
        <v>0</v>
      </c>
      <c r="C356">
        <f>(Sheet1!G357-Sheet1!G356)/100</f>
        <v>0</v>
      </c>
      <c r="D356">
        <v>-5.6554999999999995E-4</v>
      </c>
      <c r="E356">
        <v>9.4627000152980603E-2</v>
      </c>
    </row>
    <row r="357" spans="1:5" x14ac:dyDescent="0.3">
      <c r="A357" s="1">
        <f>EOMONTH(DATE(Sheet1!B358,Sheet1!A358,1),0)</f>
        <v>39325</v>
      </c>
      <c r="B357">
        <v>0</v>
      </c>
      <c r="C357">
        <f>(Sheet1!G358-Sheet1!G357)/100</f>
        <v>-1.9999999999999974E-3</v>
      </c>
      <c r="D357">
        <v>-6.6770833333333298E-4</v>
      </c>
      <c r="E357">
        <v>0.111663459619033</v>
      </c>
    </row>
    <row r="358" spans="1:5" x14ac:dyDescent="0.3">
      <c r="A358" s="1">
        <f>EOMONTH(DATE(Sheet1!B359,Sheet1!A359,1),0)</f>
        <v>39355</v>
      </c>
      <c r="B358">
        <v>0</v>
      </c>
      <c r="C358">
        <f>(Sheet1!G359-Sheet1!G358)/100</f>
        <v>-1.0000000000000009E-3</v>
      </c>
      <c r="D358">
        <v>-1.09895833333333E-3</v>
      </c>
      <c r="E358">
        <v>0.106567103461679</v>
      </c>
    </row>
    <row r="359" spans="1:5" x14ac:dyDescent="0.3">
      <c r="A359" s="1">
        <f>EOMONTH(DATE(Sheet1!B360,Sheet1!A360,1),0)</f>
        <v>39386</v>
      </c>
      <c r="B359">
        <v>0</v>
      </c>
      <c r="C359">
        <f>(Sheet1!G360-Sheet1!G359)/100</f>
        <v>0</v>
      </c>
      <c r="D359">
        <v>-9.7812499999999896E-4</v>
      </c>
      <c r="E359">
        <v>0.100431735529523</v>
      </c>
    </row>
    <row r="360" spans="1:5" x14ac:dyDescent="0.3">
      <c r="A360" s="1">
        <f>EOMONTH(DATE(Sheet1!B361,Sheet1!A361,1),0)</f>
        <v>39416</v>
      </c>
      <c r="B360">
        <v>0</v>
      </c>
      <c r="C360">
        <f>(Sheet1!G361-Sheet1!G360)/100</f>
        <v>2.9999999999999983E-3</v>
      </c>
      <c r="D360">
        <v>-1.07604166666666E-3</v>
      </c>
      <c r="E360">
        <v>0.1188933720026</v>
      </c>
    </row>
    <row r="361" spans="1:5" x14ac:dyDescent="0.3">
      <c r="A361" s="1">
        <f>EOMONTH(DATE(Sheet1!B362,Sheet1!A362,1),0)</f>
        <v>39447</v>
      </c>
      <c r="B361">
        <v>0</v>
      </c>
      <c r="C361">
        <f>(Sheet1!G362-Sheet1!G361)/100</f>
        <v>0</v>
      </c>
      <c r="D361">
        <v>-1.3520833333333299E-3</v>
      </c>
      <c r="E361">
        <v>0.11279773536714401</v>
      </c>
    </row>
    <row r="362" spans="1:5" x14ac:dyDescent="0.3">
      <c r="A362" s="1">
        <f>EOMONTH(DATE(Sheet1!B363,Sheet1!A363,1),0)</f>
        <v>39478</v>
      </c>
      <c r="B362">
        <v>-2.0129999999999999</v>
      </c>
      <c r="C362">
        <f>(Sheet1!G363-Sheet1!G362)/100</f>
        <v>0</v>
      </c>
      <c r="D362">
        <v>1.48433333333332E-4</v>
      </c>
      <c r="E362">
        <v>0.11836421867659</v>
      </c>
    </row>
    <row r="363" spans="1:5" x14ac:dyDescent="0.3">
      <c r="A363" s="1">
        <f>EOMONTH(DATE(Sheet1!B364,Sheet1!A364,1),0)</f>
        <v>39507</v>
      </c>
      <c r="B363">
        <v>0</v>
      </c>
      <c r="C363">
        <f>(Sheet1!G364-Sheet1!G363)/100</f>
        <v>2.0000000000000018E-3</v>
      </c>
      <c r="D363">
        <v>-9.4791666666666603E-4</v>
      </c>
      <c r="E363">
        <v>0.113396587551874</v>
      </c>
    </row>
    <row r="364" spans="1:5" x14ac:dyDescent="0.3">
      <c r="A364" s="1">
        <f>EOMONTH(DATE(Sheet1!B365,Sheet1!A365,1),0)</f>
        <v>39538</v>
      </c>
      <c r="B364">
        <v>0</v>
      </c>
      <c r="C364">
        <f>(Sheet1!G365-Sheet1!G364)/100</f>
        <v>6.9999999999999975E-3</v>
      </c>
      <c r="D364">
        <v>-7.3177499999999896E-4</v>
      </c>
      <c r="E364">
        <v>0.132083186461597</v>
      </c>
    </row>
    <row r="365" spans="1:5" x14ac:dyDescent="0.3">
      <c r="A365" s="1">
        <f>EOMONTH(DATE(Sheet1!B366,Sheet1!A366,1),0)</f>
        <v>39568</v>
      </c>
      <c r="B365">
        <v>0</v>
      </c>
      <c r="C365">
        <f>(Sheet1!G366-Sheet1!G365)/100</f>
        <v>5.0000000000000001E-3</v>
      </c>
      <c r="D365">
        <v>-1.24166666666666E-3</v>
      </c>
      <c r="E365">
        <v>0.120549285443574</v>
      </c>
    </row>
    <row r="366" spans="1:5" x14ac:dyDescent="0.3">
      <c r="A366" s="1">
        <f>EOMONTH(DATE(Sheet1!B367,Sheet1!A367,1),0)</f>
        <v>39599</v>
      </c>
      <c r="B366">
        <v>0</v>
      </c>
      <c r="C366">
        <f>(Sheet1!G367-Sheet1!G366)/100</f>
        <v>4.0000000000000036E-3</v>
      </c>
      <c r="D366">
        <v>-1.0588583333333301E-3</v>
      </c>
      <c r="E366">
        <v>0.107520739785465</v>
      </c>
    </row>
    <row r="367" spans="1:5" x14ac:dyDescent="0.3">
      <c r="A367" s="1">
        <f>EOMONTH(DATE(Sheet1!B368,Sheet1!A368,1),0)</f>
        <v>39629</v>
      </c>
      <c r="B367">
        <v>0</v>
      </c>
      <c r="C367">
        <f>(Sheet1!G368-Sheet1!G367)/100</f>
        <v>-1.0000000000000052E-3</v>
      </c>
      <c r="D367">
        <v>-7.7760833333333299E-4</v>
      </c>
      <c r="E367">
        <v>0.110039103981745</v>
      </c>
    </row>
    <row r="368" spans="1:5" x14ac:dyDescent="0.3">
      <c r="A368" s="1">
        <f>EOMONTH(DATE(Sheet1!B369,Sheet1!A369,1),0)</f>
        <v>39660</v>
      </c>
      <c r="B368">
        <v>0</v>
      </c>
      <c r="C368">
        <f>(Sheet1!G369-Sheet1!G368)/100</f>
        <v>0</v>
      </c>
      <c r="D368">
        <v>-7.6770833333333302E-4</v>
      </c>
      <c r="E368">
        <v>0.116196627806793</v>
      </c>
    </row>
    <row r="369" spans="1:5" x14ac:dyDescent="0.3">
      <c r="A369" s="1">
        <f>EOMONTH(DATE(Sheet1!B370,Sheet1!A370,1),0)</f>
        <v>39691</v>
      </c>
      <c r="B369">
        <v>0</v>
      </c>
      <c r="C369">
        <f>(Sheet1!G370-Sheet1!G369)/100</f>
        <v>-2.9999999999999983E-3</v>
      </c>
      <c r="D369">
        <v>-9.6719166666666605E-4</v>
      </c>
      <c r="E369">
        <v>0.113809736819563</v>
      </c>
    </row>
    <row r="370" spans="1:5" x14ac:dyDescent="0.3">
      <c r="A370" s="1">
        <f>EOMONTH(DATE(Sheet1!B371,Sheet1!A371,1),0)</f>
        <v>39721</v>
      </c>
      <c r="B370">
        <v>0</v>
      </c>
      <c r="C370">
        <f>(Sheet1!G371-Sheet1!G370)/100</f>
        <v>-5.0000000000000001E-3</v>
      </c>
      <c r="D370">
        <v>-1.96875E-3</v>
      </c>
      <c r="E370">
        <v>0.18924104850679599</v>
      </c>
    </row>
    <row r="371" spans="1:5" x14ac:dyDescent="0.3">
      <c r="A371" s="1">
        <f>EOMONTH(DATE(Sheet1!B372,Sheet1!A372,1),0)</f>
        <v>39752</v>
      </c>
      <c r="B371">
        <v>0</v>
      </c>
      <c r="C371">
        <f>(Sheet1!G372-Sheet1!G371)/100</f>
        <v>-3.9999999999999992E-3</v>
      </c>
      <c r="D371">
        <v>-1.771875E-3</v>
      </c>
      <c r="E371">
        <v>0.29776632948028098</v>
      </c>
    </row>
    <row r="372" spans="1:5" x14ac:dyDescent="0.3">
      <c r="A372" s="1">
        <f>EOMONTH(DATE(Sheet1!B373,Sheet1!A373,1),0)</f>
        <v>39782</v>
      </c>
      <c r="B372">
        <v>0</v>
      </c>
      <c r="C372">
        <f>(Sheet1!G373-Sheet1!G372)/100</f>
        <v>-0.01</v>
      </c>
      <c r="D372">
        <v>-1.48073333333333E-3</v>
      </c>
      <c r="E372">
        <v>0.31557111629262502</v>
      </c>
    </row>
    <row r="373" spans="1:5" x14ac:dyDescent="0.3">
      <c r="A373" s="1">
        <f>EOMONTH(DATE(Sheet1!B374,Sheet1!A374,1),0)</f>
        <v>39813</v>
      </c>
      <c r="B373">
        <v>0</v>
      </c>
      <c r="C373">
        <f>(Sheet1!G374-Sheet1!G373)/100</f>
        <v>-1.2E-2</v>
      </c>
      <c r="D373">
        <v>-1.17916666666666E-3</v>
      </c>
      <c r="E373">
        <v>0.27584990278920801</v>
      </c>
    </row>
    <row r="374" spans="1:5" x14ac:dyDescent="0.3">
      <c r="A374" s="1">
        <f>EOMONTH(DATE(Sheet1!B375,Sheet1!A375,1),0)</f>
        <v>39844</v>
      </c>
      <c r="B374">
        <v>-2.4</v>
      </c>
      <c r="C374">
        <f>(Sheet1!G375-Sheet1!G374)/100</f>
        <v>5.0000000000000018E-3</v>
      </c>
      <c r="D374">
        <v>-8.9531666666666605E-4</v>
      </c>
      <c r="E374">
        <v>0.24360355198724001</v>
      </c>
    </row>
    <row r="375" spans="1:5" x14ac:dyDescent="0.3">
      <c r="A375" s="1">
        <f>EOMONTH(DATE(Sheet1!B376,Sheet1!A376,1),0)</f>
        <v>39872</v>
      </c>
      <c r="B375">
        <v>0</v>
      </c>
      <c r="C375">
        <f>(Sheet1!G376-Sheet1!G375)/100</f>
        <v>-3.0000000000000027E-3</v>
      </c>
      <c r="D375">
        <v>-8.5364999999999996E-4</v>
      </c>
      <c r="E375">
        <v>0.220129380607376</v>
      </c>
    </row>
    <row r="376" spans="1:5" x14ac:dyDescent="0.3">
      <c r="A376" s="1">
        <f>EOMONTH(DATE(Sheet1!B377,Sheet1!A377,1),0)</f>
        <v>39903</v>
      </c>
      <c r="B376">
        <v>0</v>
      </c>
      <c r="C376">
        <f>(Sheet1!G377-Sheet1!G376)/100</f>
        <v>1.0000000000000009E-3</v>
      </c>
      <c r="D376">
        <v>-7.7656666666666601E-4</v>
      </c>
      <c r="E376">
        <v>0.23133793986155901</v>
      </c>
    </row>
    <row r="377" spans="1:5" x14ac:dyDescent="0.3">
      <c r="A377" s="1">
        <f>EOMONTH(DATE(Sheet1!B378,Sheet1!A378,1),0)</f>
        <v>39933</v>
      </c>
      <c r="B377">
        <v>0</v>
      </c>
      <c r="C377">
        <f>(Sheet1!G378-Sheet1!G377)/100</f>
        <v>7.9999999999999984E-3</v>
      </c>
      <c r="D377">
        <v>-6.7187499999999995E-4</v>
      </c>
      <c r="E377">
        <v>0.20399367473612201</v>
      </c>
    </row>
    <row r="378" spans="1:5" x14ac:dyDescent="0.3">
      <c r="A378" s="1">
        <f>EOMONTH(DATE(Sheet1!B379,Sheet1!A379,1),0)</f>
        <v>39964</v>
      </c>
      <c r="B378">
        <v>0</v>
      </c>
      <c r="C378">
        <f>(Sheet1!G379-Sheet1!G378)/100</f>
        <v>0</v>
      </c>
      <c r="D378">
        <v>-4.3020833333333301E-4</v>
      </c>
      <c r="E378">
        <v>0.18381059914985301</v>
      </c>
    </row>
    <row r="379" spans="1:5" x14ac:dyDescent="0.3">
      <c r="A379" s="1">
        <f>EOMONTH(DATE(Sheet1!B380,Sheet1!A380,1),0)</f>
        <v>39994</v>
      </c>
      <c r="B379">
        <v>0</v>
      </c>
      <c r="C379">
        <f>(Sheet1!G380-Sheet1!G379)/100</f>
        <v>3.0000000000000027E-3</v>
      </c>
      <c r="D379">
        <v>-3.79166666666666E-4</v>
      </c>
      <c r="E379">
        <v>0.159818261283633</v>
      </c>
    </row>
    <row r="380" spans="1:5" x14ac:dyDescent="0.3">
      <c r="A380" s="1">
        <f>EOMONTH(DATE(Sheet1!B381,Sheet1!A381,1),0)</f>
        <v>40025</v>
      </c>
      <c r="B380">
        <v>0</v>
      </c>
      <c r="C380">
        <f>(Sheet1!G381-Sheet1!G380)/100</f>
        <v>-2.0000000000000018E-3</v>
      </c>
      <c r="D380">
        <v>-2.4115000000000001E-4</v>
      </c>
      <c r="E380">
        <v>0.14256701042571601</v>
      </c>
    </row>
    <row r="381" spans="1:5" x14ac:dyDescent="0.3">
      <c r="A381" s="1">
        <f>EOMONTH(DATE(Sheet1!B382,Sheet1!A382,1),0)</f>
        <v>40056</v>
      </c>
      <c r="B381">
        <v>0</v>
      </c>
      <c r="C381">
        <f>(Sheet1!G382-Sheet1!G381)/100</f>
        <v>-1.0000000000000009E-3</v>
      </c>
      <c r="D381">
        <v>-1.39583333333333E-4</v>
      </c>
      <c r="E381">
        <v>0.127415710035854</v>
      </c>
    </row>
    <row r="382" spans="1:5" x14ac:dyDescent="0.3">
      <c r="A382" s="1">
        <f>EOMONTH(DATE(Sheet1!B383,Sheet1!A383,1),0)</f>
        <v>40086</v>
      </c>
      <c r="B382">
        <v>0</v>
      </c>
      <c r="C382">
        <f>(Sheet1!G383-Sheet1!G382)/100</f>
        <v>-5.9999999999999967E-3</v>
      </c>
      <c r="D382">
        <v>-1.1406666666666601E-4</v>
      </c>
      <c r="E382">
        <v>0.116366168529867</v>
      </c>
    </row>
    <row r="383" spans="1:5" x14ac:dyDescent="0.3">
      <c r="A383" s="1">
        <f>EOMONTH(DATE(Sheet1!B384,Sheet1!A384,1),0)</f>
        <v>40117</v>
      </c>
      <c r="B383">
        <v>0</v>
      </c>
      <c r="C383">
        <f>(Sheet1!G384-Sheet1!G383)/100</f>
        <v>6.9999999999999975E-3</v>
      </c>
      <c r="D383">
        <v>-1.17191666666666E-4</v>
      </c>
      <c r="E383">
        <v>0.11787189014045001</v>
      </c>
    </row>
    <row r="384" spans="1:5" x14ac:dyDescent="0.3">
      <c r="A384" s="1">
        <f>EOMONTH(DATE(Sheet1!B385,Sheet1!A385,1),0)</f>
        <v>40147</v>
      </c>
      <c r="B384">
        <v>0</v>
      </c>
      <c r="C384">
        <f>(Sheet1!G385-Sheet1!G384)/100</f>
        <v>-1.9999999999999974E-3</v>
      </c>
      <c r="D384">
        <v>-1.7213333333333301E-4</v>
      </c>
      <c r="E384">
        <v>0.114633748027236</v>
      </c>
    </row>
    <row r="385" spans="1:5" x14ac:dyDescent="0.3">
      <c r="A385" s="1">
        <f>EOMONTH(DATE(Sheet1!B386,Sheet1!A386,1),0)</f>
        <v>40178</v>
      </c>
      <c r="B385">
        <v>0</v>
      </c>
      <c r="C385">
        <f>(Sheet1!G386-Sheet1!G385)/100</f>
        <v>-2.0000000000000018E-3</v>
      </c>
      <c r="D385">
        <v>-1.58858333333333E-4</v>
      </c>
      <c r="E385">
        <v>0.100640228378766</v>
      </c>
    </row>
    <row r="386" spans="1:5" x14ac:dyDescent="0.3">
      <c r="A386" s="1">
        <f>EOMONTH(DATE(Sheet1!B387,Sheet1!A387,1),0)</f>
        <v>40209</v>
      </c>
      <c r="B386">
        <v>5.101</v>
      </c>
      <c r="C386">
        <f>(Sheet1!G387-Sheet1!G386)/100</f>
        <v>2.9999999999999983E-3</v>
      </c>
      <c r="D386">
        <v>-1.5755000000000001E-4</v>
      </c>
      <c r="E386">
        <v>0.10083225365342</v>
      </c>
    </row>
    <row r="387" spans="1:5" x14ac:dyDescent="0.3">
      <c r="A387" s="1">
        <f>EOMONTH(DATE(Sheet1!B388,Sheet1!A388,1),0)</f>
        <v>40237</v>
      </c>
      <c r="B387">
        <v>0</v>
      </c>
      <c r="C387">
        <f>(Sheet1!G388-Sheet1!G387)/100</f>
        <v>-9.9999999999999655E-4</v>
      </c>
      <c r="D387">
        <v>-1.4307499999999999E-4</v>
      </c>
      <c r="E387">
        <v>0.103144648424752</v>
      </c>
    </row>
    <row r="388" spans="1:5" x14ac:dyDescent="0.3">
      <c r="A388" s="1">
        <f>EOMONTH(DATE(Sheet1!B389,Sheet1!A389,1),0)</f>
        <v>40268</v>
      </c>
      <c r="B388">
        <v>0</v>
      </c>
      <c r="C388">
        <f>(Sheet1!G389-Sheet1!G388)/100</f>
        <v>0</v>
      </c>
      <c r="D388">
        <v>-1.3458333333333299E-4</v>
      </c>
      <c r="E388">
        <v>9.2676296194378602E-2</v>
      </c>
    </row>
    <row r="389" spans="1:5" x14ac:dyDescent="0.3">
      <c r="A389" s="1">
        <f>EOMONTH(DATE(Sheet1!B390,Sheet1!A390,1),0)</f>
        <v>40298</v>
      </c>
      <c r="B389">
        <v>0</v>
      </c>
      <c r="C389">
        <f>(Sheet1!G390-Sheet1!G389)/100</f>
        <v>1.9999999999999974E-3</v>
      </c>
      <c r="D389">
        <v>-1.5546666666666601E-4</v>
      </c>
      <c r="E389">
        <v>9.41850878454948E-2</v>
      </c>
    </row>
    <row r="390" spans="1:5" x14ac:dyDescent="0.3">
      <c r="A390" s="1">
        <f>EOMONTH(DATE(Sheet1!B391,Sheet1!A391,1),0)</f>
        <v>40329</v>
      </c>
      <c r="B390">
        <v>0</v>
      </c>
      <c r="C390">
        <f>(Sheet1!G391-Sheet1!G390)/100</f>
        <v>3.0000000000000027E-3</v>
      </c>
      <c r="D390">
        <v>-3.1354166666666602E-4</v>
      </c>
      <c r="E390">
        <v>0.13260800074868101</v>
      </c>
    </row>
    <row r="391" spans="1:5" x14ac:dyDescent="0.3">
      <c r="A391" s="1">
        <f>EOMONTH(DATE(Sheet1!B392,Sheet1!A392,1),0)</f>
        <v>40359</v>
      </c>
      <c r="B391">
        <v>0</v>
      </c>
      <c r="C391">
        <f>(Sheet1!G392-Sheet1!G391)/100</f>
        <v>-4.0000000000000036E-3</v>
      </c>
      <c r="D391">
        <v>-3.1161666666666601E-4</v>
      </c>
      <c r="E391">
        <v>0.13656352466334101</v>
      </c>
    </row>
    <row r="392" spans="1:5" x14ac:dyDescent="0.3">
      <c r="A392" s="1">
        <f>EOMONTH(DATE(Sheet1!B393,Sheet1!A393,1),0)</f>
        <v>40390</v>
      </c>
      <c r="B392">
        <v>0</v>
      </c>
      <c r="C392">
        <f>(Sheet1!G393-Sheet1!G392)/100</f>
        <v>-9.9999999999999655E-4</v>
      </c>
      <c r="D392">
        <v>-2.28124999999999E-4</v>
      </c>
      <c r="E392">
        <v>0.128711682117267</v>
      </c>
    </row>
    <row r="393" spans="1:5" x14ac:dyDescent="0.3">
      <c r="A393" s="1">
        <f>EOMONTH(DATE(Sheet1!B394,Sheet1!A394,1),0)</f>
        <v>40421</v>
      </c>
      <c r="B393">
        <v>0</v>
      </c>
      <c r="C393">
        <f>(Sheet1!G394-Sheet1!G393)/100</f>
        <v>0</v>
      </c>
      <c r="D393">
        <v>-1.2135833333333299E-4</v>
      </c>
      <c r="E393">
        <v>0.12112460728869499</v>
      </c>
    </row>
    <row r="394" spans="1:5" x14ac:dyDescent="0.3">
      <c r="A394" s="1">
        <f>EOMONTH(DATE(Sheet1!B395,Sheet1!A395,1),0)</f>
        <v>40451</v>
      </c>
      <c r="B394">
        <v>0</v>
      </c>
      <c r="C394">
        <f>(Sheet1!G395-Sheet1!G394)/100</f>
        <v>-5.0000000000000001E-3</v>
      </c>
      <c r="D394">
        <v>-1.25E-4</v>
      </c>
      <c r="E394">
        <v>0.112662087560671</v>
      </c>
    </row>
    <row r="395" spans="1:5" x14ac:dyDescent="0.3">
      <c r="A395" s="1">
        <f>EOMONTH(DATE(Sheet1!B396,Sheet1!A396,1),0)</f>
        <v>40482</v>
      </c>
      <c r="B395">
        <v>0</v>
      </c>
      <c r="C395">
        <f>(Sheet1!G396-Sheet1!G395)/100</f>
        <v>5.0000000000000001E-3</v>
      </c>
      <c r="D395">
        <v>-1.0495E-4</v>
      </c>
      <c r="E395">
        <v>0.102153632298758</v>
      </c>
    </row>
    <row r="396" spans="1:5" x14ac:dyDescent="0.3">
      <c r="A396" s="1">
        <f>EOMONTH(DATE(Sheet1!B397,Sheet1!A397,1),0)</f>
        <v>40512</v>
      </c>
      <c r="B396">
        <v>0</v>
      </c>
      <c r="C396">
        <f>(Sheet1!G397-Sheet1!G396)/100</f>
        <v>2.9999999999999983E-3</v>
      </c>
      <c r="D396">
        <v>-1.5025833333333301E-4</v>
      </c>
      <c r="E396">
        <v>9.9711059607908006E-2</v>
      </c>
    </row>
    <row r="397" spans="1:5" x14ac:dyDescent="0.3">
      <c r="A397" s="1">
        <f>EOMONTH(DATE(Sheet1!B398,Sheet1!A398,1),0)</f>
        <v>40543</v>
      </c>
      <c r="B397">
        <v>0</v>
      </c>
      <c r="C397">
        <f>(Sheet1!G398-Sheet1!G397)/100</f>
        <v>0</v>
      </c>
      <c r="D397">
        <v>-1.1067500000000001E-4</v>
      </c>
      <c r="E397">
        <v>9.0334739545835499E-2</v>
      </c>
    </row>
    <row r="398" spans="1:5" x14ac:dyDescent="0.3">
      <c r="A398" s="1">
        <f>EOMONTH(DATE(Sheet1!B399,Sheet1!A399,1),0)</f>
        <v>40574</v>
      </c>
      <c r="B398">
        <v>-1.0129999999999999</v>
      </c>
      <c r="C398">
        <f>(Sheet1!G399-Sheet1!G398)/100</f>
        <v>3.9999999999999992E-3</v>
      </c>
      <c r="D398">
        <v>-1.5364999999999899E-4</v>
      </c>
      <c r="E398">
        <v>8.7890185138975604E-2</v>
      </c>
    </row>
    <row r="399" spans="1:5" x14ac:dyDescent="0.3">
      <c r="A399" s="1">
        <f>EOMONTH(DATE(Sheet1!B400,Sheet1!A400,1),0)</f>
        <v>40602</v>
      </c>
      <c r="B399">
        <v>0</v>
      </c>
      <c r="C399">
        <f>(Sheet1!G400-Sheet1!G399)/100</f>
        <v>0</v>
      </c>
      <c r="D399">
        <v>-1.32916666666666E-4</v>
      </c>
      <c r="E399">
        <v>8.8821219986604305E-2</v>
      </c>
    </row>
    <row r="400" spans="1:5" x14ac:dyDescent="0.3">
      <c r="A400" s="1">
        <f>EOMONTH(DATE(Sheet1!B401,Sheet1!A401,1),0)</f>
        <v>40633</v>
      </c>
      <c r="B400">
        <v>0</v>
      </c>
      <c r="C400">
        <f>(Sheet1!G401-Sheet1!G400)/100</f>
        <v>1.1999999999999997E-2</v>
      </c>
      <c r="D400">
        <v>-1.2749999999999901E-4</v>
      </c>
      <c r="E400">
        <v>9.3935753247664205E-2</v>
      </c>
    </row>
    <row r="401" spans="1:5" x14ac:dyDescent="0.3">
      <c r="A401" s="1">
        <f>EOMONTH(DATE(Sheet1!B402,Sheet1!A402,1),0)</f>
        <v>40663</v>
      </c>
      <c r="B401">
        <v>0</v>
      </c>
      <c r="C401">
        <f>(Sheet1!G402-Sheet1!G401)/100</f>
        <v>0</v>
      </c>
      <c r="D401">
        <v>-1.5249999999999999E-4</v>
      </c>
      <c r="E401">
        <v>8.8239448510117793E-2</v>
      </c>
    </row>
    <row r="402" spans="1:5" x14ac:dyDescent="0.3">
      <c r="A402" s="1">
        <f>EOMONTH(DATE(Sheet1!B403,Sheet1!A403,1),0)</f>
        <v>40694</v>
      </c>
      <c r="B402">
        <v>0</v>
      </c>
      <c r="C402">
        <f>(Sheet1!G403-Sheet1!G402)/100</f>
        <v>-5.0000000000000001E-3</v>
      </c>
      <c r="D402">
        <v>-1.77399999999999E-4</v>
      </c>
      <c r="E402">
        <v>8.6700112771321405E-2</v>
      </c>
    </row>
    <row r="403" spans="1:5" x14ac:dyDescent="0.3">
      <c r="A403" s="1">
        <f>EOMONTH(DATE(Sheet1!B404,Sheet1!A404,1),0)</f>
        <v>40724</v>
      </c>
      <c r="B403">
        <v>0</v>
      </c>
      <c r="C403">
        <f>(Sheet1!G404-Sheet1!G403)/100</f>
        <v>-2.9999999999999983E-3</v>
      </c>
      <c r="D403">
        <v>-1.5479166666666601E-4</v>
      </c>
      <c r="E403">
        <v>9.4719600679607399E-2</v>
      </c>
    </row>
    <row r="404" spans="1:5" x14ac:dyDescent="0.3">
      <c r="A404" s="1">
        <f>EOMONTH(DATE(Sheet1!B405,Sheet1!A405,1),0)</f>
        <v>40755</v>
      </c>
      <c r="B404">
        <v>0</v>
      </c>
      <c r="C404">
        <f>(Sheet1!G405-Sheet1!G404)/100</f>
        <v>-3.9999999999999992E-3</v>
      </c>
      <c r="D404">
        <v>-1.8791666666666601E-4</v>
      </c>
      <c r="E404">
        <v>9.7612449452053898E-2</v>
      </c>
    </row>
    <row r="405" spans="1:5" x14ac:dyDescent="0.3">
      <c r="A405" s="1">
        <f>EOMONTH(DATE(Sheet1!B406,Sheet1!A406,1),0)</f>
        <v>40786</v>
      </c>
      <c r="B405">
        <v>0</v>
      </c>
      <c r="C405">
        <f>(Sheet1!G406-Sheet1!G405)/100</f>
        <v>1.0000000000000009E-3</v>
      </c>
      <c r="D405">
        <v>-1.8934999999999999E-4</v>
      </c>
      <c r="E405">
        <v>0.17274600655733299</v>
      </c>
    </row>
    <row r="406" spans="1:5" x14ac:dyDescent="0.3">
      <c r="A406" s="1">
        <f>EOMONTH(DATE(Sheet1!B407,Sheet1!A407,1),0)</f>
        <v>40816</v>
      </c>
      <c r="B406">
        <v>0</v>
      </c>
      <c r="C406">
        <f>(Sheet1!G407-Sheet1!G406)/100</f>
        <v>-2.0000000000000018E-3</v>
      </c>
      <c r="D406">
        <v>-2.9527499999999898E-4</v>
      </c>
      <c r="E406">
        <v>0.16342128461543901</v>
      </c>
    </row>
    <row r="407" spans="1:5" x14ac:dyDescent="0.3">
      <c r="A407" s="1">
        <f>EOMONTH(DATE(Sheet1!B408,Sheet1!A408,1),0)</f>
        <v>40847</v>
      </c>
      <c r="B407">
        <v>0</v>
      </c>
      <c r="C407">
        <f>(Sheet1!G408-Sheet1!G407)/100</f>
        <v>-9.9999999999999655E-4</v>
      </c>
      <c r="D407">
        <v>-3.412E-4</v>
      </c>
      <c r="E407">
        <v>0.16421014434266801</v>
      </c>
    </row>
    <row r="408" spans="1:5" x14ac:dyDescent="0.3">
      <c r="A408" s="1">
        <f>EOMONTH(DATE(Sheet1!B409,Sheet1!A409,1),0)</f>
        <v>40877</v>
      </c>
      <c r="B408">
        <v>0</v>
      </c>
      <c r="C408">
        <f>(Sheet1!G409-Sheet1!G408)/100</f>
        <v>0</v>
      </c>
      <c r="D408">
        <v>-4.3240833333333301E-4</v>
      </c>
      <c r="E408">
        <v>0.15690351249325599</v>
      </c>
    </row>
    <row r="409" spans="1:5" x14ac:dyDescent="0.3">
      <c r="A409" s="1">
        <f>EOMONTH(DATE(Sheet1!B410,Sheet1!A410,1),0)</f>
        <v>40908</v>
      </c>
      <c r="B409">
        <v>0</v>
      </c>
      <c r="C409">
        <f>(Sheet1!G410-Sheet1!G409)/100</f>
        <v>-1.0000000000000009E-3</v>
      </c>
      <c r="D409">
        <v>-4.7583333333333299E-4</v>
      </c>
      <c r="E409">
        <v>0.14485550430903901</v>
      </c>
    </row>
    <row r="410" spans="1:5" x14ac:dyDescent="0.3">
      <c r="A410" s="1">
        <f>EOMONTH(DATE(Sheet1!B411,Sheet1!A411,1),0)</f>
        <v>40939</v>
      </c>
      <c r="B410">
        <v>0.69799999999999995</v>
      </c>
      <c r="C410">
        <f>(Sheet1!G411-Sheet1!G410)/100</f>
        <v>1.9999999999999974E-3</v>
      </c>
      <c r="D410">
        <v>-4.3529166666666602E-4</v>
      </c>
      <c r="E410">
        <v>0.12002884608613799</v>
      </c>
    </row>
    <row r="411" spans="1:5" x14ac:dyDescent="0.3">
      <c r="A411" s="1">
        <f>EOMONTH(DATE(Sheet1!B412,Sheet1!A412,1),0)</f>
        <v>40968</v>
      </c>
      <c r="B411">
        <v>0</v>
      </c>
      <c r="C411">
        <f>(Sheet1!G412-Sheet1!G411)/100</f>
        <v>0</v>
      </c>
      <c r="D411">
        <v>-3.5354166666666601E-4</v>
      </c>
      <c r="E411">
        <v>0.104200620925213</v>
      </c>
    </row>
    <row r="412" spans="1:5" x14ac:dyDescent="0.3">
      <c r="A412" s="1">
        <f>EOMONTH(DATE(Sheet1!B413,Sheet1!A413,1),0)</f>
        <v>40999</v>
      </c>
      <c r="B412">
        <v>0</v>
      </c>
      <c r="C412">
        <f>(Sheet1!G413-Sheet1!G412)/100</f>
        <v>6.000000000000001E-3</v>
      </c>
      <c r="D412">
        <v>-3.2345833333333299E-4</v>
      </c>
      <c r="E412">
        <v>9.7630248593823896E-2</v>
      </c>
    </row>
    <row r="413" spans="1:5" x14ac:dyDescent="0.3">
      <c r="A413" s="1">
        <f>EOMONTH(DATE(Sheet1!B414,Sheet1!A414,1),0)</f>
        <v>41029</v>
      </c>
      <c r="B413">
        <v>0</v>
      </c>
      <c r="C413">
        <f>(Sheet1!G414-Sheet1!G413)/100</f>
        <v>-6.9999999999999975E-3</v>
      </c>
      <c r="D413">
        <v>-3.2987499999999998E-4</v>
      </c>
      <c r="E413">
        <v>9.7264890264059795E-2</v>
      </c>
    </row>
    <row r="414" spans="1:5" x14ac:dyDescent="0.3">
      <c r="A414" s="1">
        <f>EOMONTH(DATE(Sheet1!B415,Sheet1!A415,1),0)</f>
        <v>41060</v>
      </c>
      <c r="B414">
        <v>0</v>
      </c>
      <c r="C414">
        <f>(Sheet1!G415-Sheet1!G414)/100</f>
        <v>-2.0000000000000018E-3</v>
      </c>
      <c r="D414">
        <v>-3.0570833333333302E-4</v>
      </c>
      <c r="E414">
        <v>9.6537100171738499E-2</v>
      </c>
    </row>
    <row r="415" spans="1:5" x14ac:dyDescent="0.3">
      <c r="A415" s="1">
        <f>EOMONTH(DATE(Sheet1!B416,Sheet1!A416,1),0)</f>
        <v>41090</v>
      </c>
      <c r="B415">
        <v>0</v>
      </c>
      <c r="C415">
        <f>(Sheet1!G416-Sheet1!G415)/100</f>
        <v>1.0000000000000009E-3</v>
      </c>
      <c r="D415">
        <v>-3.255E-4</v>
      </c>
      <c r="E415">
        <v>0.103436695102743</v>
      </c>
    </row>
    <row r="416" spans="1:5" x14ac:dyDescent="0.3">
      <c r="A416" s="1">
        <f>EOMONTH(DATE(Sheet1!B417,Sheet1!A417,1),0)</f>
        <v>41121</v>
      </c>
      <c r="B416">
        <v>0</v>
      </c>
      <c r="C416">
        <f>(Sheet1!G417-Sheet1!G416)/100</f>
        <v>-1.0000000000000009E-3</v>
      </c>
      <c r="D416">
        <v>-2.9383333333333301E-4</v>
      </c>
      <c r="E416">
        <v>0.102440873789784</v>
      </c>
    </row>
    <row r="417" spans="1:5" x14ac:dyDescent="0.3">
      <c r="A417" s="1">
        <f>EOMONTH(DATE(Sheet1!B418,Sheet1!A418,1),0)</f>
        <v>41152</v>
      </c>
      <c r="B417">
        <v>0</v>
      </c>
      <c r="C417">
        <f>(Sheet1!G418-Sheet1!G417)/100</f>
        <v>6.000000000000001E-3</v>
      </c>
      <c r="D417">
        <v>-2.56875E-4</v>
      </c>
      <c r="E417">
        <v>9.2247452932186599E-2</v>
      </c>
    </row>
    <row r="418" spans="1:5" x14ac:dyDescent="0.3">
      <c r="A418" s="1">
        <f>EOMONTH(DATE(Sheet1!B419,Sheet1!A419,1),0)</f>
        <v>41182</v>
      </c>
      <c r="B418">
        <v>0</v>
      </c>
      <c r="C418">
        <f>(Sheet1!G419-Sheet1!G418)/100</f>
        <v>-3.0000000000000027E-3</v>
      </c>
      <c r="D418">
        <v>-2.2374999999999899E-4</v>
      </c>
      <c r="E418">
        <v>8.9860748756060302E-2</v>
      </c>
    </row>
    <row r="419" spans="1:5" x14ac:dyDescent="0.3">
      <c r="A419" s="1">
        <f>EOMONTH(DATE(Sheet1!B420,Sheet1!A420,1),0)</f>
        <v>41213</v>
      </c>
      <c r="B419">
        <v>0</v>
      </c>
      <c r="C419">
        <f>(Sheet1!G420-Sheet1!G419)/100</f>
        <v>-1.9999999999999974E-3</v>
      </c>
      <c r="D419">
        <v>-1.7729166666666601E-4</v>
      </c>
      <c r="E419">
        <v>8.6395420934681305E-2</v>
      </c>
    </row>
    <row r="420" spans="1:5" x14ac:dyDescent="0.3">
      <c r="A420" s="1">
        <f>EOMONTH(DATE(Sheet1!B421,Sheet1!A421,1),0)</f>
        <v>41243</v>
      </c>
      <c r="B420">
        <v>0</v>
      </c>
      <c r="C420">
        <f>(Sheet1!G421-Sheet1!G420)/100</f>
        <v>0</v>
      </c>
      <c r="D420">
        <v>-1.6708333333333299E-4</v>
      </c>
      <c r="E420">
        <v>9.0625279417814397E-2</v>
      </c>
    </row>
    <row r="421" spans="1:5" x14ac:dyDescent="0.3">
      <c r="A421" s="1">
        <f>EOMONTH(DATE(Sheet1!B422,Sheet1!A422,1),0)</f>
        <v>41274</v>
      </c>
      <c r="B421">
        <v>0</v>
      </c>
      <c r="C421">
        <f>(Sheet1!G422-Sheet1!G421)/100</f>
        <v>1.0000000000000009E-3</v>
      </c>
      <c r="D421">
        <v>-1.88333333333333E-4</v>
      </c>
      <c r="E421">
        <v>8.5903958966503796E-2</v>
      </c>
    </row>
    <row r="422" spans="1:5" x14ac:dyDescent="0.3">
      <c r="A422" s="1">
        <f>EOMONTH(DATE(Sheet1!B423,Sheet1!A423,1),0)</f>
        <v>41305</v>
      </c>
      <c r="B422">
        <v>-0.40699999999999997</v>
      </c>
      <c r="C422">
        <f>(Sheet1!G423-Sheet1!G422)/100</f>
        <v>9.9999999999999655E-4</v>
      </c>
      <c r="D422">
        <v>-2.0666666666666601E-4</v>
      </c>
      <c r="E422">
        <v>8.4114212155523602E-2</v>
      </c>
    </row>
    <row r="423" spans="1:5" x14ac:dyDescent="0.3">
      <c r="A423" s="1">
        <f>EOMONTH(DATE(Sheet1!B424,Sheet1!A424,1),0)</f>
        <v>41333</v>
      </c>
      <c r="B423">
        <v>0</v>
      </c>
      <c r="C423">
        <f>(Sheet1!G424-Sheet1!G423)/100</f>
        <v>0</v>
      </c>
      <c r="D423">
        <v>-1.80916666666666E-4</v>
      </c>
      <c r="E423">
        <v>8.6910290409219396E-2</v>
      </c>
    </row>
    <row r="424" spans="1:5" x14ac:dyDescent="0.3">
      <c r="A424" s="1">
        <f>EOMONTH(DATE(Sheet1!B425,Sheet1!A425,1),0)</f>
        <v>41364</v>
      </c>
      <c r="B424">
        <v>0</v>
      </c>
      <c r="C424">
        <f>(Sheet1!G425-Sheet1!G424)/100</f>
        <v>-9.9999999999999655E-4</v>
      </c>
      <c r="D424">
        <v>-1.43833333333333E-4</v>
      </c>
      <c r="E424">
        <v>8.2123427821025899E-2</v>
      </c>
    </row>
    <row r="425" spans="1:5" x14ac:dyDescent="0.3">
      <c r="A425" s="1">
        <f>EOMONTH(DATE(Sheet1!B426,Sheet1!A426,1),0)</f>
        <v>41394</v>
      </c>
      <c r="B425">
        <v>0</v>
      </c>
      <c r="C425">
        <f>(Sheet1!G426-Sheet1!G425)/100</f>
        <v>-1.0000000000000009E-3</v>
      </c>
      <c r="D425">
        <v>-1.6924999999999999E-4</v>
      </c>
      <c r="E425">
        <v>8.9080547693155598E-2</v>
      </c>
    </row>
    <row r="426" spans="1:5" x14ac:dyDescent="0.3">
      <c r="A426" s="1">
        <f>EOMONTH(DATE(Sheet1!B427,Sheet1!A427,1),0)</f>
        <v>41425</v>
      </c>
      <c r="B426">
        <v>0</v>
      </c>
      <c r="C426">
        <f>(Sheet1!G427-Sheet1!G426)/100</f>
        <v>0</v>
      </c>
      <c r="D426">
        <v>-1.8770833333333299E-4</v>
      </c>
      <c r="E426">
        <v>8.5217288264729393E-2</v>
      </c>
    </row>
    <row r="427" spans="1:5" x14ac:dyDescent="0.3">
      <c r="A427" s="1">
        <f>EOMONTH(DATE(Sheet1!B428,Sheet1!A428,1),0)</f>
        <v>41455</v>
      </c>
      <c r="B427">
        <v>0</v>
      </c>
      <c r="C427">
        <f>(Sheet1!G428-Sheet1!G427)/100</f>
        <v>-1.0000000000000009E-3</v>
      </c>
      <c r="D427">
        <v>-1.94249999999999E-4</v>
      </c>
      <c r="E427">
        <v>9.5328623895442194E-2</v>
      </c>
    </row>
    <row r="428" spans="1:5" x14ac:dyDescent="0.3">
      <c r="A428" s="1">
        <f>EOMONTH(DATE(Sheet1!B429,Sheet1!A429,1),0)</f>
        <v>41486</v>
      </c>
      <c r="B428">
        <v>0</v>
      </c>
      <c r="C428">
        <f>(Sheet1!G429-Sheet1!G428)/100</f>
        <v>1.0000000000000009E-3</v>
      </c>
      <c r="D428">
        <v>-1.8799999999999999E-4</v>
      </c>
      <c r="E428">
        <v>8.6709757491757203E-2</v>
      </c>
    </row>
    <row r="429" spans="1:5" x14ac:dyDescent="0.3">
      <c r="A429" s="1">
        <f>EOMONTH(DATE(Sheet1!B430,Sheet1!A430,1),0)</f>
        <v>41517</v>
      </c>
      <c r="B429">
        <v>0</v>
      </c>
      <c r="C429">
        <f>(Sheet1!G430-Sheet1!G429)/100</f>
        <v>-1.0000000000000009E-3</v>
      </c>
      <c r="D429">
        <v>-1.82916666666666E-4</v>
      </c>
      <c r="E429">
        <v>8.5801487679801197E-2</v>
      </c>
    </row>
    <row r="430" spans="1:5" x14ac:dyDescent="0.3">
      <c r="A430" s="1">
        <f>EOMONTH(DATE(Sheet1!B431,Sheet1!A431,1),0)</f>
        <v>41547</v>
      </c>
      <c r="B430">
        <v>0</v>
      </c>
      <c r="C430">
        <f>(Sheet1!G431-Sheet1!G430)/100</f>
        <v>2.9999999999999983E-3</v>
      </c>
      <c r="D430">
        <v>-1.82374999999999E-4</v>
      </c>
      <c r="E430">
        <v>8.2381652989072601E-2</v>
      </c>
    </row>
    <row r="431" spans="1:5" x14ac:dyDescent="0.3">
      <c r="A431" s="1">
        <f>EOMONTH(DATE(Sheet1!B432,Sheet1!A432,1),0)</f>
        <v>41578</v>
      </c>
      <c r="B431">
        <v>0</v>
      </c>
      <c r="C431">
        <f>(Sheet1!G432-Sheet1!G431)/100</f>
        <v>-2.9999999999999983E-3</v>
      </c>
      <c r="D431">
        <v>-1.8499999999999899E-4</v>
      </c>
      <c r="E431">
        <v>8.5259467937911004E-2</v>
      </c>
    </row>
    <row r="432" spans="1:5" x14ac:dyDescent="0.3">
      <c r="A432" s="1">
        <f>EOMONTH(DATE(Sheet1!B433,Sheet1!A433,1),0)</f>
        <v>41608</v>
      </c>
      <c r="B432">
        <v>0</v>
      </c>
      <c r="C432">
        <f>(Sheet1!G433-Sheet1!G432)/100</f>
        <v>-1.0000000000000009E-3</v>
      </c>
      <c r="D432">
        <v>-1.6591666666666599E-4</v>
      </c>
      <c r="E432">
        <v>8.24542087537454E-2</v>
      </c>
    </row>
    <row r="433" spans="1:5" x14ac:dyDescent="0.3">
      <c r="A433" s="1">
        <f>EOMONTH(DATE(Sheet1!B434,Sheet1!A434,1),0)</f>
        <v>41639</v>
      </c>
      <c r="B433">
        <v>0</v>
      </c>
      <c r="C433">
        <f>(Sheet1!G434-Sheet1!G433)/100</f>
        <v>1.0000000000000009E-3</v>
      </c>
      <c r="D433">
        <v>-1.55083333333333E-4</v>
      </c>
      <c r="E433">
        <v>8.0686476817201605E-2</v>
      </c>
    </row>
    <row r="434" spans="1:5" x14ac:dyDescent="0.3">
      <c r="A434" s="1">
        <f>EOMONTH(DATE(Sheet1!B435,Sheet1!A435,1),0)</f>
        <v>41670</v>
      </c>
      <c r="B434">
        <v>0.60999999999999899</v>
      </c>
      <c r="C434">
        <f>(Sheet1!G435-Sheet1!G434)/100</f>
        <v>1.0000000000000009E-3</v>
      </c>
      <c r="D434">
        <v>-1.3883333333333301E-4</v>
      </c>
      <c r="E434">
        <v>8.5325184028463993E-2</v>
      </c>
    </row>
    <row r="435" spans="1:5" x14ac:dyDescent="0.3">
      <c r="A435" s="1">
        <f>EOMONTH(DATE(Sheet1!B436,Sheet1!A436,1),0)</f>
        <v>41698</v>
      </c>
      <c r="B435">
        <v>0</v>
      </c>
      <c r="C435">
        <f>(Sheet1!G436-Sheet1!G435)/100</f>
        <v>1.0000000000000009E-3</v>
      </c>
      <c r="D435">
        <v>-1.7970833333333299E-4</v>
      </c>
      <c r="E435">
        <v>8.6245553662562605E-2</v>
      </c>
    </row>
    <row r="436" spans="1:5" x14ac:dyDescent="0.3">
      <c r="A436" s="1">
        <f>EOMONTH(DATE(Sheet1!B437,Sheet1!A437,1),0)</f>
        <v>41729</v>
      </c>
      <c r="B436">
        <v>0</v>
      </c>
      <c r="C436">
        <f>(Sheet1!G437-Sheet1!G436)/100</f>
        <v>0</v>
      </c>
      <c r="D436">
        <v>-1.505E-4</v>
      </c>
      <c r="E436">
        <v>8.4085699559923205E-2</v>
      </c>
    </row>
    <row r="437" spans="1:5" x14ac:dyDescent="0.3">
      <c r="A437" s="1">
        <f>EOMONTH(DATE(Sheet1!B438,Sheet1!A438,1),0)</f>
        <v>41759</v>
      </c>
      <c r="B437">
        <v>0</v>
      </c>
      <c r="C437">
        <f>(Sheet1!G438-Sheet1!G437)/100</f>
        <v>0</v>
      </c>
      <c r="D437">
        <v>-1.44458333333333E-4</v>
      </c>
      <c r="E437">
        <v>8.7304300709166602E-2</v>
      </c>
    </row>
    <row r="438" spans="1:5" x14ac:dyDescent="0.3">
      <c r="A438" s="1">
        <f>EOMONTH(DATE(Sheet1!B439,Sheet1!A439,1),0)</f>
        <v>41790</v>
      </c>
      <c r="B438">
        <v>0</v>
      </c>
      <c r="C438">
        <f>(Sheet1!G439-Sheet1!G438)/100</f>
        <v>9.9999999999999655E-4</v>
      </c>
      <c r="D438">
        <v>-1.6449999999999999E-4</v>
      </c>
      <c r="E438">
        <v>8.2861289408009103E-2</v>
      </c>
    </row>
    <row r="439" spans="1:5" x14ac:dyDescent="0.3">
      <c r="A439" s="1">
        <f>EOMONTH(DATE(Sheet1!B440,Sheet1!A440,1),0)</f>
        <v>41820</v>
      </c>
      <c r="B439">
        <v>0</v>
      </c>
      <c r="C439">
        <f>(Sheet1!G440-Sheet1!G439)/100</f>
        <v>-1.9999999999999974E-3</v>
      </c>
      <c r="D439">
        <v>-1.5891666666666601E-4</v>
      </c>
      <c r="E439">
        <v>7.8493531396340702E-2</v>
      </c>
    </row>
    <row r="440" spans="1:5" x14ac:dyDescent="0.3">
      <c r="A440" s="1">
        <f>EOMONTH(DATE(Sheet1!B441,Sheet1!A441,1),0)</f>
        <v>41851</v>
      </c>
      <c r="B440">
        <v>0</v>
      </c>
      <c r="C440">
        <f>(Sheet1!G441-Sheet1!G440)/100</f>
        <v>1.9999999999999974E-3</v>
      </c>
      <c r="D440">
        <v>-1.6591666666666599E-4</v>
      </c>
      <c r="E440">
        <v>7.7496162436716004E-2</v>
      </c>
    </row>
    <row r="441" spans="1:5" x14ac:dyDescent="0.3">
      <c r="A441" s="1">
        <f>EOMONTH(DATE(Sheet1!B442,Sheet1!A442,1),0)</f>
        <v>41882</v>
      </c>
      <c r="B441">
        <v>0</v>
      </c>
      <c r="C441">
        <f>(Sheet1!G442-Sheet1!G441)/100</f>
        <v>-9.9999999999999655E-4</v>
      </c>
      <c r="D441">
        <v>-1.69666666666666E-4</v>
      </c>
      <c r="E441">
        <v>7.8829225168495901E-2</v>
      </c>
    </row>
    <row r="442" spans="1:5" x14ac:dyDescent="0.3">
      <c r="A442" s="1">
        <f>EOMONTH(DATE(Sheet1!B443,Sheet1!A443,1),0)</f>
        <v>41912</v>
      </c>
      <c r="B442">
        <v>0</v>
      </c>
      <c r="C442">
        <f>(Sheet1!G443-Sheet1!G442)/100</f>
        <v>-2.0000000000000018E-3</v>
      </c>
      <c r="D442">
        <v>-1.7091666666666601E-4</v>
      </c>
      <c r="E442">
        <v>8.0240496990313603E-2</v>
      </c>
    </row>
    <row r="443" spans="1:5" x14ac:dyDescent="0.3">
      <c r="A443" s="1">
        <f>EOMONTH(DATE(Sheet1!B444,Sheet1!A444,1),0)</f>
        <v>41943</v>
      </c>
      <c r="B443">
        <v>0</v>
      </c>
      <c r="C443">
        <f>(Sheet1!G444-Sheet1!G443)/100</f>
        <v>-1.0000000000000009E-3</v>
      </c>
      <c r="D443">
        <v>-1.7674999999999999E-4</v>
      </c>
      <c r="E443">
        <v>9.3242671714677497E-2</v>
      </c>
    </row>
    <row r="444" spans="1:5" x14ac:dyDescent="0.3">
      <c r="A444" s="1">
        <f>EOMONTH(DATE(Sheet1!B445,Sheet1!A445,1),0)</f>
        <v>41973</v>
      </c>
      <c r="B444">
        <v>0</v>
      </c>
      <c r="C444">
        <f>(Sheet1!G445-Sheet1!G444)/100</f>
        <v>-1.0000000000000009E-3</v>
      </c>
      <c r="D444">
        <v>-1.86333333333333E-4</v>
      </c>
      <c r="E444">
        <v>8.4999856313626193E-2</v>
      </c>
    </row>
    <row r="445" spans="1:5" x14ac:dyDescent="0.3">
      <c r="A445" s="1">
        <f>EOMONTH(DATE(Sheet1!B446,Sheet1!A446,1),0)</f>
        <v>42004</v>
      </c>
      <c r="B445">
        <v>0</v>
      </c>
      <c r="C445">
        <f>(Sheet1!G446-Sheet1!G445)/100</f>
        <v>0</v>
      </c>
      <c r="D445">
        <v>-1.96333333333333E-4</v>
      </c>
      <c r="E445">
        <v>9.0733007078672406E-2</v>
      </c>
    </row>
    <row r="446" spans="1:5" x14ac:dyDescent="0.3">
      <c r="A446" s="1">
        <f>EOMONTH(DATE(Sheet1!B447,Sheet1!A447,1),0)</f>
        <v>42035</v>
      </c>
      <c r="B446">
        <v>0.42899999999999899</v>
      </c>
      <c r="C446">
        <f>(Sheet1!G447-Sheet1!G446)/100</f>
        <v>-2.9999999999999983E-3</v>
      </c>
      <c r="D446">
        <v>-1.7758333333333301E-4</v>
      </c>
      <c r="E446">
        <v>9.46577823156627E-2</v>
      </c>
    </row>
    <row r="447" spans="1:5" x14ac:dyDescent="0.3">
      <c r="A447" s="1">
        <f>EOMONTH(DATE(Sheet1!B448,Sheet1!A448,1),0)</f>
        <v>42063</v>
      </c>
      <c r="B447">
        <v>0</v>
      </c>
      <c r="C447">
        <f>(Sheet1!G448-Sheet1!G447)/100</f>
        <v>2.9999999999999983E-3</v>
      </c>
      <c r="D447">
        <v>-2.01541666666666E-4</v>
      </c>
      <c r="E447">
        <v>8.9833216261106796E-2</v>
      </c>
    </row>
    <row r="448" spans="1:5" x14ac:dyDescent="0.3">
      <c r="A448" s="1">
        <f>EOMONTH(DATE(Sheet1!B449,Sheet1!A449,1),0)</f>
        <v>42094</v>
      </c>
      <c r="B448">
        <v>0</v>
      </c>
      <c r="C448">
        <f>(Sheet1!G449-Sheet1!G448)/100</f>
        <v>2.0000000000000018E-3</v>
      </c>
      <c r="D448">
        <v>-2.08958333333333E-4</v>
      </c>
      <c r="E448">
        <v>9.0768782800805206E-2</v>
      </c>
    </row>
    <row r="449" spans="1:5" x14ac:dyDescent="0.3">
      <c r="A449" s="1">
        <f>EOMONTH(DATE(Sheet1!B450,Sheet1!A450,1),0)</f>
        <v>42124</v>
      </c>
      <c r="B449">
        <v>0</v>
      </c>
      <c r="C449">
        <f>(Sheet1!G450-Sheet1!G449)/100</f>
        <v>-3.9999999999999992E-3</v>
      </c>
      <c r="D449">
        <v>-2.0729166666666601E-4</v>
      </c>
      <c r="E449">
        <v>8.4351899125127E-2</v>
      </c>
    </row>
    <row r="450" spans="1:5" x14ac:dyDescent="0.3">
      <c r="A450" s="1">
        <f>EOMONTH(DATE(Sheet1!B451,Sheet1!A451,1),0)</f>
        <v>42155</v>
      </c>
      <c r="B450">
        <v>0</v>
      </c>
      <c r="C450">
        <f>(Sheet1!G451-Sheet1!G450)/100</f>
        <v>1.9999999999999974E-3</v>
      </c>
      <c r="D450">
        <v>-2.28125E-4</v>
      </c>
      <c r="E450">
        <v>8.3027022331635003E-2</v>
      </c>
    </row>
    <row r="451" spans="1:5" x14ac:dyDescent="0.3">
      <c r="A451" s="1">
        <f>EOMONTH(DATE(Sheet1!B452,Sheet1!A452,1),0)</f>
        <v>42185</v>
      </c>
      <c r="B451">
        <v>0</v>
      </c>
      <c r="C451">
        <f>(Sheet1!G452-Sheet1!G451)/100</f>
        <v>-9.9999999999999655E-4</v>
      </c>
      <c r="D451">
        <v>-2.27666666666666E-4</v>
      </c>
      <c r="E451">
        <v>8.4996195728749294E-2</v>
      </c>
    </row>
    <row r="452" spans="1:5" x14ac:dyDescent="0.3">
      <c r="A452" s="1">
        <f>EOMONTH(DATE(Sheet1!B453,Sheet1!A453,1),0)</f>
        <v>42216</v>
      </c>
      <c r="B452">
        <v>0</v>
      </c>
      <c r="C452">
        <f>(Sheet1!G453-Sheet1!G452)/100</f>
        <v>9.9999999999999655E-4</v>
      </c>
      <c r="D452">
        <v>-2.48833333333333E-4</v>
      </c>
      <c r="E452">
        <v>8.5116459204543096E-2</v>
      </c>
    </row>
    <row r="453" spans="1:5" x14ac:dyDescent="0.3">
      <c r="A453" s="1">
        <f>EOMONTH(DATE(Sheet1!B454,Sheet1!A454,1),0)</f>
        <v>42247</v>
      </c>
      <c r="B453">
        <v>0</v>
      </c>
      <c r="C453">
        <f>(Sheet1!G454-Sheet1!G453)/100</f>
        <v>0</v>
      </c>
      <c r="D453">
        <v>-2.07499999999999E-4</v>
      </c>
      <c r="E453">
        <v>0.115319570249138</v>
      </c>
    </row>
    <row r="454" spans="1:5" x14ac:dyDescent="0.3">
      <c r="A454" s="1">
        <f>EOMONTH(DATE(Sheet1!B455,Sheet1!A455,1),0)</f>
        <v>42277</v>
      </c>
      <c r="B454">
        <v>0</v>
      </c>
      <c r="C454">
        <f>(Sheet1!G455-Sheet1!G454)/100</f>
        <v>0</v>
      </c>
      <c r="D454">
        <v>-2.04166666666666E-4</v>
      </c>
      <c r="E454">
        <v>0.116037040464864</v>
      </c>
    </row>
    <row r="455" spans="1:5" x14ac:dyDescent="0.3">
      <c r="A455" s="1">
        <f>EOMONTH(DATE(Sheet1!B456,Sheet1!A456,1),0)</f>
        <v>42308</v>
      </c>
      <c r="B455">
        <v>0</v>
      </c>
      <c r="C455">
        <f>(Sheet1!G456-Sheet1!G455)/100</f>
        <v>-9.9999999999999655E-4</v>
      </c>
      <c r="D455">
        <v>-2.8675E-4</v>
      </c>
      <c r="E455">
        <v>0.107866372016529</v>
      </c>
    </row>
    <row r="456" spans="1:5" x14ac:dyDescent="0.3">
      <c r="A456" s="1">
        <f>EOMONTH(DATE(Sheet1!B457,Sheet1!A457,1),0)</f>
        <v>42338</v>
      </c>
      <c r="B456">
        <v>0</v>
      </c>
      <c r="C456">
        <f>(Sheet1!G457-Sheet1!G456)/100</f>
        <v>0</v>
      </c>
      <c r="D456">
        <v>-2.8016666666666598E-4</v>
      </c>
      <c r="E456">
        <v>9.8789814016424102E-2</v>
      </c>
    </row>
    <row r="457" spans="1:5" x14ac:dyDescent="0.3">
      <c r="A457" s="1">
        <f>EOMONTH(DATE(Sheet1!B458,Sheet1!A458,1),0)</f>
        <v>42369</v>
      </c>
      <c r="B457">
        <v>0</v>
      </c>
      <c r="C457">
        <f>(Sheet1!G458-Sheet1!G457)/100</f>
        <v>-1.0000000000000009E-3</v>
      </c>
      <c r="D457">
        <v>-3.2725000000000001E-4</v>
      </c>
      <c r="E457">
        <v>0.101343495209697</v>
      </c>
    </row>
    <row r="458" spans="1:5" x14ac:dyDescent="0.3">
      <c r="A458" s="1">
        <f>EOMONTH(DATE(Sheet1!B459,Sheet1!A459,1),0)</f>
        <v>42400</v>
      </c>
      <c r="B458">
        <v>-1.3139999999999901</v>
      </c>
      <c r="C458">
        <f>(Sheet1!G459-Sheet1!G458)/100</f>
        <v>-1.0000000000000009E-3</v>
      </c>
      <c r="D458">
        <v>-3.77166666666666E-4</v>
      </c>
      <c r="E458">
        <v>0.11252070807389999</v>
      </c>
    </row>
    <row r="459" spans="1:5" x14ac:dyDescent="0.3">
      <c r="A459" s="1">
        <f>EOMONTH(DATE(Sheet1!B460,Sheet1!A460,1),0)</f>
        <v>42429</v>
      </c>
      <c r="B459">
        <v>0</v>
      </c>
      <c r="C459">
        <f>(Sheet1!G460-Sheet1!G459)/100</f>
        <v>0</v>
      </c>
      <c r="D459">
        <v>-2.6091666666666602E-4</v>
      </c>
      <c r="E459">
        <v>0.114495764475829</v>
      </c>
    </row>
    <row r="460" spans="1:5" x14ac:dyDescent="0.3">
      <c r="A460" s="1">
        <f>EOMONTH(DATE(Sheet1!B461,Sheet1!A461,1),0)</f>
        <v>42460</v>
      </c>
      <c r="B460">
        <v>0</v>
      </c>
      <c r="C460">
        <f>(Sheet1!G461-Sheet1!G460)/100</f>
        <v>2.0000000000000018E-3</v>
      </c>
      <c r="D460">
        <v>-2.48833333333333E-4</v>
      </c>
      <c r="E460">
        <v>0.10356854243909901</v>
      </c>
    </row>
    <row r="461" spans="1:5" x14ac:dyDescent="0.3">
      <c r="A461" s="1">
        <f>EOMONTH(DATE(Sheet1!B462,Sheet1!A462,1),0)</f>
        <v>42490</v>
      </c>
      <c r="B461">
        <v>0</v>
      </c>
      <c r="C461">
        <f>(Sheet1!G462-Sheet1!G461)/100</f>
        <v>9.9999999999999655E-4</v>
      </c>
      <c r="D461">
        <v>-3.5550000000000002E-4</v>
      </c>
      <c r="E461">
        <v>9.4807653130440303E-2</v>
      </c>
    </row>
    <row r="462" spans="1:5" x14ac:dyDescent="0.3">
      <c r="A462" s="1">
        <f>EOMONTH(DATE(Sheet1!B463,Sheet1!A463,1),0)</f>
        <v>42521</v>
      </c>
      <c r="B462">
        <v>0</v>
      </c>
      <c r="C462">
        <f>(Sheet1!G463-Sheet1!G462)/100</f>
        <v>-3.9999999999999992E-3</v>
      </c>
      <c r="D462">
        <v>-3.88166666666666E-4</v>
      </c>
      <c r="E462">
        <v>9.0266570244711297E-2</v>
      </c>
    </row>
    <row r="463" spans="1:5" x14ac:dyDescent="0.3">
      <c r="A463" s="1">
        <f>EOMONTH(DATE(Sheet1!B464,Sheet1!A464,1),0)</f>
        <v>42551</v>
      </c>
      <c r="B463">
        <v>0</v>
      </c>
      <c r="C463">
        <f>(Sheet1!G464-Sheet1!G463)/100</f>
        <v>2.0000000000000018E-3</v>
      </c>
      <c r="D463">
        <v>-2.6174999999999902E-4</v>
      </c>
      <c r="E463">
        <v>0.10362498406524</v>
      </c>
    </row>
    <row r="464" spans="1:5" x14ac:dyDescent="0.3">
      <c r="A464" s="1">
        <f>EOMONTH(DATE(Sheet1!B465,Sheet1!A465,1),0)</f>
        <v>42582</v>
      </c>
      <c r="B464">
        <v>0</v>
      </c>
      <c r="C464">
        <f>(Sheet1!G465-Sheet1!G464)/100</f>
        <v>1.0000000000000009E-3</v>
      </c>
      <c r="D464">
        <v>-4.15916666666666E-4</v>
      </c>
      <c r="E464">
        <v>9.3433770057666898E-2</v>
      </c>
    </row>
    <row r="465" spans="1:5" x14ac:dyDescent="0.3">
      <c r="A465" s="1">
        <f>EOMONTH(DATE(Sheet1!B466,Sheet1!A466,1),0)</f>
        <v>42613</v>
      </c>
      <c r="B465">
        <v>0</v>
      </c>
      <c r="C465">
        <f>(Sheet1!G466-Sheet1!G465)/100</f>
        <v>-2.0000000000000018E-3</v>
      </c>
      <c r="D465">
        <v>-4.7444166666666602E-4</v>
      </c>
      <c r="E465">
        <v>8.4292060089946205E-2</v>
      </c>
    </row>
    <row r="466" spans="1:5" x14ac:dyDescent="0.3">
      <c r="A466" s="1">
        <f>EOMONTH(DATE(Sheet1!B467,Sheet1!A467,1),0)</f>
        <v>42643</v>
      </c>
      <c r="B466">
        <v>0</v>
      </c>
      <c r="C466">
        <f>(Sheet1!G467-Sheet1!G466)/100</f>
        <v>-1.0000000000000009E-3</v>
      </c>
      <c r="D466">
        <v>-4.3639166666666599E-4</v>
      </c>
      <c r="E466">
        <v>8.8962016942086303E-2</v>
      </c>
    </row>
    <row r="467" spans="1:5" x14ac:dyDescent="0.3">
      <c r="A467" s="1">
        <f>EOMONTH(DATE(Sheet1!B468,Sheet1!A468,1),0)</f>
        <v>42674</v>
      </c>
      <c r="B467">
        <v>0</v>
      </c>
      <c r="C467">
        <f>(Sheet1!G468-Sheet1!G467)/100</f>
        <v>0</v>
      </c>
      <c r="D467">
        <v>-5.0356666666666599E-4</v>
      </c>
      <c r="E467">
        <v>8.3425281994479697E-2</v>
      </c>
    </row>
    <row r="468" spans="1:5" x14ac:dyDescent="0.3">
      <c r="A468" s="1">
        <f>EOMONTH(DATE(Sheet1!B469,Sheet1!A469,1),0)</f>
        <v>42704</v>
      </c>
      <c r="B468">
        <v>0</v>
      </c>
      <c r="C468">
        <f>(Sheet1!G469-Sheet1!G468)/100</f>
        <v>0</v>
      </c>
      <c r="D468">
        <v>-4.9514166666666604E-4</v>
      </c>
      <c r="E468">
        <v>8.2792530252322499E-2</v>
      </c>
    </row>
    <row r="469" spans="1:5" x14ac:dyDescent="0.3">
      <c r="A469" s="1">
        <f>EOMONTH(DATE(Sheet1!B470,Sheet1!A470,1),0)</f>
        <v>42735</v>
      </c>
      <c r="B469">
        <v>0</v>
      </c>
      <c r="C469">
        <f>(Sheet1!G470-Sheet1!G469)/100</f>
        <v>-1.9999999999999974E-3</v>
      </c>
      <c r="D469">
        <v>-4.3157500000000001E-4</v>
      </c>
      <c r="E469">
        <v>7.9811169082364394E-2</v>
      </c>
    </row>
    <row r="470" spans="1:5" x14ac:dyDescent="0.3">
      <c r="A470" s="1">
        <f>EOMONTH(DATE(Sheet1!B471,Sheet1!A471,1),0)</f>
        <v>42766</v>
      </c>
      <c r="B470">
        <v>0.63300000000000001</v>
      </c>
      <c r="C470">
        <f>(Sheet1!G471-Sheet1!G470)/100</f>
        <v>3.9999999999999992E-3</v>
      </c>
      <c r="D470">
        <v>-4.4546666666666598E-4</v>
      </c>
      <c r="E470">
        <v>7.7703672265592397E-2</v>
      </c>
    </row>
    <row r="471" spans="1:5" x14ac:dyDescent="0.3">
      <c r="A471" s="1">
        <f>EOMONTH(DATE(Sheet1!B472,Sheet1!A472,1),0)</f>
        <v>42794</v>
      </c>
      <c r="B471">
        <v>0</v>
      </c>
      <c r="C471">
        <f>(Sheet1!G472-Sheet1!G471)/100</f>
        <v>1.0000000000000009E-3</v>
      </c>
      <c r="D471">
        <v>-4.5333333333333299E-4</v>
      </c>
      <c r="E471">
        <v>7.5046598740868706E-2</v>
      </c>
    </row>
    <row r="472" spans="1:5" x14ac:dyDescent="0.3">
      <c r="A472" s="1">
        <f>EOMONTH(DATE(Sheet1!B473,Sheet1!A473,1),0)</f>
        <v>42825</v>
      </c>
      <c r="B472">
        <v>0</v>
      </c>
      <c r="C472">
        <f>(Sheet1!G473-Sheet1!G472)/100</f>
        <v>-2.0000000000000018E-3</v>
      </c>
      <c r="D472">
        <v>-5.1629999999999905E-4</v>
      </c>
      <c r="E472">
        <v>7.6393360951888506E-2</v>
      </c>
    </row>
    <row r="473" spans="1:5" x14ac:dyDescent="0.3">
      <c r="A473" s="1">
        <f>EOMONTH(DATE(Sheet1!B474,Sheet1!A474,1),0)</f>
        <v>42855</v>
      </c>
      <c r="B473">
        <v>0</v>
      </c>
      <c r="C473">
        <f>(Sheet1!G474-Sheet1!G473)/100</f>
        <v>0</v>
      </c>
      <c r="D473">
        <v>-3.5194166666666597E-4</v>
      </c>
      <c r="E473">
        <v>7.6098357250433304E-2</v>
      </c>
    </row>
    <row r="474" spans="1:5" x14ac:dyDescent="0.3">
      <c r="A474" s="1">
        <f>EOMONTH(DATE(Sheet1!B475,Sheet1!A475,1),0)</f>
        <v>42886</v>
      </c>
      <c r="B474">
        <v>0</v>
      </c>
      <c r="C474">
        <f>(Sheet1!G475-Sheet1!G474)/100</f>
        <v>1.0000000000000009E-3</v>
      </c>
      <c r="D474">
        <v>-3.4999999999999902E-4</v>
      </c>
      <c r="E474">
        <v>7.6505516039070701E-2</v>
      </c>
    </row>
    <row r="475" spans="1:5" x14ac:dyDescent="0.3">
      <c r="A475" s="1">
        <f>EOMONTH(DATE(Sheet1!B476,Sheet1!A476,1),0)</f>
        <v>42916</v>
      </c>
      <c r="B475">
        <v>0</v>
      </c>
      <c r="C475">
        <f>(Sheet1!G476-Sheet1!G475)/100</f>
        <v>0</v>
      </c>
      <c r="D475">
        <v>-2.8264166666666602E-4</v>
      </c>
      <c r="E475">
        <v>7.6533895741424607E-2</v>
      </c>
    </row>
    <row r="476" spans="1:5" x14ac:dyDescent="0.3">
      <c r="A476" s="1">
        <f>EOMONTH(DATE(Sheet1!B477,Sheet1!A477,1),0)</f>
        <v>42947</v>
      </c>
      <c r="B476">
        <v>0</v>
      </c>
      <c r="C476">
        <f>(Sheet1!G477-Sheet1!G476)/100</f>
        <v>0</v>
      </c>
      <c r="D476">
        <v>-2.5046666666666601E-4</v>
      </c>
      <c r="E476">
        <v>7.4462159376615905E-2</v>
      </c>
    </row>
    <row r="477" spans="1:5" x14ac:dyDescent="0.3">
      <c r="A477" s="1">
        <f>EOMONTH(DATE(Sheet1!B478,Sheet1!A478,1),0)</f>
        <v>42978</v>
      </c>
      <c r="B477">
        <v>0</v>
      </c>
      <c r="C477">
        <f>(Sheet1!G478-Sheet1!G477)/100</f>
        <v>0</v>
      </c>
      <c r="D477">
        <v>-2.23149999999999E-4</v>
      </c>
      <c r="E477">
        <v>7.6484458186521803E-2</v>
      </c>
    </row>
    <row r="478" spans="1:5" x14ac:dyDescent="0.3">
      <c r="A478" s="1">
        <f>EOMONTH(DATE(Sheet1!B479,Sheet1!A479,1),0)</f>
        <v>43008</v>
      </c>
      <c r="B478">
        <v>0</v>
      </c>
      <c r="C478">
        <f>(Sheet1!G479-Sheet1!G478)/100</f>
        <v>1.0000000000000009E-3</v>
      </c>
      <c r="D478">
        <v>-2.8657500000000001E-4</v>
      </c>
      <c r="E478">
        <v>7.4436941511318203E-2</v>
      </c>
    </row>
    <row r="479" spans="1:5" x14ac:dyDescent="0.3">
      <c r="A479" s="1">
        <f>EOMONTH(DATE(Sheet1!B480,Sheet1!A480,1),0)</f>
        <v>43039</v>
      </c>
      <c r="B479">
        <v>0</v>
      </c>
      <c r="C479">
        <f>(Sheet1!G480-Sheet1!G479)/100</f>
        <v>-3.0000000000000027E-3</v>
      </c>
      <c r="D479">
        <v>-2.8434999999999902E-4</v>
      </c>
      <c r="E479">
        <v>7.2903328096422707E-2</v>
      </c>
    </row>
    <row r="480" spans="1:5" x14ac:dyDescent="0.3">
      <c r="A480" s="1">
        <f>EOMONTH(DATE(Sheet1!B481,Sheet1!A481,1),0)</f>
        <v>43069</v>
      </c>
      <c r="B480">
        <v>0</v>
      </c>
      <c r="C480">
        <f>(Sheet1!G481-Sheet1!G480)/100</f>
        <v>1.0000000000000009E-3</v>
      </c>
      <c r="D480">
        <v>-2.97816666666666E-4</v>
      </c>
      <c r="E480">
        <v>7.2629053907749097E-2</v>
      </c>
    </row>
    <row r="481" spans="1:5" x14ac:dyDescent="0.3">
      <c r="A481" s="1">
        <f>EOMONTH(DATE(Sheet1!B482,Sheet1!A482,1),0)</f>
        <v>43100</v>
      </c>
      <c r="B481">
        <v>0</v>
      </c>
      <c r="C481">
        <f>(Sheet1!G482-Sheet1!G481)/100</f>
        <v>2.0000000000000018E-3</v>
      </c>
      <c r="D481">
        <v>-3.7023333333333303E-4</v>
      </c>
      <c r="E481">
        <v>7.2216962083386696E-2</v>
      </c>
    </row>
    <row r="482" spans="1:5" x14ac:dyDescent="0.3">
      <c r="A482" s="1">
        <f>EOMONTH(DATE(Sheet1!B483,Sheet1!A483,1),0)</f>
        <v>43131</v>
      </c>
      <c r="B482">
        <v>0.69999999999999896</v>
      </c>
      <c r="C482">
        <f>(Sheet1!G483-Sheet1!G482)/100</f>
        <v>0</v>
      </c>
      <c r="D482">
        <v>-3.3980833333333298E-4</v>
      </c>
      <c r="E482">
        <v>7.5821824363667398E-2</v>
      </c>
    </row>
    <row r="483" spans="1:5" x14ac:dyDescent="0.3">
      <c r="A483" s="1">
        <f>EOMONTH(DATE(Sheet1!B484,Sheet1!A484,1),0)</f>
        <v>43159</v>
      </c>
      <c r="B483">
        <v>0</v>
      </c>
      <c r="C483">
        <f>(Sheet1!G484-Sheet1!G483)/100</f>
        <v>0</v>
      </c>
      <c r="D483">
        <v>-4.8099166666666599E-4</v>
      </c>
      <c r="E483">
        <v>0.101473939047958</v>
      </c>
    </row>
    <row r="484" spans="1:5" x14ac:dyDescent="0.3">
      <c r="A484" s="1">
        <f>EOMONTH(DATE(Sheet1!B485,Sheet1!A485,1),0)</f>
        <v>43190</v>
      </c>
      <c r="B484">
        <v>0</v>
      </c>
      <c r="C484">
        <f>(Sheet1!G485-Sheet1!G484)/100</f>
        <v>9.9999999999999655E-4</v>
      </c>
      <c r="D484">
        <v>-5.6812499999999897E-4</v>
      </c>
      <c r="E484">
        <v>0.107287445305975</v>
      </c>
    </row>
    <row r="485" spans="1:5" x14ac:dyDescent="0.3">
      <c r="A485" s="1">
        <f>EOMONTH(DATE(Sheet1!B486,Sheet1!A486,1),0)</f>
        <v>43220</v>
      </c>
      <c r="B485">
        <v>0</v>
      </c>
      <c r="C485">
        <f>(Sheet1!G486-Sheet1!G485)/100</f>
        <v>-9.9999999999999655E-4</v>
      </c>
      <c r="D485">
        <v>-5.5244999999999904E-4</v>
      </c>
      <c r="E485">
        <v>0.103324893599314</v>
      </c>
    </row>
    <row r="486" spans="1:5" x14ac:dyDescent="0.3">
      <c r="A486" s="1">
        <f>EOMONTH(DATE(Sheet1!B487,Sheet1!A487,1),0)</f>
        <v>43251</v>
      </c>
      <c r="B486">
        <v>0</v>
      </c>
      <c r="C486">
        <f>(Sheet1!G487-Sheet1!G486)/100</f>
        <v>9.9999999999999655E-4</v>
      </c>
      <c r="D486">
        <v>-4.0104166666666597E-4</v>
      </c>
      <c r="E486">
        <v>9.3618075193296596E-2</v>
      </c>
    </row>
    <row r="487" spans="1:5" x14ac:dyDescent="0.3">
      <c r="A487" s="1">
        <f>EOMONTH(DATE(Sheet1!B488,Sheet1!A488,1),0)</f>
        <v>43281</v>
      </c>
      <c r="B487">
        <v>0</v>
      </c>
      <c r="C487">
        <f>(Sheet1!G488-Sheet1!G487)/100</f>
        <v>2.0000000000000018E-3</v>
      </c>
      <c r="D487">
        <v>-3.7145833333333302E-4</v>
      </c>
      <c r="E487">
        <v>8.8165773165693004E-2</v>
      </c>
    </row>
    <row r="488" spans="1:5" x14ac:dyDescent="0.3">
      <c r="A488" s="1">
        <f>EOMONTH(DATE(Sheet1!B489,Sheet1!A489,1),0)</f>
        <v>43312</v>
      </c>
      <c r="B488">
        <v>0</v>
      </c>
      <c r="C488">
        <f>(Sheet1!G489-Sheet1!G488)/100</f>
        <v>-1.0000000000000009E-3</v>
      </c>
      <c r="D488">
        <v>-3.8213333333333299E-4</v>
      </c>
      <c r="E488">
        <v>8.3201679793686298E-2</v>
      </c>
    </row>
    <row r="489" spans="1:5" x14ac:dyDescent="0.3">
      <c r="A489" s="1">
        <f>EOMONTH(DATE(Sheet1!B490,Sheet1!A490,1),0)</f>
        <v>43343</v>
      </c>
      <c r="B489">
        <v>0</v>
      </c>
      <c r="C489">
        <f>(Sheet1!G490-Sheet1!G489)/100</f>
        <v>1.0000000000000009E-3</v>
      </c>
      <c r="D489">
        <v>-2.7562499999999999E-4</v>
      </c>
      <c r="E489">
        <v>7.9724562621592804E-2</v>
      </c>
    </row>
    <row r="490" spans="1:5" x14ac:dyDescent="0.3">
      <c r="A490" s="1">
        <f>EOMONTH(DATE(Sheet1!B491,Sheet1!A491,1),0)</f>
        <v>43373</v>
      </c>
      <c r="B490">
        <v>0</v>
      </c>
      <c r="C490">
        <f>(Sheet1!G491-Sheet1!G490)/100</f>
        <v>-2.9999999999999983E-3</v>
      </c>
      <c r="D490">
        <v>-2.7364999999999898E-4</v>
      </c>
      <c r="E490">
        <v>7.65236823171805E-2</v>
      </c>
    </row>
    <row r="491" spans="1:5" x14ac:dyDescent="0.3">
      <c r="A491" s="1">
        <f>EOMONTH(DATE(Sheet1!B492,Sheet1!A492,1),0)</f>
        <v>43404</v>
      </c>
      <c r="B491">
        <v>0</v>
      </c>
      <c r="C491">
        <f>(Sheet1!G492-Sheet1!G491)/100</f>
        <v>1.9999999999999974E-3</v>
      </c>
      <c r="D491">
        <v>-3.4041666666666601E-4</v>
      </c>
      <c r="E491">
        <v>0.102869029049853</v>
      </c>
    </row>
    <row r="492" spans="1:5" x14ac:dyDescent="0.3">
      <c r="A492" s="1">
        <f>EOMONTH(DATE(Sheet1!B493,Sheet1!A493,1),0)</f>
        <v>43434</v>
      </c>
      <c r="B492">
        <v>0</v>
      </c>
      <c r="C492">
        <f>(Sheet1!G493-Sheet1!G492)/100</f>
        <v>-1.0000000000000009E-3</v>
      </c>
      <c r="D492">
        <v>-3.7177500000000002E-4</v>
      </c>
      <c r="E492">
        <v>0.105855374247925</v>
      </c>
    </row>
    <row r="493" spans="1:5" x14ac:dyDescent="0.3">
      <c r="A493" s="1">
        <f>EOMONTH(DATE(Sheet1!B494,Sheet1!A494,1),0)</f>
        <v>43465</v>
      </c>
      <c r="B493">
        <v>0</v>
      </c>
      <c r="C493">
        <f>(Sheet1!G494-Sheet1!G493)/100</f>
        <v>-9.9999999999999655E-4</v>
      </c>
      <c r="D493">
        <v>-4.06358333333333E-4</v>
      </c>
      <c r="E493">
        <v>0.12874325632845601</v>
      </c>
    </row>
    <row r="494" spans="1:5" x14ac:dyDescent="0.3">
      <c r="A494" s="1">
        <f>EOMONTH(DATE(Sheet1!B495,Sheet1!A495,1),0)</f>
        <v>43496</v>
      </c>
      <c r="B494">
        <v>-0.39999999999999902</v>
      </c>
      <c r="C494">
        <f>(Sheet1!G495-Sheet1!G494)/100</f>
        <v>0</v>
      </c>
      <c r="D494">
        <v>-2.81249999999999E-4</v>
      </c>
      <c r="E494">
        <v>0.118104841497846</v>
      </c>
    </row>
  </sheetData>
  <autoFilter ref="A1:E494" xr:uid="{ABC54DE2-2AA2-4163-9C78-911D92CB273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85A-74EB-43DA-A863-2734801753FA}">
  <dimension ref="A1:E494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14</v>
      </c>
      <c r="B1" t="s">
        <v>2</v>
      </c>
      <c r="C1" t="s">
        <v>8</v>
      </c>
      <c r="D1" t="s">
        <v>15</v>
      </c>
      <c r="E1" t="s">
        <v>16</v>
      </c>
    </row>
    <row r="2" spans="1:5" x14ac:dyDescent="0.3">
      <c r="A2" s="1">
        <f>EOMONTH(DATE(Sheet1!B3,Sheet1!A3,1),0)</f>
        <v>28521</v>
      </c>
      <c r="B2">
        <f>Sheet1!C3/100</f>
        <v>0.83700000000000008</v>
      </c>
      <c r="C2" s="2" t="e">
        <v>#N/A</v>
      </c>
      <c r="D2" s="2" t="e">
        <v>#N/A</v>
      </c>
      <c r="E2">
        <v>8.1126133670673006E-2</v>
      </c>
    </row>
    <row r="3" spans="1:5" x14ac:dyDescent="0.3">
      <c r="A3" s="1">
        <f>EOMONTH(DATE(Sheet1!B4,Sheet1!A4,1),0)</f>
        <v>28549</v>
      </c>
      <c r="B3">
        <f>Sheet1!C4/100</f>
        <v>0.84299999999999997</v>
      </c>
      <c r="C3">
        <f>(Sheet1!G4-Sheet1!G3)/100</f>
        <v>1.2000000000000002E-2</v>
      </c>
      <c r="D3" s="2" t="e">
        <v>#N/A</v>
      </c>
      <c r="E3">
        <v>7.9125899814061498E-2</v>
      </c>
    </row>
    <row r="4" spans="1:5" x14ac:dyDescent="0.3">
      <c r="A4" s="1">
        <f>EOMONTH(DATE(Sheet1!B5,Sheet1!A5,1),0)</f>
        <v>28580</v>
      </c>
      <c r="B4">
        <f>Sheet1!C5/100</f>
        <v>0.78799999999999992</v>
      </c>
      <c r="C4">
        <f>(Sheet1!G5-Sheet1!G4)/100</f>
        <v>-1.0000000000000052E-3</v>
      </c>
      <c r="D4" s="2" t="e">
        <v>#N/A</v>
      </c>
      <c r="E4">
        <v>7.7654595275300303E-2</v>
      </c>
    </row>
    <row r="5" spans="1:5" x14ac:dyDescent="0.3">
      <c r="A5" s="1">
        <f>EOMONTH(DATE(Sheet1!B6,Sheet1!A6,1),0)</f>
        <v>28610</v>
      </c>
      <c r="B5">
        <f>Sheet1!C6/100</f>
        <v>0.81599999999999995</v>
      </c>
      <c r="C5">
        <f>(Sheet1!G6-Sheet1!G5)/100</f>
        <v>4.0000000000000036E-3</v>
      </c>
      <c r="D5" s="2" t="e">
        <v>#N/A</v>
      </c>
      <c r="E5">
        <v>8.3154339802284497E-2</v>
      </c>
    </row>
    <row r="6" spans="1:5" x14ac:dyDescent="0.3">
      <c r="A6" s="1">
        <f>EOMONTH(DATE(Sheet1!B7,Sheet1!A7,1),0)</f>
        <v>28641</v>
      </c>
      <c r="B6">
        <f>Sheet1!C7/100</f>
        <v>0.82900000000000007</v>
      </c>
      <c r="C6">
        <f>(Sheet1!G7-Sheet1!G6)/100</f>
        <v>2.0000000000000018E-3</v>
      </c>
      <c r="D6" s="2" t="e">
        <v>#N/A</v>
      </c>
      <c r="E6">
        <v>8.21824475158765E-2</v>
      </c>
    </row>
    <row r="7" spans="1:5" x14ac:dyDescent="0.3">
      <c r="A7" s="1">
        <f>EOMONTH(DATE(Sheet1!B8,Sheet1!A8,1),0)</f>
        <v>28671</v>
      </c>
      <c r="B7">
        <f>Sheet1!C8/100</f>
        <v>0.8</v>
      </c>
      <c r="C7">
        <f>(Sheet1!G8-Sheet1!G7)/100</f>
        <v>-4.0000000000000036E-3</v>
      </c>
      <c r="D7" s="2" t="e">
        <v>#N/A</v>
      </c>
      <c r="E7">
        <v>8.2020032349612595E-2</v>
      </c>
    </row>
    <row r="8" spans="1:5" x14ac:dyDescent="0.3">
      <c r="A8" s="1">
        <f>EOMONTH(DATE(Sheet1!B9,Sheet1!A9,1),0)</f>
        <v>28702</v>
      </c>
      <c r="B8">
        <f>Sheet1!C9/100</f>
        <v>0.82400000000000007</v>
      </c>
      <c r="C8">
        <f>(Sheet1!G9-Sheet1!G8)/100</f>
        <v>9.9999999999999655E-4</v>
      </c>
      <c r="D8" s="2" t="e">
        <v>#N/A</v>
      </c>
      <c r="E8">
        <v>8.0756116961192295E-2</v>
      </c>
    </row>
    <row r="9" spans="1:5" x14ac:dyDescent="0.3">
      <c r="A9" s="1">
        <f>EOMONTH(DATE(Sheet1!B10,Sheet1!A10,1),0)</f>
        <v>28733</v>
      </c>
      <c r="B9">
        <f>Sheet1!C10/100</f>
        <v>0.78400000000000003</v>
      </c>
      <c r="C9">
        <f>(Sheet1!G10-Sheet1!G9)/100</f>
        <v>2.0999999999999998E-2</v>
      </c>
      <c r="D9" s="2" t="e">
        <v>#N/A</v>
      </c>
      <c r="E9">
        <v>8.0696579771308605E-2</v>
      </c>
    </row>
    <row r="10" spans="1:5" x14ac:dyDescent="0.3">
      <c r="A10" s="1">
        <f>EOMONTH(DATE(Sheet1!B11,Sheet1!A11,1),0)</f>
        <v>28763</v>
      </c>
      <c r="B10">
        <f>Sheet1!C11/100</f>
        <v>0.80400000000000005</v>
      </c>
      <c r="C10">
        <f>(Sheet1!G11-Sheet1!G10)/100</f>
        <v>-1.7999999999999988E-2</v>
      </c>
      <c r="D10" s="2" t="e">
        <v>#N/A</v>
      </c>
      <c r="E10">
        <v>8.2148293103019396E-2</v>
      </c>
    </row>
    <row r="11" spans="1:5" x14ac:dyDescent="0.3">
      <c r="A11" s="1">
        <f>EOMONTH(DATE(Sheet1!B12,Sheet1!A12,1),0)</f>
        <v>28794</v>
      </c>
      <c r="B11">
        <f>Sheet1!C12/100</f>
        <v>0.79299999999999993</v>
      </c>
      <c r="C11">
        <f>(Sheet1!G12-Sheet1!G11)/100</f>
        <v>5.0000000000000001E-3</v>
      </c>
      <c r="D11" s="2" t="e">
        <v>#N/A</v>
      </c>
      <c r="E11">
        <v>9.2790200915092103E-2</v>
      </c>
    </row>
    <row r="12" spans="1:5" x14ac:dyDescent="0.3">
      <c r="A12" s="1">
        <f>EOMONTH(DATE(Sheet1!B13,Sheet1!A13,1),0)</f>
        <v>28824</v>
      </c>
      <c r="B12">
        <f>Sheet1!C13/100</f>
        <v>0.75</v>
      </c>
      <c r="C12">
        <f>(Sheet1!G13-Sheet1!G12)/100</f>
        <v>9.9999999999999655E-4</v>
      </c>
      <c r="D12" s="2" t="e">
        <v>#N/A</v>
      </c>
      <c r="E12">
        <v>0.101591183465695</v>
      </c>
    </row>
    <row r="13" spans="1:5" x14ac:dyDescent="0.3">
      <c r="A13" s="1">
        <f>EOMONTH(DATE(Sheet1!B14,Sheet1!A14,1),0)</f>
        <v>28855</v>
      </c>
      <c r="B13">
        <f>Sheet1!C14/100</f>
        <v>0.66099999999999992</v>
      </c>
      <c r="C13">
        <f>(Sheet1!G14-Sheet1!G13)/100</f>
        <v>-2.0000000000000018E-3</v>
      </c>
      <c r="D13" s="2" t="e">
        <v>#N/A</v>
      </c>
      <c r="E13">
        <v>0.100757282209893</v>
      </c>
    </row>
    <row r="14" spans="1:5" x14ac:dyDescent="0.3">
      <c r="A14" s="1">
        <f>EOMONTH(DATE(Sheet1!B15,Sheet1!A15,1),0)</f>
        <v>28886</v>
      </c>
      <c r="B14">
        <f>Sheet1!C15/100</f>
        <v>0.72099999999999997</v>
      </c>
      <c r="C14">
        <f>(Sheet1!G15-Sheet1!G14)/100</f>
        <v>5.0000000000000001E-3</v>
      </c>
      <c r="D14" s="2" t="e">
        <v>#N/A</v>
      </c>
      <c r="E14">
        <v>9.1611461526704296E-2</v>
      </c>
    </row>
    <row r="15" spans="1:5" x14ac:dyDescent="0.3">
      <c r="A15" s="1">
        <f>EOMONTH(DATE(Sheet1!B16,Sheet1!A16,1),0)</f>
        <v>28914</v>
      </c>
      <c r="B15">
        <f>Sheet1!C16/100</f>
        <v>0.7390000000000001</v>
      </c>
      <c r="C15">
        <f>(Sheet1!G16-Sheet1!G15)/100</f>
        <v>1.5000000000000008E-2</v>
      </c>
      <c r="D15" s="2" t="e">
        <v>#N/A</v>
      </c>
      <c r="E15">
        <v>8.8802301107253595E-2</v>
      </c>
    </row>
    <row r="16" spans="1:5" x14ac:dyDescent="0.3">
      <c r="A16" s="1">
        <f>EOMONTH(DATE(Sheet1!B17,Sheet1!A17,1),0)</f>
        <v>28945</v>
      </c>
      <c r="B16">
        <f>Sheet1!C17/100</f>
        <v>0.68400000000000005</v>
      </c>
      <c r="C16">
        <f>(Sheet1!G17-Sheet1!G16)/100</f>
        <v>-5.0000000000000001E-3</v>
      </c>
      <c r="D16" s="2" t="e">
        <v>#N/A</v>
      </c>
      <c r="E16">
        <v>8.4431562657846002E-2</v>
      </c>
    </row>
    <row r="17" spans="1:5" x14ac:dyDescent="0.3">
      <c r="A17" s="1">
        <f>EOMONTH(DATE(Sheet1!B18,Sheet1!A18,1),0)</f>
        <v>28975</v>
      </c>
      <c r="B17">
        <f>Sheet1!C18/100</f>
        <v>0.66</v>
      </c>
      <c r="C17">
        <f>(Sheet1!G18-Sheet1!G17)/100</f>
        <v>8.9999999999999854E-3</v>
      </c>
      <c r="D17" s="2" t="e">
        <v>#N/A</v>
      </c>
      <c r="E17">
        <v>8.1303492057637705E-2</v>
      </c>
    </row>
    <row r="18" spans="1:5" x14ac:dyDescent="0.3">
      <c r="A18" s="1">
        <f>EOMONTH(DATE(Sheet1!B19,Sheet1!A19,1),0)</f>
        <v>29006</v>
      </c>
      <c r="B18">
        <f>Sheet1!C19/100</f>
        <v>0.68099999999999994</v>
      </c>
      <c r="C18">
        <f>(Sheet1!G19-Sheet1!G18)/100</f>
        <v>1.0000000000000141E-3</v>
      </c>
      <c r="D18" s="2" t="e">
        <v>#N/A</v>
      </c>
      <c r="E18">
        <v>8.1568500159285406E-2</v>
      </c>
    </row>
    <row r="19" spans="1:5" x14ac:dyDescent="0.3">
      <c r="A19" s="1">
        <f>EOMONTH(DATE(Sheet1!B20,Sheet1!A20,1),0)</f>
        <v>29036</v>
      </c>
      <c r="B19">
        <f>Sheet1!C20/100</f>
        <v>0.65799999999999992</v>
      </c>
      <c r="C19">
        <f>(Sheet1!G20-Sheet1!G19)/100</f>
        <v>9.9999999999999655E-4</v>
      </c>
      <c r="D19" s="2" t="e">
        <v>#N/A</v>
      </c>
      <c r="E19">
        <v>7.9093884240719198E-2</v>
      </c>
    </row>
    <row r="20" spans="1:5" x14ac:dyDescent="0.3">
      <c r="A20" s="1">
        <f>EOMONTH(DATE(Sheet1!B21,Sheet1!A21,1),0)</f>
        <v>29067</v>
      </c>
      <c r="B20">
        <f>Sheet1!C21/100</f>
        <v>0.60399999999999998</v>
      </c>
      <c r="C20">
        <f>(Sheet1!G21-Sheet1!G20)/100</f>
        <v>0</v>
      </c>
      <c r="D20" s="2" t="e">
        <v>#N/A</v>
      </c>
      <c r="E20">
        <v>7.8450827345407897E-2</v>
      </c>
    </row>
    <row r="21" spans="1:5" x14ac:dyDescent="0.3">
      <c r="A21" s="1">
        <f>EOMONTH(DATE(Sheet1!B22,Sheet1!A22,1),0)</f>
        <v>29098</v>
      </c>
      <c r="B21">
        <f>Sheet1!C22/100</f>
        <v>0.64500000000000002</v>
      </c>
      <c r="C21">
        <f>(Sheet1!G22-Sheet1!G21)/100</f>
        <v>0</v>
      </c>
      <c r="D21" s="2" t="e">
        <v>#N/A</v>
      </c>
      <c r="E21">
        <v>7.6325197997855407E-2</v>
      </c>
    </row>
    <row r="22" spans="1:5" x14ac:dyDescent="0.3">
      <c r="A22" s="1">
        <f>EOMONTH(DATE(Sheet1!B23,Sheet1!A23,1),0)</f>
        <v>29128</v>
      </c>
      <c r="B22">
        <f>Sheet1!C23/100</f>
        <v>0.66700000000000004</v>
      </c>
      <c r="C22">
        <f>(Sheet1!G23-Sheet1!G22)/100</f>
        <v>-3.000000000000007E-3</v>
      </c>
      <c r="D22" s="2" t="e">
        <v>#N/A</v>
      </c>
      <c r="E22">
        <v>8.08305879085012E-2</v>
      </c>
    </row>
    <row r="23" spans="1:5" x14ac:dyDescent="0.3">
      <c r="A23" s="1">
        <f>EOMONTH(DATE(Sheet1!B24,Sheet1!A24,1),0)</f>
        <v>29159</v>
      </c>
      <c r="B23">
        <f>Sheet1!C24/100</f>
        <v>0.621</v>
      </c>
      <c r="C23">
        <f>(Sheet1!G24-Sheet1!G23)/100</f>
        <v>-5.9999999999999967E-3</v>
      </c>
      <c r="D23" s="2" t="e">
        <v>#N/A</v>
      </c>
      <c r="E23">
        <v>9.6185202931357794E-2</v>
      </c>
    </row>
    <row r="24" spans="1:5" x14ac:dyDescent="0.3">
      <c r="A24" s="1">
        <f>EOMONTH(DATE(Sheet1!B25,Sheet1!A25,1),0)</f>
        <v>29189</v>
      </c>
      <c r="B24">
        <f>Sheet1!C25/100</f>
        <v>0.63300000000000001</v>
      </c>
      <c r="C24">
        <f>(Sheet1!G25-Sheet1!G24)/100</f>
        <v>0.01</v>
      </c>
      <c r="D24" s="2" t="e">
        <v>#N/A</v>
      </c>
      <c r="E24">
        <v>9.3950106470903502E-2</v>
      </c>
    </row>
    <row r="25" spans="1:5" x14ac:dyDescent="0.3">
      <c r="A25" s="1">
        <f>EOMONTH(DATE(Sheet1!B26,Sheet1!A26,1),0)</f>
        <v>29220</v>
      </c>
      <c r="B25">
        <f>Sheet1!C26/100</f>
        <v>0.61</v>
      </c>
      <c r="C25">
        <f>(Sheet1!G26-Sheet1!G25)/100</f>
        <v>-9.9999999999999655E-4</v>
      </c>
      <c r="D25" s="2" t="e">
        <v>#N/A</v>
      </c>
      <c r="E25">
        <v>8.6158261247797005E-2</v>
      </c>
    </row>
    <row r="26" spans="1:5" x14ac:dyDescent="0.3">
      <c r="A26" s="1">
        <f>EOMONTH(DATE(Sheet1!B27,Sheet1!A27,1),0)</f>
        <v>29251</v>
      </c>
      <c r="B26">
        <f>Sheet1!C27/100</f>
        <v>0.67</v>
      </c>
      <c r="C26">
        <f>(Sheet1!G27-Sheet1!G26)/100</f>
        <v>5.0000000000000001E-3</v>
      </c>
      <c r="D26" s="2" t="e">
        <v>#N/A</v>
      </c>
      <c r="E26">
        <v>8.9153365240700402E-2</v>
      </c>
    </row>
    <row r="27" spans="1:5" x14ac:dyDescent="0.3">
      <c r="A27" s="1">
        <f>EOMONTH(DATE(Sheet1!B28,Sheet1!A28,1),0)</f>
        <v>29280</v>
      </c>
      <c r="B27">
        <f>Sheet1!C28/100</f>
        <v>0.66900000000000004</v>
      </c>
      <c r="C27">
        <f>(Sheet1!G28-Sheet1!G27)/100</f>
        <v>-4.0000000000000036E-3</v>
      </c>
      <c r="D27" s="2" t="e">
        <v>#N/A</v>
      </c>
      <c r="E27">
        <v>9.1875415698335003E-2</v>
      </c>
    </row>
    <row r="28" spans="1:5" x14ac:dyDescent="0.3">
      <c r="A28" s="1">
        <f>EOMONTH(DATE(Sheet1!B29,Sheet1!A29,1),0)</f>
        <v>29311</v>
      </c>
      <c r="B28">
        <f>Sheet1!C29/100</f>
        <v>0.56499999999999995</v>
      </c>
      <c r="C28">
        <f>(Sheet1!G29-Sheet1!G28)/100</f>
        <v>1.9999999999999931E-3</v>
      </c>
      <c r="D28" s="2" t="e">
        <v>#N/A</v>
      </c>
      <c r="E28">
        <v>0.117259584438703</v>
      </c>
    </row>
    <row r="29" spans="1:5" x14ac:dyDescent="0.3">
      <c r="A29" s="1">
        <f>EOMONTH(DATE(Sheet1!B30,Sheet1!A30,1),0)</f>
        <v>29341</v>
      </c>
      <c r="B29">
        <f>Sheet1!C30/100</f>
        <v>0.52700000000000002</v>
      </c>
      <c r="C29">
        <f>(Sheet1!G30-Sheet1!G29)/100</f>
        <v>-9.9999999999999655E-4</v>
      </c>
      <c r="D29" s="2" t="e">
        <v>#N/A</v>
      </c>
      <c r="E29">
        <v>0.11386807050224</v>
      </c>
    </row>
    <row r="30" spans="1:5" x14ac:dyDescent="0.3">
      <c r="A30" s="1">
        <f>EOMONTH(DATE(Sheet1!B31,Sheet1!A31,1),0)</f>
        <v>29372</v>
      </c>
      <c r="B30">
        <f>Sheet1!C31/100</f>
        <v>0.51700000000000002</v>
      </c>
      <c r="C30">
        <f>(Sheet1!G31-Sheet1!G30)/100</f>
        <v>-1.4999999999999999E-2</v>
      </c>
      <c r="D30" s="2" t="e">
        <v>#N/A</v>
      </c>
      <c r="E30">
        <v>0.10500000059647201</v>
      </c>
    </row>
    <row r="31" spans="1:5" x14ac:dyDescent="0.3">
      <c r="A31" s="1">
        <f>EOMONTH(DATE(Sheet1!B32,Sheet1!A32,1),0)</f>
        <v>29402</v>
      </c>
      <c r="B31">
        <f>Sheet1!C32/100</f>
        <v>0.58700000000000008</v>
      </c>
      <c r="C31">
        <f>(Sheet1!G32-Sheet1!G31)/100</f>
        <v>-9.9999999999999655E-4</v>
      </c>
      <c r="D31" s="2" t="e">
        <v>#N/A</v>
      </c>
      <c r="E31">
        <v>9.6559025358766801E-2</v>
      </c>
    </row>
    <row r="32" spans="1:5" x14ac:dyDescent="0.3">
      <c r="A32" s="1">
        <f>EOMONTH(DATE(Sheet1!B33,Sheet1!A33,1),0)</f>
        <v>29433</v>
      </c>
      <c r="B32">
        <f>Sheet1!C33/100</f>
        <v>0.623</v>
      </c>
      <c r="C32">
        <f>(Sheet1!G33-Sheet1!G32)/100</f>
        <v>1.0999999999999996E-2</v>
      </c>
      <c r="D32" s="2" t="e">
        <v>#N/A</v>
      </c>
      <c r="E32">
        <v>9.30267962379977E-2</v>
      </c>
    </row>
    <row r="33" spans="1:5" x14ac:dyDescent="0.3">
      <c r="A33" s="1">
        <f>EOMONTH(DATE(Sheet1!B34,Sheet1!A34,1),0)</f>
        <v>29464</v>
      </c>
      <c r="B33">
        <f>Sheet1!C34/100</f>
        <v>0.67299999999999993</v>
      </c>
      <c r="C33">
        <f>(Sheet1!G34-Sheet1!G33)/100</f>
        <v>-0.02</v>
      </c>
      <c r="D33" s="2" t="e">
        <v>#N/A</v>
      </c>
      <c r="E33">
        <v>9.4283457334810597E-2</v>
      </c>
    </row>
    <row r="34" spans="1:5" x14ac:dyDescent="0.3">
      <c r="A34" s="1">
        <f>EOMONTH(DATE(Sheet1!B35,Sheet1!A35,1),0)</f>
        <v>29494</v>
      </c>
      <c r="B34">
        <f>Sheet1!C35/100</f>
        <v>0.73699999999999999</v>
      </c>
      <c r="C34">
        <f>(Sheet1!G35-Sheet1!G34)/100</f>
        <v>1.4999999999999999E-2</v>
      </c>
      <c r="D34" s="2" t="e">
        <v>#N/A</v>
      </c>
      <c r="E34">
        <v>9.9988430101894205E-2</v>
      </c>
    </row>
    <row r="35" spans="1:5" x14ac:dyDescent="0.3">
      <c r="A35" s="1">
        <f>EOMONTH(DATE(Sheet1!B36,Sheet1!A36,1),0)</f>
        <v>29525</v>
      </c>
      <c r="B35">
        <f>Sheet1!C36/100</f>
        <v>0.75</v>
      </c>
      <c r="C35">
        <f>(Sheet1!G36-Sheet1!G35)/100</f>
        <v>5.0000000000000001E-3</v>
      </c>
      <c r="D35" s="2" t="e">
        <v>#N/A</v>
      </c>
      <c r="E35">
        <v>0.10017856617306301</v>
      </c>
    </row>
    <row r="36" spans="1:5" x14ac:dyDescent="0.3">
      <c r="A36" s="1">
        <f>EOMONTH(DATE(Sheet1!B37,Sheet1!A37,1),0)</f>
        <v>29555</v>
      </c>
      <c r="B36">
        <f>Sheet1!C37/100</f>
        <v>0.76700000000000002</v>
      </c>
      <c r="C36">
        <f>(Sheet1!G37-Sheet1!G36)/100</f>
        <v>-0.01</v>
      </c>
      <c r="D36" s="2" t="e">
        <v>#N/A</v>
      </c>
      <c r="E36">
        <v>0.10166757054992</v>
      </c>
    </row>
    <row r="37" spans="1:5" x14ac:dyDescent="0.3">
      <c r="A37" s="1">
        <f>EOMONTH(DATE(Sheet1!B38,Sheet1!A38,1),0)</f>
        <v>29586</v>
      </c>
      <c r="B37">
        <f>Sheet1!C38/100</f>
        <v>0.64500000000000002</v>
      </c>
      <c r="C37">
        <f>(Sheet1!G38-Sheet1!G37)/100</f>
        <v>1.0999999999999996E-2</v>
      </c>
      <c r="D37" s="2" t="e">
        <v>#N/A</v>
      </c>
      <c r="E37">
        <v>0.103707962513999</v>
      </c>
    </row>
    <row r="38" spans="1:5" x14ac:dyDescent="0.3">
      <c r="A38" s="1">
        <f>EOMONTH(DATE(Sheet1!B39,Sheet1!A39,1),0)</f>
        <v>29617</v>
      </c>
      <c r="B38">
        <f>Sheet1!C39/100</f>
        <v>0.71400000000000008</v>
      </c>
      <c r="C38">
        <f>(Sheet1!G39-Sheet1!G38)/100</f>
        <v>-1.9999999999999931E-3</v>
      </c>
      <c r="D38" s="2" t="e">
        <v>#N/A</v>
      </c>
      <c r="E38">
        <v>9.9221615355313098E-2</v>
      </c>
    </row>
    <row r="39" spans="1:5" x14ac:dyDescent="0.3">
      <c r="A39" s="1">
        <f>EOMONTH(DATE(Sheet1!B40,Sheet1!A40,1),0)</f>
        <v>29645</v>
      </c>
      <c r="B39">
        <f>Sheet1!C40/100</f>
        <v>0.66900000000000004</v>
      </c>
      <c r="C39">
        <f>(Sheet1!G40-Sheet1!G39)/100</f>
        <v>-9.0000000000000028E-3</v>
      </c>
      <c r="D39" s="2" t="e">
        <v>#N/A</v>
      </c>
      <c r="E39">
        <v>9.6252644383063801E-2</v>
      </c>
    </row>
    <row r="40" spans="1:5" x14ac:dyDescent="0.3">
      <c r="A40" s="1">
        <f>EOMONTH(DATE(Sheet1!B41,Sheet1!A41,1),0)</f>
        <v>29676</v>
      </c>
      <c r="B40">
        <f>Sheet1!C41/100</f>
        <v>0.66500000000000004</v>
      </c>
      <c r="C40">
        <f>(Sheet1!G41-Sheet1!G40)/100</f>
        <v>-1.3999999999999995E-2</v>
      </c>
      <c r="D40" s="2" t="e">
        <v>#N/A</v>
      </c>
      <c r="E40">
        <v>9.4383653176004695E-2</v>
      </c>
    </row>
    <row r="41" spans="1:5" x14ac:dyDescent="0.3">
      <c r="A41" s="1">
        <f>EOMONTH(DATE(Sheet1!B42,Sheet1!A42,1),0)</f>
        <v>29706</v>
      </c>
      <c r="B41">
        <f>Sheet1!C42/100</f>
        <v>0.72400000000000009</v>
      </c>
      <c r="C41">
        <f>(Sheet1!G42-Sheet1!G41)/100</f>
        <v>7.9999999999999984E-3</v>
      </c>
      <c r="D41" s="2" t="e">
        <v>#N/A</v>
      </c>
      <c r="E41">
        <v>8.9577995327522794E-2</v>
      </c>
    </row>
    <row r="42" spans="1:5" x14ac:dyDescent="0.3">
      <c r="A42" s="1">
        <f>EOMONTH(DATE(Sheet1!B43,Sheet1!A43,1),0)</f>
        <v>29737</v>
      </c>
      <c r="B42">
        <f>Sheet1!C43/100</f>
        <v>0.76300000000000001</v>
      </c>
      <c r="C42">
        <f>(Sheet1!G43-Sheet1!G42)/100</f>
        <v>-7.0000000000000019E-3</v>
      </c>
      <c r="D42" s="2" t="e">
        <v>#N/A</v>
      </c>
      <c r="E42">
        <v>8.5708333637106393E-2</v>
      </c>
    </row>
    <row r="43" spans="1:5" x14ac:dyDescent="0.3">
      <c r="A43" s="1">
        <f>EOMONTH(DATE(Sheet1!B44,Sheet1!A44,1),0)</f>
        <v>29767</v>
      </c>
      <c r="B43">
        <f>Sheet1!C44/100</f>
        <v>0.73099999999999998</v>
      </c>
      <c r="C43">
        <f>(Sheet1!G44-Sheet1!G43)/100</f>
        <v>-2.0000000000000018E-3</v>
      </c>
      <c r="D43" s="2" t="e">
        <v>#N/A</v>
      </c>
      <c r="E43">
        <v>8.4584751834715602E-2</v>
      </c>
    </row>
    <row r="44" spans="1:5" x14ac:dyDescent="0.3">
      <c r="A44" s="1">
        <f>EOMONTH(DATE(Sheet1!B45,Sheet1!A45,1),0)</f>
        <v>29798</v>
      </c>
      <c r="B44">
        <f>Sheet1!C45/100</f>
        <v>0.74099999999999999</v>
      </c>
      <c r="C44">
        <f>(Sheet1!G45-Sheet1!G44)/100</f>
        <v>-2.9999999999999983E-3</v>
      </c>
      <c r="D44" s="2" t="e">
        <v>#N/A</v>
      </c>
      <c r="E44">
        <v>8.4331685443643306E-2</v>
      </c>
    </row>
    <row r="45" spans="1:5" x14ac:dyDescent="0.3">
      <c r="A45" s="1">
        <f>EOMONTH(DATE(Sheet1!B46,Sheet1!A46,1),0)</f>
        <v>29829</v>
      </c>
      <c r="B45">
        <f>Sheet1!C46/100</f>
        <v>0.77200000000000002</v>
      </c>
      <c r="C45">
        <f>(Sheet1!G46-Sheet1!G45)/100</f>
        <v>-0.01</v>
      </c>
      <c r="D45" s="2" t="e">
        <v>#N/A</v>
      </c>
      <c r="E45">
        <v>9.0930469061796595E-2</v>
      </c>
    </row>
    <row r="46" spans="1:5" x14ac:dyDescent="0.3">
      <c r="A46" s="1">
        <f>EOMONTH(DATE(Sheet1!B47,Sheet1!A47,1),0)</f>
        <v>29859</v>
      </c>
      <c r="B46">
        <f>Sheet1!C47/100</f>
        <v>0.73099999999999998</v>
      </c>
      <c r="C46">
        <f>(Sheet1!G47-Sheet1!G46)/100</f>
        <v>1.1000000000000005E-2</v>
      </c>
      <c r="D46" s="2" t="e">
        <v>#N/A</v>
      </c>
      <c r="E46">
        <v>0.103439104763134</v>
      </c>
    </row>
    <row r="47" spans="1:5" x14ac:dyDescent="0.3">
      <c r="A47" s="1">
        <f>EOMONTH(DATE(Sheet1!B48,Sheet1!A48,1),0)</f>
        <v>29890</v>
      </c>
      <c r="B47">
        <f>Sheet1!C48/100</f>
        <v>0.70299999999999996</v>
      </c>
      <c r="C47">
        <f>(Sheet1!G48-Sheet1!G47)/100</f>
        <v>-2.0000000000000018E-3</v>
      </c>
      <c r="D47" s="2" t="e">
        <v>#N/A</v>
      </c>
      <c r="E47">
        <v>9.7099916678990705E-2</v>
      </c>
    </row>
    <row r="48" spans="1:5" x14ac:dyDescent="0.3">
      <c r="A48" s="1">
        <f>EOMONTH(DATE(Sheet1!B49,Sheet1!A49,1),0)</f>
        <v>29920</v>
      </c>
      <c r="B48">
        <f>Sheet1!C49/100</f>
        <v>0.625</v>
      </c>
      <c r="C48">
        <f>(Sheet1!G49-Sheet1!G48)/100</f>
        <v>5.9999999999999967E-3</v>
      </c>
      <c r="D48" s="2" t="e">
        <v>#N/A</v>
      </c>
      <c r="E48">
        <v>9.5337943943583803E-2</v>
      </c>
    </row>
    <row r="49" spans="1:5" x14ac:dyDescent="0.3">
      <c r="A49" s="1">
        <f>EOMONTH(DATE(Sheet1!B50,Sheet1!A50,1),0)</f>
        <v>29951</v>
      </c>
      <c r="B49">
        <f>Sheet1!C50/100</f>
        <v>0.64300000000000002</v>
      </c>
      <c r="C49">
        <f>(Sheet1!G50-Sheet1!G49)/100</f>
        <v>-0.02</v>
      </c>
      <c r="D49" s="2" t="e">
        <v>#N/A</v>
      </c>
      <c r="E49">
        <v>8.8676274437696101E-2</v>
      </c>
    </row>
    <row r="50" spans="1:5" x14ac:dyDescent="0.3">
      <c r="A50" s="1">
        <f>EOMONTH(DATE(Sheet1!B51,Sheet1!A51,1),0)</f>
        <v>29982</v>
      </c>
      <c r="B50">
        <f>Sheet1!C51/100</f>
        <v>0.71</v>
      </c>
      <c r="C50">
        <f>(Sheet1!G51-Sheet1!G50)/100</f>
        <v>-2.0000000000000018E-3</v>
      </c>
      <c r="D50" s="2" t="e">
        <v>#N/A</v>
      </c>
      <c r="E50">
        <v>9.5710118729850996E-2</v>
      </c>
    </row>
    <row r="51" spans="1:5" x14ac:dyDescent="0.3">
      <c r="A51" s="1">
        <f>EOMONTH(DATE(Sheet1!B52,Sheet1!A52,1),0)</f>
        <v>30010</v>
      </c>
      <c r="B51">
        <f>Sheet1!C52/100</f>
        <v>0.66500000000000004</v>
      </c>
      <c r="C51">
        <f>(Sheet1!G52-Sheet1!G51)/100</f>
        <v>1.0000000000000052E-3</v>
      </c>
      <c r="D51" s="2" t="e">
        <v>#N/A</v>
      </c>
      <c r="E51">
        <v>9.5499711848254204E-2</v>
      </c>
    </row>
    <row r="52" spans="1:5" x14ac:dyDescent="0.3">
      <c r="A52" s="1">
        <f>EOMONTH(DATE(Sheet1!B53,Sheet1!A53,1),0)</f>
        <v>30041</v>
      </c>
      <c r="B52">
        <f>Sheet1!C53/100</f>
        <v>0.62</v>
      </c>
      <c r="C52">
        <f>(Sheet1!G53-Sheet1!G52)/100</f>
        <v>-0.01</v>
      </c>
      <c r="D52" s="2" t="e">
        <v>#N/A</v>
      </c>
      <c r="E52">
        <v>9.3444492590578895E-2</v>
      </c>
    </row>
    <row r="53" spans="1:5" x14ac:dyDescent="0.3">
      <c r="A53" s="1">
        <f>EOMONTH(DATE(Sheet1!B54,Sheet1!A54,1),0)</f>
        <v>30071</v>
      </c>
      <c r="B53">
        <f>Sheet1!C54/100</f>
        <v>0.65500000000000003</v>
      </c>
      <c r="C53">
        <f>(Sheet1!G54-Sheet1!G53)/100</f>
        <v>5.0000000000000001E-3</v>
      </c>
      <c r="D53" s="2" t="e">
        <v>#N/A</v>
      </c>
      <c r="E53">
        <v>8.9398331134792494E-2</v>
      </c>
    </row>
    <row r="54" spans="1:5" x14ac:dyDescent="0.3">
      <c r="A54" s="1">
        <f>EOMONTH(DATE(Sheet1!B55,Sheet1!A55,1),0)</f>
        <v>30102</v>
      </c>
      <c r="B54">
        <f>Sheet1!C55/100</f>
        <v>0.67500000000000004</v>
      </c>
      <c r="C54">
        <f>(Sheet1!G55-Sheet1!G54)/100</f>
        <v>-1.2000000000000002E-2</v>
      </c>
      <c r="D54" s="2" t="e">
        <v>#N/A</v>
      </c>
      <c r="E54">
        <v>8.6340904788776096E-2</v>
      </c>
    </row>
    <row r="55" spans="1:5" x14ac:dyDescent="0.3">
      <c r="A55" s="1">
        <f>EOMONTH(DATE(Sheet1!B56,Sheet1!A56,1),0)</f>
        <v>30132</v>
      </c>
      <c r="B55">
        <f>Sheet1!C56/100</f>
        <v>0.65700000000000003</v>
      </c>
      <c r="C55">
        <f>(Sheet1!G56-Sheet1!G55)/100</f>
        <v>1.0999999999999996E-2</v>
      </c>
      <c r="D55" s="2" t="e">
        <v>#N/A</v>
      </c>
      <c r="E55">
        <v>8.7878351023015999E-2</v>
      </c>
    </row>
    <row r="56" spans="1:5" x14ac:dyDescent="0.3">
      <c r="A56" s="1">
        <f>EOMONTH(DATE(Sheet1!B57,Sheet1!A57,1),0)</f>
        <v>30163</v>
      </c>
      <c r="B56">
        <f>Sheet1!C57/100</f>
        <v>0.65400000000000003</v>
      </c>
      <c r="C56">
        <f>(Sheet1!G57-Sheet1!G56)/100</f>
        <v>4.0000000000000036E-3</v>
      </c>
      <c r="D56" s="2" t="e">
        <v>#N/A</v>
      </c>
      <c r="E56">
        <v>8.5442864570631202E-2</v>
      </c>
    </row>
    <row r="57" spans="1:5" x14ac:dyDescent="0.3">
      <c r="A57" s="1">
        <f>EOMONTH(DATE(Sheet1!B58,Sheet1!A58,1),0)</f>
        <v>30194</v>
      </c>
      <c r="B57">
        <f>Sheet1!C58/100</f>
        <v>0.65400000000000003</v>
      </c>
      <c r="C57">
        <f>(Sheet1!G58-Sheet1!G57)/100</f>
        <v>-2.0000000000000018E-3</v>
      </c>
      <c r="D57" s="2" t="e">
        <v>#N/A</v>
      </c>
      <c r="E57">
        <v>0.109161848059843</v>
      </c>
    </row>
    <row r="58" spans="1:5" x14ac:dyDescent="0.3">
      <c r="A58" s="1">
        <f>EOMONTH(DATE(Sheet1!B59,Sheet1!A59,1),0)</f>
        <v>30224</v>
      </c>
      <c r="B58">
        <f>Sheet1!C59/100</f>
        <v>0.69299999999999995</v>
      </c>
      <c r="C58">
        <f>(Sheet1!G59-Sheet1!G58)/100</f>
        <v>-2.9999999999999983E-3</v>
      </c>
      <c r="D58" s="2" t="e">
        <v>#N/A</v>
      </c>
      <c r="E58">
        <v>0.10410219898354001</v>
      </c>
    </row>
    <row r="59" spans="1:5" x14ac:dyDescent="0.3">
      <c r="A59" s="1">
        <f>EOMONTH(DATE(Sheet1!B60,Sheet1!A60,1),0)</f>
        <v>30255</v>
      </c>
      <c r="B59">
        <f>Sheet1!C60/100</f>
        <v>0.7340000000000001</v>
      </c>
      <c r="C59">
        <f>(Sheet1!G60-Sheet1!G59)/100</f>
        <v>2.0000000000000018E-3</v>
      </c>
      <c r="D59" s="2" t="e">
        <v>#N/A</v>
      </c>
      <c r="E59">
        <v>0.11879030992525499</v>
      </c>
    </row>
    <row r="60" spans="1:5" x14ac:dyDescent="0.3">
      <c r="A60" s="1">
        <f>EOMONTH(DATE(Sheet1!B61,Sheet1!A61,1),0)</f>
        <v>30285</v>
      </c>
      <c r="B60">
        <f>Sheet1!C61/100</f>
        <v>0.72099999999999997</v>
      </c>
      <c r="C60">
        <f>(Sheet1!G61-Sheet1!G60)/100</f>
        <v>-2.0000000000000018E-3</v>
      </c>
      <c r="D60" s="2" t="e">
        <v>#N/A</v>
      </c>
      <c r="E60">
        <v>0.117697993676202</v>
      </c>
    </row>
    <row r="61" spans="1:5" x14ac:dyDescent="0.3">
      <c r="A61" s="1">
        <f>EOMONTH(DATE(Sheet1!B62,Sheet1!A62,1),0)</f>
        <v>30316</v>
      </c>
      <c r="B61">
        <f>Sheet1!C62/100</f>
        <v>0.71900000000000008</v>
      </c>
      <c r="C61">
        <f>(Sheet1!G62-Sheet1!G61)/100</f>
        <v>-7.9999999999999984E-3</v>
      </c>
      <c r="D61" s="2" t="e">
        <v>#N/A</v>
      </c>
      <c r="E61">
        <v>0.111123298504998</v>
      </c>
    </row>
    <row r="62" spans="1:5" x14ac:dyDescent="0.3">
      <c r="A62" s="1">
        <f>EOMONTH(DATE(Sheet1!B63,Sheet1!A63,1),0)</f>
        <v>30347</v>
      </c>
      <c r="B62">
        <f>Sheet1!C63/100</f>
        <v>0.70400000000000007</v>
      </c>
      <c r="C62">
        <f>(Sheet1!G63-Sheet1!G62)/100</f>
        <v>-9.0000000000000028E-3</v>
      </c>
      <c r="D62" s="2" t="e">
        <v>#N/A</v>
      </c>
      <c r="E62">
        <v>0.111064793602956</v>
      </c>
    </row>
    <row r="63" spans="1:5" x14ac:dyDescent="0.3">
      <c r="A63" s="1">
        <f>EOMONTH(DATE(Sheet1!B64,Sheet1!A64,1),0)</f>
        <v>30375</v>
      </c>
      <c r="B63">
        <f>Sheet1!C64/100</f>
        <v>0.746</v>
      </c>
      <c r="C63">
        <f>(Sheet1!G64-Sheet1!G63)/100</f>
        <v>2.0000000000000018E-3</v>
      </c>
      <c r="D63" s="2" t="e">
        <v>#N/A</v>
      </c>
      <c r="E63">
        <v>0.103456859102486</v>
      </c>
    </row>
    <row r="64" spans="1:5" x14ac:dyDescent="0.3">
      <c r="A64" s="1">
        <f>EOMONTH(DATE(Sheet1!B65,Sheet1!A65,1),0)</f>
        <v>30406</v>
      </c>
      <c r="B64">
        <f>Sheet1!C65/100</f>
        <v>0.80799999999999994</v>
      </c>
      <c r="C64">
        <f>(Sheet1!G65-Sheet1!G64)/100</f>
        <v>-1.2E-2</v>
      </c>
      <c r="D64" s="2" t="e">
        <v>#N/A</v>
      </c>
      <c r="E64">
        <v>9.5490308901024001E-2</v>
      </c>
    </row>
    <row r="65" spans="1:5" x14ac:dyDescent="0.3">
      <c r="A65" s="1">
        <f>EOMONTH(DATE(Sheet1!B66,Sheet1!A66,1),0)</f>
        <v>30436</v>
      </c>
      <c r="B65">
        <f>Sheet1!C66/100</f>
        <v>0.8909999999999999</v>
      </c>
      <c r="C65">
        <f>(Sheet1!G66-Sheet1!G65)/100</f>
        <v>1.6E-2</v>
      </c>
      <c r="D65" s="2" t="e">
        <v>#N/A</v>
      </c>
      <c r="E65">
        <v>9.1531009460146501E-2</v>
      </c>
    </row>
    <row r="66" spans="1:5" x14ac:dyDescent="0.3">
      <c r="A66" s="1">
        <f>EOMONTH(DATE(Sheet1!B67,Sheet1!A67,1),0)</f>
        <v>30467</v>
      </c>
      <c r="B66">
        <f>Sheet1!C67/100</f>
        <v>0.93299999999999994</v>
      </c>
      <c r="C66">
        <f>(Sheet1!G67-Sheet1!G66)/100</f>
        <v>-1.9999999999999974E-3</v>
      </c>
      <c r="D66" s="2" t="e">
        <v>#N/A</v>
      </c>
      <c r="E66">
        <v>8.75759475746484E-2</v>
      </c>
    </row>
    <row r="67" spans="1:5" x14ac:dyDescent="0.3">
      <c r="A67" s="1">
        <f>EOMONTH(DATE(Sheet1!B68,Sheet1!A68,1),0)</f>
        <v>30497</v>
      </c>
      <c r="B67">
        <f>Sheet1!C68/100</f>
        <v>0.92200000000000004</v>
      </c>
      <c r="C67">
        <f>(Sheet1!G68-Sheet1!G67)/100</f>
        <v>0</v>
      </c>
      <c r="D67" s="2" t="e">
        <v>#N/A</v>
      </c>
      <c r="E67">
        <v>8.8479165973238502E-2</v>
      </c>
    </row>
    <row r="68" spans="1:5" x14ac:dyDescent="0.3">
      <c r="A68" s="1">
        <f>EOMONTH(DATE(Sheet1!B69,Sheet1!A69,1),0)</f>
        <v>30528</v>
      </c>
      <c r="B68">
        <f>Sheet1!C69/100</f>
        <v>0.92799999999999994</v>
      </c>
      <c r="C68">
        <f>(Sheet1!G69-Sheet1!G68)/100</f>
        <v>0</v>
      </c>
      <c r="D68" s="2" t="e">
        <v>#N/A</v>
      </c>
      <c r="E68">
        <v>9.3404766885353999E-2</v>
      </c>
    </row>
    <row r="69" spans="1:5" x14ac:dyDescent="0.3">
      <c r="A69" s="1">
        <f>EOMONTH(DATE(Sheet1!B70,Sheet1!A70,1),0)</f>
        <v>30559</v>
      </c>
      <c r="B69">
        <f>Sheet1!C70/100</f>
        <v>0.90900000000000003</v>
      </c>
      <c r="C69">
        <f>(Sheet1!G70-Sheet1!G69)/100</f>
        <v>9.9999999999999655E-4</v>
      </c>
      <c r="D69" s="2" t="e">
        <v>#N/A</v>
      </c>
      <c r="E69">
        <v>8.9704432264072403E-2</v>
      </c>
    </row>
    <row r="70" spans="1:5" x14ac:dyDescent="0.3">
      <c r="A70" s="1">
        <f>EOMONTH(DATE(Sheet1!B71,Sheet1!A71,1),0)</f>
        <v>30589</v>
      </c>
      <c r="B70">
        <f>Sheet1!C71/100</f>
        <v>0.89900000000000002</v>
      </c>
      <c r="C70">
        <f>(Sheet1!G71-Sheet1!G70)/100</f>
        <v>0</v>
      </c>
      <c r="D70" s="2" t="e">
        <v>#N/A</v>
      </c>
      <c r="E70">
        <v>8.6479755057393304E-2</v>
      </c>
    </row>
    <row r="71" spans="1:5" x14ac:dyDescent="0.3">
      <c r="A71" s="1">
        <f>EOMONTH(DATE(Sheet1!B72,Sheet1!A72,1),0)</f>
        <v>30620</v>
      </c>
      <c r="B71">
        <f>Sheet1!C72/100</f>
        <v>0.89300000000000002</v>
      </c>
      <c r="C71">
        <f>(Sheet1!G72-Sheet1!G71)/100</f>
        <v>4.0000000000000036E-3</v>
      </c>
      <c r="D71" s="2" t="e">
        <v>#N/A</v>
      </c>
      <c r="E71">
        <v>8.5829600789817398E-2</v>
      </c>
    </row>
    <row r="72" spans="1:5" x14ac:dyDescent="0.3">
      <c r="A72" s="1">
        <f>EOMONTH(DATE(Sheet1!B73,Sheet1!A73,1),0)</f>
        <v>30650</v>
      </c>
      <c r="B72">
        <f>Sheet1!C73/100</f>
        <v>0.91099999999999992</v>
      </c>
      <c r="C72">
        <f>(Sheet1!G73-Sheet1!G72)/100</f>
        <v>-2.0000000000000018E-3</v>
      </c>
      <c r="D72" s="2" t="e">
        <v>#N/A</v>
      </c>
      <c r="E72">
        <v>8.1918852131515799E-2</v>
      </c>
    </row>
    <row r="73" spans="1:5" x14ac:dyDescent="0.3">
      <c r="A73" s="1">
        <f>EOMONTH(DATE(Sheet1!B74,Sheet1!A74,1),0)</f>
        <v>30681</v>
      </c>
      <c r="B73">
        <f>Sheet1!C74/100</f>
        <v>0.94200000000000006</v>
      </c>
      <c r="C73">
        <f>(Sheet1!G74-Sheet1!G73)/100</f>
        <v>0</v>
      </c>
      <c r="D73" s="2" t="e">
        <v>#N/A</v>
      </c>
      <c r="E73">
        <v>7.8756290040164698E-2</v>
      </c>
    </row>
    <row r="74" spans="1:5" x14ac:dyDescent="0.3">
      <c r="A74" s="1">
        <f>EOMONTH(DATE(Sheet1!B75,Sheet1!A75,1),0)</f>
        <v>30712</v>
      </c>
      <c r="B74">
        <f>Sheet1!C75/100</f>
        <v>1.0009999999999999</v>
      </c>
      <c r="C74">
        <f>(Sheet1!G75-Sheet1!G74)/100</f>
        <v>-2.9999999999999983E-3</v>
      </c>
      <c r="D74" s="2" t="e">
        <v>#N/A</v>
      </c>
      <c r="E74">
        <v>7.9207999161182097E-2</v>
      </c>
    </row>
    <row r="75" spans="1:5" x14ac:dyDescent="0.3">
      <c r="A75" s="1">
        <f>EOMONTH(DATE(Sheet1!B76,Sheet1!A76,1),0)</f>
        <v>30741</v>
      </c>
      <c r="B75">
        <f>Sheet1!C76/100</f>
        <v>0.97400000000000009</v>
      </c>
      <c r="C75">
        <f>(Sheet1!G76-Sheet1!G75)/100</f>
        <v>9.9999999999999655E-4</v>
      </c>
      <c r="D75" s="2" t="e">
        <v>#N/A</v>
      </c>
      <c r="E75">
        <v>8.7903827153583206E-2</v>
      </c>
    </row>
    <row r="76" spans="1:5" x14ac:dyDescent="0.3">
      <c r="A76" s="1">
        <f>EOMONTH(DATE(Sheet1!B77,Sheet1!A77,1),0)</f>
        <v>30772</v>
      </c>
      <c r="B76">
        <f>Sheet1!C77/100</f>
        <v>1.01</v>
      </c>
      <c r="C76">
        <f>(Sheet1!G77-Sheet1!G76)/100</f>
        <v>1.0000000000000009E-3</v>
      </c>
      <c r="D76" s="2" t="e">
        <v>#N/A</v>
      </c>
      <c r="E76">
        <v>8.6376770989896795E-2</v>
      </c>
    </row>
    <row r="77" spans="1:5" x14ac:dyDescent="0.3">
      <c r="A77" s="1">
        <f>EOMONTH(DATE(Sheet1!B78,Sheet1!A78,1),0)</f>
        <v>30802</v>
      </c>
      <c r="B77">
        <f>Sheet1!C78/100</f>
        <v>0.96099999999999997</v>
      </c>
      <c r="C77">
        <f>(Sheet1!G78-Sheet1!G77)/100</f>
        <v>5.0000000000000001E-3</v>
      </c>
      <c r="D77" s="2" t="e">
        <v>#N/A</v>
      </c>
      <c r="E77">
        <v>8.3880137785030701E-2</v>
      </c>
    </row>
    <row r="78" spans="1:5" x14ac:dyDescent="0.3">
      <c r="A78" s="1">
        <f>EOMONTH(DATE(Sheet1!B79,Sheet1!A79,1),0)</f>
        <v>30833</v>
      </c>
      <c r="B78">
        <f>Sheet1!C79/100</f>
        <v>0.98099999999999998</v>
      </c>
      <c r="C78">
        <f>(Sheet1!G79-Sheet1!G78)/100</f>
        <v>3.0000000000000027E-3</v>
      </c>
      <c r="D78" s="2" t="e">
        <v>#N/A</v>
      </c>
      <c r="E78">
        <v>8.3344097677549106E-2</v>
      </c>
    </row>
    <row r="79" spans="1:5" x14ac:dyDescent="0.3">
      <c r="A79" s="1">
        <f>EOMONTH(DATE(Sheet1!B80,Sheet1!A80,1),0)</f>
        <v>30863</v>
      </c>
      <c r="B79">
        <f>Sheet1!C80/100</f>
        <v>0.95499999999999996</v>
      </c>
      <c r="C79">
        <f>(Sheet1!G80-Sheet1!G79)/100</f>
        <v>0</v>
      </c>
      <c r="D79" s="2" t="e">
        <v>#N/A</v>
      </c>
      <c r="E79">
        <v>8.4838278825395602E-2</v>
      </c>
    </row>
    <row r="80" spans="1:5" x14ac:dyDescent="0.3">
      <c r="A80" s="1">
        <f>EOMONTH(DATE(Sheet1!B81,Sheet1!A81,1),0)</f>
        <v>30894</v>
      </c>
      <c r="B80">
        <f>Sheet1!C81/100</f>
        <v>0.96599999999999997</v>
      </c>
      <c r="C80">
        <f>(Sheet1!G81-Sheet1!G80)/100</f>
        <v>-8.0000000000000019E-3</v>
      </c>
      <c r="D80" s="2" t="e">
        <v>#N/A</v>
      </c>
      <c r="E80">
        <v>8.2608859982962607E-2</v>
      </c>
    </row>
    <row r="81" spans="1:5" x14ac:dyDescent="0.3">
      <c r="A81" s="1">
        <f>EOMONTH(DATE(Sheet1!B82,Sheet1!A82,1),0)</f>
        <v>30925</v>
      </c>
      <c r="B81">
        <f>Sheet1!C82/100</f>
        <v>0.99099999999999999</v>
      </c>
      <c r="C81">
        <f>(Sheet1!G82-Sheet1!G81)/100</f>
        <v>-3.9999999999999992E-3</v>
      </c>
      <c r="D81" s="2" t="e">
        <v>#N/A</v>
      </c>
      <c r="E81">
        <v>9.0961456165745094E-2</v>
      </c>
    </row>
    <row r="82" spans="1:5" x14ac:dyDescent="0.3">
      <c r="A82" s="1">
        <f>EOMONTH(DATE(Sheet1!B83,Sheet1!A83,1),0)</f>
        <v>30955</v>
      </c>
      <c r="B82">
        <f>Sheet1!C83/100</f>
        <v>1.0090000000000001</v>
      </c>
      <c r="C82">
        <f>(Sheet1!G83-Sheet1!G82)/100</f>
        <v>0</v>
      </c>
      <c r="D82" s="2" t="e">
        <v>#N/A</v>
      </c>
      <c r="E82">
        <v>8.5996026848606605E-2</v>
      </c>
    </row>
    <row r="83" spans="1:5" x14ac:dyDescent="0.3">
      <c r="A83" s="1">
        <f>EOMONTH(DATE(Sheet1!B84,Sheet1!A84,1),0)</f>
        <v>30986</v>
      </c>
      <c r="B83">
        <f>Sheet1!C84/100</f>
        <v>0.96299999999999997</v>
      </c>
      <c r="C83">
        <f>(Sheet1!G84-Sheet1!G83)/100</f>
        <v>5.0000000000000001E-3</v>
      </c>
      <c r="D83" s="2" t="e">
        <v>#N/A</v>
      </c>
      <c r="E83">
        <v>8.4405008897637607E-2</v>
      </c>
    </row>
    <row r="84" spans="1:5" x14ac:dyDescent="0.3">
      <c r="A84" s="1">
        <f>EOMONTH(DATE(Sheet1!B85,Sheet1!A85,1),0)</f>
        <v>31016</v>
      </c>
      <c r="B84">
        <f>Sheet1!C85/100</f>
        <v>0.95700000000000007</v>
      </c>
      <c r="C84">
        <f>(Sheet1!G85-Sheet1!G84)/100</f>
        <v>-1.0000000000000009E-3</v>
      </c>
      <c r="D84" s="2" t="e">
        <v>#N/A</v>
      </c>
      <c r="E84">
        <v>8.3023077728439698E-2</v>
      </c>
    </row>
    <row r="85" spans="1:5" x14ac:dyDescent="0.3">
      <c r="A85" s="1">
        <f>EOMONTH(DATE(Sheet1!B86,Sheet1!A86,1),0)</f>
        <v>31047</v>
      </c>
      <c r="B85">
        <f>Sheet1!C86/100</f>
        <v>0.92900000000000005</v>
      </c>
      <c r="C85">
        <f>(Sheet1!G86-Sheet1!G85)/100</f>
        <v>-1.0000000000000009E-3</v>
      </c>
      <c r="D85">
        <v>-2.5833333333333101E-4</v>
      </c>
      <c r="E85">
        <v>8.2668972961798606E-2</v>
      </c>
    </row>
    <row r="86" spans="1:5" x14ac:dyDescent="0.3">
      <c r="A86" s="1">
        <f>EOMONTH(DATE(Sheet1!B87,Sheet1!A87,1),0)</f>
        <v>31078</v>
      </c>
      <c r="B86">
        <f>Sheet1!C87/100</f>
        <v>0.96</v>
      </c>
      <c r="C86">
        <f>(Sheet1!G87-Sheet1!G86)/100</f>
        <v>-3.9999999999999992E-3</v>
      </c>
      <c r="D86">
        <v>-8.0000000000000101E-4</v>
      </c>
      <c r="E86">
        <v>8.4529923783930302E-2</v>
      </c>
    </row>
    <row r="87" spans="1:5" x14ac:dyDescent="0.3">
      <c r="A87" s="1">
        <f>EOMONTH(DATE(Sheet1!B88,Sheet1!A88,1),0)</f>
        <v>31106</v>
      </c>
      <c r="B87">
        <f>Sheet1!C88/100</f>
        <v>0.93700000000000006</v>
      </c>
      <c r="C87">
        <f>(Sheet1!G88-Sheet1!G87)/100</f>
        <v>2.0000000000000018E-3</v>
      </c>
      <c r="D87">
        <v>-1.2083333333333299E-3</v>
      </c>
      <c r="E87">
        <v>8.1865217540893695E-2</v>
      </c>
    </row>
    <row r="88" spans="1:5" x14ac:dyDescent="0.3">
      <c r="A88" s="1">
        <f>EOMONTH(DATE(Sheet1!B89,Sheet1!A89,1),0)</f>
        <v>31137</v>
      </c>
      <c r="B88">
        <f>Sheet1!C89/100</f>
        <v>0.93700000000000006</v>
      </c>
      <c r="C88">
        <f>(Sheet1!G89-Sheet1!G88)/100</f>
        <v>-1.0000000000000009E-3</v>
      </c>
      <c r="D88">
        <v>-5.20833333333333E-4</v>
      </c>
      <c r="E88">
        <v>8.0016465620152202E-2</v>
      </c>
    </row>
    <row r="89" spans="1:5" x14ac:dyDescent="0.3">
      <c r="A89" s="1">
        <f>EOMONTH(DATE(Sheet1!B90,Sheet1!A90,1),0)</f>
        <v>31167</v>
      </c>
      <c r="B89">
        <f>Sheet1!C90/100</f>
        <v>0.94599999999999995</v>
      </c>
      <c r="C89">
        <f>(Sheet1!G90-Sheet1!G89)/100</f>
        <v>2.9999999999999983E-3</v>
      </c>
      <c r="D89">
        <v>-4.2499999999999998E-4</v>
      </c>
      <c r="E89">
        <v>7.7194985446479805E-2</v>
      </c>
    </row>
    <row r="90" spans="1:5" x14ac:dyDescent="0.3">
      <c r="A90" s="1">
        <f>EOMONTH(DATE(Sheet1!B91,Sheet1!A91,1),0)</f>
        <v>31198</v>
      </c>
      <c r="B90">
        <f>Sheet1!C91/100</f>
        <v>0.91799999999999993</v>
      </c>
      <c r="C90">
        <f>(Sheet1!G91-Sheet1!G90)/100</f>
        <v>-9.9999999999999655E-4</v>
      </c>
      <c r="D90">
        <v>1.87499999999999E-4</v>
      </c>
      <c r="E90">
        <v>7.7202856112980903E-2</v>
      </c>
    </row>
    <row r="91" spans="1:5" x14ac:dyDescent="0.3">
      <c r="A91" s="1">
        <f>EOMONTH(DATE(Sheet1!B92,Sheet1!A92,1),0)</f>
        <v>31228</v>
      </c>
      <c r="B91">
        <f>Sheet1!C92/100</f>
        <v>0.96499999999999997</v>
      </c>
      <c r="C91">
        <f>(Sheet1!G92-Sheet1!G91)/100</f>
        <v>1.9999999999999974E-3</v>
      </c>
      <c r="D91">
        <v>-6.1666666666666402E-4</v>
      </c>
      <c r="E91">
        <v>7.6894500999379597E-2</v>
      </c>
    </row>
    <row r="92" spans="1:5" x14ac:dyDescent="0.3">
      <c r="A92" s="1">
        <f>EOMONTH(DATE(Sheet1!B93,Sheet1!A93,1),0)</f>
        <v>31259</v>
      </c>
      <c r="B92">
        <f>Sheet1!C93/100</f>
        <v>0.94</v>
      </c>
      <c r="C92">
        <f>(Sheet1!G93-Sheet1!G92)/100</f>
        <v>-6.000000000000001E-3</v>
      </c>
      <c r="D92">
        <v>-1.23333333333333E-3</v>
      </c>
      <c r="E92">
        <v>7.7327245930250005E-2</v>
      </c>
    </row>
    <row r="93" spans="1:5" x14ac:dyDescent="0.3">
      <c r="A93" s="1">
        <f>EOMONTH(DATE(Sheet1!B94,Sheet1!A94,1),0)</f>
        <v>31290</v>
      </c>
      <c r="B93">
        <f>Sheet1!C94/100</f>
        <v>0.92400000000000004</v>
      </c>
      <c r="C93">
        <f>(Sheet1!G94-Sheet1!G93)/100</f>
        <v>0</v>
      </c>
      <c r="D93">
        <v>-7.5833333333333395E-4</v>
      </c>
      <c r="E93">
        <v>7.6324387131058297E-2</v>
      </c>
    </row>
    <row r="94" spans="1:5" x14ac:dyDescent="0.3">
      <c r="A94" s="1">
        <f>EOMONTH(DATE(Sheet1!B95,Sheet1!A95,1),0)</f>
        <v>31320</v>
      </c>
      <c r="B94">
        <f>Sheet1!C95/100</f>
        <v>0.92099999999999993</v>
      </c>
      <c r="C94">
        <f>(Sheet1!G95-Sheet1!G94)/100</f>
        <v>1.0000000000000009E-3</v>
      </c>
      <c r="D94">
        <v>-8.7249999999999795E-4</v>
      </c>
      <c r="E94">
        <v>7.8578966098492006E-2</v>
      </c>
    </row>
    <row r="95" spans="1:5" x14ac:dyDescent="0.3">
      <c r="A95" s="1">
        <f>EOMONTH(DATE(Sheet1!B96,Sheet1!A96,1),0)</f>
        <v>31351</v>
      </c>
      <c r="B95">
        <f>Sheet1!C96/100</f>
        <v>0.88400000000000001</v>
      </c>
      <c r="C95">
        <f>(Sheet1!G96-Sheet1!G95)/100</f>
        <v>3.9999999999999992E-3</v>
      </c>
      <c r="D95">
        <v>-9.0833333333333304E-4</v>
      </c>
      <c r="E95">
        <v>7.7868144134390305E-2</v>
      </c>
    </row>
    <row r="96" spans="1:5" x14ac:dyDescent="0.3">
      <c r="A96" s="1">
        <f>EOMONTH(DATE(Sheet1!B97,Sheet1!A97,1),0)</f>
        <v>31381</v>
      </c>
      <c r="B96">
        <f>Sheet1!C97/100</f>
        <v>0.90900000000000003</v>
      </c>
      <c r="C96">
        <f>(Sheet1!G97-Sheet1!G96)/100</f>
        <v>-1.9999999999999974E-3</v>
      </c>
      <c r="D96">
        <v>-8.3124999999999898E-4</v>
      </c>
      <c r="E96">
        <v>7.8190611665112805E-2</v>
      </c>
    </row>
    <row r="97" spans="1:5" x14ac:dyDescent="0.3">
      <c r="A97" s="1">
        <f>EOMONTH(DATE(Sheet1!B98,Sheet1!A98,1),0)</f>
        <v>31412</v>
      </c>
      <c r="B97">
        <f>Sheet1!C98/100</f>
        <v>0.93900000000000006</v>
      </c>
      <c r="C97">
        <f>(Sheet1!G98-Sheet1!G97)/100</f>
        <v>3.9999999999999992E-3</v>
      </c>
      <c r="D97">
        <v>-7.0000000000000097E-4</v>
      </c>
      <c r="E97">
        <v>7.9944585535346696E-2</v>
      </c>
    </row>
    <row r="98" spans="1:5" x14ac:dyDescent="0.3">
      <c r="A98" s="1">
        <f>EOMONTH(DATE(Sheet1!B99,Sheet1!A99,1),0)</f>
        <v>31443</v>
      </c>
      <c r="B98">
        <f>Sheet1!C99/100</f>
        <v>0.95599999999999996</v>
      </c>
      <c r="C98">
        <f>(Sheet1!G99-Sheet1!G98)/100</f>
        <v>-6.000000000000001E-3</v>
      </c>
      <c r="D98">
        <v>-8.4374999999999901E-4</v>
      </c>
      <c r="E98">
        <v>8.3309332512408199E-2</v>
      </c>
    </row>
    <row r="99" spans="1:5" x14ac:dyDescent="0.3">
      <c r="A99" s="1">
        <f>EOMONTH(DATE(Sheet1!B100,Sheet1!A100,1),0)</f>
        <v>31471</v>
      </c>
      <c r="B99">
        <f>Sheet1!C100/100</f>
        <v>0.95900000000000007</v>
      </c>
      <c r="C99">
        <f>(Sheet1!G100-Sheet1!G99)/100</f>
        <v>-1.0000000000000009E-3</v>
      </c>
      <c r="D99">
        <v>-7.5416666666666601E-4</v>
      </c>
      <c r="E99">
        <v>8.2755791080221505E-2</v>
      </c>
    </row>
    <row r="100" spans="1:5" x14ac:dyDescent="0.3">
      <c r="A100" s="1">
        <f>EOMONTH(DATE(Sheet1!B101,Sheet1!A101,1),0)</f>
        <v>31502</v>
      </c>
      <c r="B100">
        <f>Sheet1!C101/100</f>
        <v>0.95099999999999996</v>
      </c>
      <c r="C100">
        <f>(Sheet1!G101-Sheet1!G100)/100</f>
        <v>-5.0000000000000001E-3</v>
      </c>
      <c r="D100">
        <v>-2.9583333333333198E-4</v>
      </c>
      <c r="E100">
        <v>8.2280727165715301E-2</v>
      </c>
    </row>
    <row r="101" spans="1:5" x14ac:dyDescent="0.3">
      <c r="A101" s="1">
        <f>EOMONTH(DATE(Sheet1!B102,Sheet1!A102,1),0)</f>
        <v>31532</v>
      </c>
      <c r="B101">
        <f>Sheet1!C102/100</f>
        <v>0.96200000000000008</v>
      </c>
      <c r="C101">
        <f>(Sheet1!G102-Sheet1!G101)/100</f>
        <v>1.0000000000000009E-3</v>
      </c>
      <c r="D101">
        <v>-4.4583333333333302E-4</v>
      </c>
      <c r="E101">
        <v>8.5519921089178705E-2</v>
      </c>
    </row>
    <row r="102" spans="1:5" x14ac:dyDescent="0.3">
      <c r="A102" s="1">
        <f>EOMONTH(DATE(Sheet1!B103,Sheet1!A103,1),0)</f>
        <v>31563</v>
      </c>
      <c r="B102">
        <f>Sheet1!C103/100</f>
        <v>0.94799999999999995</v>
      </c>
      <c r="C102">
        <f>(Sheet1!G103-Sheet1!G102)/100</f>
        <v>3.0000000000000027E-3</v>
      </c>
      <c r="D102">
        <v>-8.5416666666666605E-4</v>
      </c>
      <c r="E102">
        <v>8.6579837504088597E-2</v>
      </c>
    </row>
    <row r="103" spans="1:5" x14ac:dyDescent="0.3">
      <c r="A103" s="1">
        <f>EOMONTH(DATE(Sheet1!B104,Sheet1!A104,1),0)</f>
        <v>31593</v>
      </c>
      <c r="B103">
        <f>Sheet1!C104/100</f>
        <v>0.99299999999999999</v>
      </c>
      <c r="C103">
        <f>(Sheet1!G104-Sheet1!G103)/100</f>
        <v>1.9999999999999974E-3</v>
      </c>
      <c r="D103">
        <v>-4.7916666666666599E-4</v>
      </c>
      <c r="E103">
        <v>8.5320347887292605E-2</v>
      </c>
    </row>
    <row r="104" spans="1:5" x14ac:dyDescent="0.3">
      <c r="A104" s="1">
        <f>EOMONTH(DATE(Sheet1!B105,Sheet1!A105,1),0)</f>
        <v>31624</v>
      </c>
      <c r="B104">
        <f>Sheet1!C105/100</f>
        <v>0.97699999999999998</v>
      </c>
      <c r="C104">
        <f>(Sheet1!G105-Sheet1!G104)/100</f>
        <v>-1.0000000000000009E-3</v>
      </c>
      <c r="D104">
        <v>-4.4999999999999999E-4</v>
      </c>
      <c r="E104">
        <v>9.1693068597054395E-2</v>
      </c>
    </row>
    <row r="105" spans="1:5" x14ac:dyDescent="0.3">
      <c r="A105" s="1">
        <f>EOMONTH(DATE(Sheet1!B106,Sheet1!A106,1),0)</f>
        <v>31655</v>
      </c>
      <c r="B105">
        <f>Sheet1!C106/100</f>
        <v>0.94900000000000007</v>
      </c>
      <c r="C105">
        <f>(Sheet1!G106-Sheet1!G105)/100</f>
        <v>2.0000000000000018E-3</v>
      </c>
      <c r="D105">
        <v>1.89583333333332E-4</v>
      </c>
      <c r="E105">
        <v>8.7948444866522493E-2</v>
      </c>
    </row>
    <row r="106" spans="1:5" x14ac:dyDescent="0.3">
      <c r="A106" s="1">
        <f>EOMONTH(DATE(Sheet1!B107,Sheet1!A107,1),0)</f>
        <v>31685</v>
      </c>
      <c r="B106">
        <f>Sheet1!C107/100</f>
        <v>0.91900000000000004</v>
      </c>
      <c r="C106">
        <f>(Sheet1!G107-Sheet1!G106)/100</f>
        <v>-1.0000000000000009E-3</v>
      </c>
      <c r="D106">
        <v>-7.9583333333333296E-4</v>
      </c>
      <c r="E106">
        <v>0.100752332257191</v>
      </c>
    </row>
    <row r="107" spans="1:5" x14ac:dyDescent="0.3">
      <c r="A107" s="1">
        <f>EOMONTH(DATE(Sheet1!B108,Sheet1!A108,1),0)</f>
        <v>31716</v>
      </c>
      <c r="B107">
        <f>Sheet1!C108/100</f>
        <v>0.95599999999999996</v>
      </c>
      <c r="C107">
        <f>(Sheet1!G108-Sheet1!G107)/100</f>
        <v>3.0000000000000027E-3</v>
      </c>
      <c r="D107">
        <v>-6.6666666666666697E-4</v>
      </c>
      <c r="E107">
        <v>9.1116609929110096E-2</v>
      </c>
    </row>
    <row r="108" spans="1:5" x14ac:dyDescent="0.3">
      <c r="A108" s="1">
        <f>EOMONTH(DATE(Sheet1!B109,Sheet1!A109,1),0)</f>
        <v>31746</v>
      </c>
      <c r="B108">
        <f>Sheet1!C109/100</f>
        <v>0.91400000000000003</v>
      </c>
      <c r="C108">
        <f>(Sheet1!G109-Sheet1!G108)/100</f>
        <v>-4.0000000000000036E-3</v>
      </c>
      <c r="D108">
        <v>-7.7083333333333301E-4</v>
      </c>
      <c r="E108">
        <v>9.0552889613044502E-2</v>
      </c>
    </row>
    <row r="109" spans="1:5" x14ac:dyDescent="0.3">
      <c r="A109" s="1">
        <f>EOMONTH(DATE(Sheet1!B110,Sheet1!A110,1),0)</f>
        <v>31777</v>
      </c>
      <c r="B109">
        <f>Sheet1!C110/100</f>
        <v>0.8909999999999999</v>
      </c>
      <c r="C109">
        <f>(Sheet1!G110-Sheet1!G109)/100</f>
        <v>2.0000000000000018E-3</v>
      </c>
      <c r="D109">
        <v>-8.2083333333333303E-4</v>
      </c>
      <c r="E109">
        <v>8.6708506777644107E-2</v>
      </c>
    </row>
    <row r="110" spans="1:5" x14ac:dyDescent="0.3">
      <c r="A110" s="1">
        <f>EOMONTH(DATE(Sheet1!B111,Sheet1!A111,1),0)</f>
        <v>31808</v>
      </c>
      <c r="B110">
        <f>Sheet1!C111/100</f>
        <v>0.90400000000000003</v>
      </c>
      <c r="C110">
        <f>(Sheet1!G111-Sheet1!G110)/100</f>
        <v>-1.0000000000000009E-3</v>
      </c>
      <c r="D110">
        <v>-4.8333333333333198E-4</v>
      </c>
      <c r="E110">
        <v>9.2234876505635499E-2</v>
      </c>
    </row>
    <row r="111" spans="1:5" x14ac:dyDescent="0.3">
      <c r="A111" s="1">
        <f>EOMONTH(DATE(Sheet1!B112,Sheet1!A112,1),0)</f>
        <v>31836</v>
      </c>
      <c r="B111">
        <f>Sheet1!C112/100</f>
        <v>0.90200000000000002</v>
      </c>
      <c r="C111">
        <f>(Sheet1!G112-Sheet1!G111)/100</f>
        <v>2.0000000000000018E-3</v>
      </c>
      <c r="D111">
        <v>-6.9791666666666602E-4</v>
      </c>
      <c r="E111">
        <v>8.9575428135624996E-2</v>
      </c>
    </row>
    <row r="112" spans="1:5" x14ac:dyDescent="0.3">
      <c r="A112" s="1">
        <f>EOMONTH(DATE(Sheet1!B113,Sheet1!A113,1),0)</f>
        <v>31867</v>
      </c>
      <c r="B112">
        <f>Sheet1!C113/100</f>
        <v>0.90799999999999992</v>
      </c>
      <c r="C112">
        <f>(Sheet1!G113-Sheet1!G112)/100</f>
        <v>-1.0000000000000009E-3</v>
      </c>
      <c r="D112">
        <v>-1.03125E-3</v>
      </c>
      <c r="E112">
        <v>9.0799615442134093E-2</v>
      </c>
    </row>
    <row r="113" spans="1:5" x14ac:dyDescent="0.3">
      <c r="A113" s="1">
        <f>EOMONTH(DATE(Sheet1!B114,Sheet1!A114,1),0)</f>
        <v>31897</v>
      </c>
      <c r="B113">
        <f>Sheet1!C114/100</f>
        <v>0.92799999999999994</v>
      </c>
      <c r="C113">
        <f>(Sheet1!G114-Sheet1!G113)/100</f>
        <v>0</v>
      </c>
      <c r="D113">
        <v>-1.26249999999999E-3</v>
      </c>
      <c r="E113">
        <v>0.100176987235969</v>
      </c>
    </row>
    <row r="114" spans="1:5" x14ac:dyDescent="0.3">
      <c r="A114" s="1">
        <f>EOMONTH(DATE(Sheet1!B115,Sheet1!A115,1),0)</f>
        <v>31928</v>
      </c>
      <c r="B114">
        <f>Sheet1!C115/100</f>
        <v>0.91099999999999992</v>
      </c>
      <c r="C114">
        <f>(Sheet1!G115-Sheet1!G114)/100</f>
        <v>3.9999999999999992E-3</v>
      </c>
      <c r="D114">
        <v>-1.53749999999999E-3</v>
      </c>
      <c r="E114">
        <v>9.9353675653675505E-2</v>
      </c>
    </row>
    <row r="115" spans="1:5" x14ac:dyDescent="0.3">
      <c r="A115" s="1">
        <f>EOMONTH(DATE(Sheet1!B116,Sheet1!A116,1),0)</f>
        <v>31958</v>
      </c>
      <c r="B115">
        <f>Sheet1!C116/100</f>
        <v>0.91500000000000004</v>
      </c>
      <c r="C115">
        <f>(Sheet1!G116-Sheet1!G115)/100</f>
        <v>-1.0000000000000009E-3</v>
      </c>
      <c r="D115">
        <v>-1.25624999999999E-3</v>
      </c>
      <c r="E115">
        <v>8.9463204507939903E-2</v>
      </c>
    </row>
    <row r="116" spans="1:5" x14ac:dyDescent="0.3">
      <c r="A116" s="1">
        <f>EOMONTH(DATE(Sheet1!B117,Sheet1!A117,1),0)</f>
        <v>31989</v>
      </c>
      <c r="B116">
        <f>Sheet1!C117/100</f>
        <v>0.93700000000000006</v>
      </c>
      <c r="C116">
        <f>(Sheet1!G117-Sheet1!G116)/100</f>
        <v>-1.9999999999999974E-3</v>
      </c>
      <c r="D116">
        <v>-1.05833333333333E-3</v>
      </c>
      <c r="E116">
        <v>8.4231493044814698E-2</v>
      </c>
    </row>
    <row r="117" spans="1:5" x14ac:dyDescent="0.3">
      <c r="A117" s="1">
        <f>EOMONTH(DATE(Sheet1!B118,Sheet1!A118,1),0)</f>
        <v>32020</v>
      </c>
      <c r="B117">
        <f>Sheet1!C118/100</f>
        <v>0.94400000000000006</v>
      </c>
      <c r="C117">
        <f>(Sheet1!G118-Sheet1!G117)/100</f>
        <v>1.0000000000000009E-3</v>
      </c>
      <c r="D117">
        <v>-9.8333333333333302E-4</v>
      </c>
      <c r="E117">
        <v>8.6388944421091102E-2</v>
      </c>
    </row>
    <row r="118" spans="1:5" x14ac:dyDescent="0.3">
      <c r="A118" s="1">
        <f>EOMONTH(DATE(Sheet1!B119,Sheet1!A119,1),0)</f>
        <v>32050</v>
      </c>
      <c r="B118">
        <f>Sheet1!C119/100</f>
        <v>0.93599999999999994</v>
      </c>
      <c r="C118">
        <f>(Sheet1!G119-Sheet1!G118)/100</f>
        <v>-2.0000000000000018E-3</v>
      </c>
      <c r="D118">
        <v>-1.6666666666666601E-3</v>
      </c>
      <c r="E118">
        <v>9.0342276384612105E-2</v>
      </c>
    </row>
    <row r="119" spans="1:5" x14ac:dyDescent="0.3">
      <c r="A119" s="1">
        <f>EOMONTH(DATE(Sheet1!B120,Sheet1!A120,1),0)</f>
        <v>32081</v>
      </c>
      <c r="B119">
        <f>Sheet1!C120/100</f>
        <v>0.89300000000000002</v>
      </c>
      <c r="C119">
        <f>(Sheet1!G120-Sheet1!G119)/100</f>
        <v>2.9999999999999983E-3</v>
      </c>
      <c r="D119">
        <v>-8.4583333333333299E-4</v>
      </c>
      <c r="E119">
        <v>0.27042482273826302</v>
      </c>
    </row>
    <row r="120" spans="1:5" x14ac:dyDescent="0.3">
      <c r="A120" s="1">
        <f>EOMONTH(DATE(Sheet1!B121,Sheet1!A121,1),0)</f>
        <v>32111</v>
      </c>
      <c r="B120">
        <f>Sheet1!C121/100</f>
        <v>0.83099999999999996</v>
      </c>
      <c r="C120">
        <f>(Sheet1!G121-Sheet1!G120)/100</f>
        <v>-9.9999999999999655E-4</v>
      </c>
      <c r="D120">
        <v>-2.2750000000000001E-3</v>
      </c>
      <c r="E120">
        <v>0.22130150152470701</v>
      </c>
    </row>
    <row r="121" spans="1:5" x14ac:dyDescent="0.3">
      <c r="A121" s="1">
        <f>EOMONTH(DATE(Sheet1!B122,Sheet1!A122,1),0)</f>
        <v>32142</v>
      </c>
      <c r="B121">
        <f>Sheet1!C122/100</f>
        <v>0.86799999999999999</v>
      </c>
      <c r="C121">
        <f>(Sheet1!G122-Sheet1!G121)/100</f>
        <v>-1.0000000000000009E-3</v>
      </c>
      <c r="D121">
        <v>-1.85625E-3</v>
      </c>
      <c r="E121">
        <v>0.18787470478840801</v>
      </c>
    </row>
    <row r="122" spans="1:5" x14ac:dyDescent="0.3">
      <c r="A122" s="1">
        <f>EOMONTH(DATE(Sheet1!B123,Sheet1!A123,1),0)</f>
        <v>32173</v>
      </c>
      <c r="B122">
        <f>Sheet1!C123/100</f>
        <v>0.90799999999999992</v>
      </c>
      <c r="C122">
        <f>(Sheet1!G123-Sheet1!G122)/100</f>
        <v>1.0000000000000009E-3</v>
      </c>
      <c r="D122">
        <v>-9.9583333333333295E-4</v>
      </c>
      <c r="E122">
        <v>0.17032810669913701</v>
      </c>
    </row>
    <row r="123" spans="1:5" x14ac:dyDescent="0.3">
      <c r="A123" s="1">
        <f>EOMONTH(DATE(Sheet1!B124,Sheet1!A124,1),0)</f>
        <v>32202</v>
      </c>
      <c r="B123">
        <f>Sheet1!C124/100</f>
        <v>0.91599999999999993</v>
      </c>
      <c r="C123">
        <f>(Sheet1!G124-Sheet1!G123)/100</f>
        <v>-1.0000000000000009E-3</v>
      </c>
      <c r="D123">
        <v>-9.7708333333333393E-4</v>
      </c>
      <c r="E123">
        <v>0.140144885603742</v>
      </c>
    </row>
    <row r="124" spans="1:5" x14ac:dyDescent="0.3">
      <c r="A124" s="1">
        <f>EOMONTH(DATE(Sheet1!B125,Sheet1!A125,1),0)</f>
        <v>32233</v>
      </c>
      <c r="B124">
        <f>Sheet1!C125/100</f>
        <v>0.94599999999999995</v>
      </c>
      <c r="C124">
        <f>(Sheet1!G125-Sheet1!G124)/100</f>
        <v>1.0000000000000009E-3</v>
      </c>
      <c r="D124">
        <v>-1.09791666666666E-3</v>
      </c>
      <c r="E124">
        <v>0.11979928074002399</v>
      </c>
    </row>
    <row r="125" spans="1:5" x14ac:dyDescent="0.3">
      <c r="A125" s="1">
        <f>EOMONTH(DATE(Sheet1!B126,Sheet1!A126,1),0)</f>
        <v>32263</v>
      </c>
      <c r="B125">
        <f>Sheet1!C126/100</f>
        <v>0.91200000000000003</v>
      </c>
      <c r="C125">
        <f>(Sheet1!G126-Sheet1!G125)/100</f>
        <v>9.9999999999999655E-4</v>
      </c>
      <c r="D125">
        <v>-1.3354166666666601E-3</v>
      </c>
      <c r="E125">
        <v>0.112964070736757</v>
      </c>
    </row>
    <row r="126" spans="1:5" x14ac:dyDescent="0.3">
      <c r="A126" s="1">
        <f>EOMONTH(DATE(Sheet1!B127,Sheet1!A127,1),0)</f>
        <v>32294</v>
      </c>
      <c r="B126">
        <f>Sheet1!C127/100</f>
        <v>0.94799999999999995</v>
      </c>
      <c r="C126">
        <f>(Sheet1!G127-Sheet1!G126)/100</f>
        <v>0</v>
      </c>
      <c r="D126">
        <v>-1.47499999999999E-3</v>
      </c>
      <c r="E126">
        <v>0.100909877601881</v>
      </c>
    </row>
    <row r="127" spans="1:5" x14ac:dyDescent="0.3">
      <c r="A127" s="1">
        <f>EOMONTH(DATE(Sheet1!B128,Sheet1!A128,1),0)</f>
        <v>32324</v>
      </c>
      <c r="B127">
        <f>Sheet1!C128/100</f>
        <v>0.94700000000000006</v>
      </c>
      <c r="C127">
        <f>(Sheet1!G128-Sheet1!G127)/100</f>
        <v>4.0000000000000036E-3</v>
      </c>
      <c r="D127">
        <v>-1.25624999999999E-3</v>
      </c>
      <c r="E127">
        <v>9.9356493544243002E-2</v>
      </c>
    </row>
    <row r="128" spans="1:5" x14ac:dyDescent="0.3">
      <c r="A128" s="1">
        <f>EOMONTH(DATE(Sheet1!B129,Sheet1!A129,1),0)</f>
        <v>32355</v>
      </c>
      <c r="B128">
        <f>Sheet1!C129/100</f>
        <v>0.93400000000000005</v>
      </c>
      <c r="C128">
        <f>(Sheet1!G129-Sheet1!G128)/100</f>
        <v>8.9999999999999941E-3</v>
      </c>
      <c r="D128">
        <v>-1.5645833333333299E-3</v>
      </c>
      <c r="E128">
        <v>9.2814824379780198E-2</v>
      </c>
    </row>
    <row r="129" spans="1:5" x14ac:dyDescent="0.3">
      <c r="A129" s="1">
        <f>EOMONTH(DATE(Sheet1!B130,Sheet1!A130,1),0)</f>
        <v>32386</v>
      </c>
      <c r="B129">
        <f>Sheet1!C130/100</f>
        <v>0.97400000000000009</v>
      </c>
      <c r="C129">
        <f>(Sheet1!G130-Sheet1!G129)/100</f>
        <v>-1.9999999999999931E-3</v>
      </c>
      <c r="D129">
        <v>-1.3437499999999999E-3</v>
      </c>
      <c r="E129">
        <v>9.0354019654989806E-2</v>
      </c>
    </row>
    <row r="130" spans="1:5" x14ac:dyDescent="0.3">
      <c r="A130" s="1">
        <f>EOMONTH(DATE(Sheet1!B131,Sheet1!A131,1),0)</f>
        <v>32416</v>
      </c>
      <c r="B130">
        <f>Sheet1!C131/100</f>
        <v>0.97299999999999998</v>
      </c>
      <c r="C130">
        <f>(Sheet1!G131-Sheet1!G130)/100</f>
        <v>-5.0000000000000044E-3</v>
      </c>
      <c r="D130">
        <v>-1.10416666666666E-3</v>
      </c>
      <c r="E130">
        <v>8.5411300826007203E-2</v>
      </c>
    </row>
    <row r="131" spans="1:5" x14ac:dyDescent="0.3">
      <c r="A131" s="1">
        <f>EOMONTH(DATE(Sheet1!B132,Sheet1!A132,1),0)</f>
        <v>32447</v>
      </c>
      <c r="B131">
        <f>Sheet1!C132/100</f>
        <v>0.94099999999999995</v>
      </c>
      <c r="C131">
        <f>(Sheet1!G132-Sheet1!G131)/100</f>
        <v>0</v>
      </c>
      <c r="D131">
        <v>-1.1458333333333301E-3</v>
      </c>
      <c r="E131">
        <v>8.5361529261558503E-2</v>
      </c>
    </row>
    <row r="132" spans="1:5" x14ac:dyDescent="0.3">
      <c r="A132" s="1">
        <f>EOMONTH(DATE(Sheet1!B133,Sheet1!A133,1),0)</f>
        <v>32477</v>
      </c>
      <c r="B132">
        <f>Sheet1!C133/100</f>
        <v>0.93</v>
      </c>
      <c r="C132">
        <f>(Sheet1!G133-Sheet1!G132)/100</f>
        <v>-1.9999999999999974E-3</v>
      </c>
      <c r="D132">
        <v>-1.62708333333333E-3</v>
      </c>
      <c r="E132">
        <v>8.4302188913856005E-2</v>
      </c>
    </row>
    <row r="133" spans="1:5" x14ac:dyDescent="0.3">
      <c r="A133" s="1">
        <f>EOMONTH(DATE(Sheet1!B134,Sheet1!A134,1),0)</f>
        <v>32508</v>
      </c>
      <c r="B133">
        <f>Sheet1!C134/100</f>
        <v>0.91900000000000004</v>
      </c>
      <c r="C133">
        <f>(Sheet1!G134-Sheet1!G133)/100</f>
        <v>1.9999999999999974E-3</v>
      </c>
      <c r="D133">
        <v>-1.49166666666666E-3</v>
      </c>
      <c r="E133">
        <v>7.9715320682360202E-2</v>
      </c>
    </row>
    <row r="134" spans="1:5" x14ac:dyDescent="0.3">
      <c r="A134" s="1">
        <f>EOMONTH(DATE(Sheet1!B135,Sheet1!A135,1),0)</f>
        <v>32539</v>
      </c>
      <c r="B134">
        <f>Sheet1!C135/100</f>
        <v>0.97900000000000009</v>
      </c>
      <c r="C134">
        <f>(Sheet1!G135-Sheet1!G134)/100</f>
        <v>-3.9999999999999992E-3</v>
      </c>
      <c r="D134">
        <v>-1.0624999999999901E-3</v>
      </c>
      <c r="E134">
        <v>7.8665136427197399E-2</v>
      </c>
    </row>
    <row r="135" spans="1:5" x14ac:dyDescent="0.3">
      <c r="A135" s="1">
        <f>EOMONTH(DATE(Sheet1!B136,Sheet1!A136,1),0)</f>
        <v>32567</v>
      </c>
      <c r="B135">
        <f>Sheet1!C136/100</f>
        <v>0.95400000000000007</v>
      </c>
      <c r="C135">
        <f>(Sheet1!G136-Sheet1!G135)/100</f>
        <v>5.9999999999999967E-3</v>
      </c>
      <c r="D135">
        <v>-1.6020833333333299E-3</v>
      </c>
      <c r="E135">
        <v>8.1233115533440106E-2</v>
      </c>
    </row>
    <row r="136" spans="1:5" x14ac:dyDescent="0.3">
      <c r="A136" s="1">
        <f>EOMONTH(DATE(Sheet1!B137,Sheet1!A137,1),0)</f>
        <v>32598</v>
      </c>
      <c r="B136">
        <f>Sheet1!C137/100</f>
        <v>0.94299999999999995</v>
      </c>
      <c r="C136">
        <f>(Sheet1!G137-Sheet1!G136)/100</f>
        <v>-3.9999999999999949E-3</v>
      </c>
      <c r="D136">
        <v>-1.3354166666666601E-3</v>
      </c>
      <c r="E136">
        <v>8.1287329445267703E-2</v>
      </c>
    </row>
    <row r="137" spans="1:5" x14ac:dyDescent="0.3">
      <c r="A137" s="1">
        <f>EOMONTH(DATE(Sheet1!B138,Sheet1!A138,1),0)</f>
        <v>32628</v>
      </c>
      <c r="B137">
        <f>Sheet1!C138/100</f>
        <v>0.91500000000000004</v>
      </c>
      <c r="C137">
        <f>(Sheet1!G138-Sheet1!G137)/100</f>
        <v>5.9999999999999967E-3</v>
      </c>
      <c r="D137">
        <v>-9.6875000000000097E-4</v>
      </c>
      <c r="E137">
        <v>8.0089578823313801E-2</v>
      </c>
    </row>
    <row r="138" spans="1:5" x14ac:dyDescent="0.3">
      <c r="A138" s="1">
        <f>EOMONTH(DATE(Sheet1!B139,Sheet1!A139,1),0)</f>
        <v>32659</v>
      </c>
      <c r="B138">
        <f>Sheet1!C139/100</f>
        <v>0.90700000000000003</v>
      </c>
      <c r="C138">
        <f>(Sheet1!G139-Sheet1!G138)/100</f>
        <v>2.9999999999999983E-3</v>
      </c>
      <c r="D138">
        <v>-9.6041666666666595E-4</v>
      </c>
      <c r="E138">
        <v>7.9178663759206194E-2</v>
      </c>
    </row>
    <row r="139" spans="1:5" x14ac:dyDescent="0.3">
      <c r="A139" s="1">
        <f>EOMONTH(DATE(Sheet1!B140,Sheet1!A140,1),0)</f>
        <v>32689</v>
      </c>
      <c r="B139">
        <f>Sheet1!C140/100</f>
        <v>0.90599999999999992</v>
      </c>
      <c r="C139">
        <f>(Sheet1!G140-Sheet1!G139)/100</f>
        <v>-7.9999999999999984E-3</v>
      </c>
      <c r="D139">
        <v>-5.8541666666666703E-4</v>
      </c>
      <c r="E139">
        <v>8.2484715527556096E-2</v>
      </c>
    </row>
    <row r="140" spans="1:5" x14ac:dyDescent="0.3">
      <c r="A140" s="1">
        <f>EOMONTH(DATE(Sheet1!B141,Sheet1!A141,1),0)</f>
        <v>32720</v>
      </c>
      <c r="B140">
        <f>Sheet1!C141/100</f>
        <v>0.92</v>
      </c>
      <c r="C140">
        <f>(Sheet1!G141-Sheet1!G140)/100</f>
        <v>2.9999999999999983E-3</v>
      </c>
      <c r="D140">
        <v>-4.7708333333333299E-4</v>
      </c>
      <c r="E140">
        <v>8.0634841174010305E-2</v>
      </c>
    </row>
    <row r="141" spans="1:5" x14ac:dyDescent="0.3">
      <c r="A141" s="1">
        <f>EOMONTH(DATE(Sheet1!B142,Sheet1!A142,1),0)</f>
        <v>32751</v>
      </c>
      <c r="B141">
        <f>Sheet1!C142/100</f>
        <v>0.89599999999999991</v>
      </c>
      <c r="C141">
        <f>(Sheet1!G142-Sheet1!G141)/100</f>
        <v>-5.9999999999999967E-3</v>
      </c>
      <c r="D141">
        <v>-9.9999999999999894E-4</v>
      </c>
      <c r="E141">
        <v>8.1826473819964204E-2</v>
      </c>
    </row>
    <row r="142" spans="1:5" x14ac:dyDescent="0.3">
      <c r="A142" s="1">
        <f>EOMONTH(DATE(Sheet1!B143,Sheet1!A143,1),0)</f>
        <v>32781</v>
      </c>
      <c r="B142">
        <f>Sheet1!C143/100</f>
        <v>0.95799999999999996</v>
      </c>
      <c r="C142">
        <f>(Sheet1!G143-Sheet1!G142)/100</f>
        <v>-1.0000000000000009E-3</v>
      </c>
      <c r="D142">
        <v>-1.08124999999999E-3</v>
      </c>
      <c r="E142">
        <v>7.8697586540306105E-2</v>
      </c>
    </row>
    <row r="143" spans="1:5" x14ac:dyDescent="0.3">
      <c r="A143" s="1">
        <f>EOMONTH(DATE(Sheet1!B144,Sheet1!A144,1),0)</f>
        <v>32812</v>
      </c>
      <c r="B143">
        <f>Sheet1!C144/100</f>
        <v>0.93900000000000006</v>
      </c>
      <c r="C143">
        <f>(Sheet1!G144-Sheet1!G143)/100</f>
        <v>2.0000000000000018E-3</v>
      </c>
      <c r="D143">
        <v>-6.47916666666666E-4</v>
      </c>
      <c r="E143">
        <v>0.100409270884211</v>
      </c>
    </row>
    <row r="144" spans="1:5" x14ac:dyDescent="0.3">
      <c r="A144" s="1">
        <f>EOMONTH(DATE(Sheet1!B145,Sheet1!A145,1),0)</f>
        <v>32842</v>
      </c>
      <c r="B144">
        <f>Sheet1!C145/100</f>
        <v>0.90900000000000003</v>
      </c>
      <c r="C144">
        <f>(Sheet1!G145-Sheet1!G144)/100</f>
        <v>-1.0000000000000009E-3</v>
      </c>
      <c r="D144">
        <v>-6.0833333333333399E-4</v>
      </c>
      <c r="E144">
        <v>9.1270205405553501E-2</v>
      </c>
    </row>
    <row r="145" spans="1:5" x14ac:dyDescent="0.3">
      <c r="A145" s="1">
        <f>EOMONTH(DATE(Sheet1!B146,Sheet1!A146,1),0)</f>
        <v>32873</v>
      </c>
      <c r="B145">
        <f>Sheet1!C146/100</f>
        <v>0.90500000000000003</v>
      </c>
      <c r="C145">
        <f>(Sheet1!G146-Sheet1!G145)/100</f>
        <v>0</v>
      </c>
      <c r="D145">
        <v>-6.5416666666666705E-4</v>
      </c>
      <c r="E145">
        <v>8.6372185744916202E-2</v>
      </c>
    </row>
    <row r="146" spans="1:5" x14ac:dyDescent="0.3">
      <c r="A146" s="1">
        <f>EOMONTH(DATE(Sheet1!B147,Sheet1!A147,1),0)</f>
        <v>32904</v>
      </c>
      <c r="B146">
        <f>Sheet1!C147/100</f>
        <v>0.93</v>
      </c>
      <c r="C146">
        <f>(Sheet1!G147-Sheet1!G146)/100</f>
        <v>5.9999999999999967E-3</v>
      </c>
      <c r="D146">
        <v>-6.8749999999999996E-4</v>
      </c>
      <c r="E146">
        <v>9.2145713254572298E-2</v>
      </c>
    </row>
    <row r="147" spans="1:5" x14ac:dyDescent="0.3">
      <c r="A147" s="1">
        <f>EOMONTH(DATE(Sheet1!B148,Sheet1!A148,1),0)</f>
        <v>32932</v>
      </c>
      <c r="B147">
        <f>Sheet1!C148/100</f>
        <v>0.89500000000000002</v>
      </c>
      <c r="C147">
        <f>(Sheet1!G148-Sheet1!G147)/100</f>
        <v>0</v>
      </c>
      <c r="D147">
        <v>-5.2916666666666704E-4</v>
      </c>
      <c r="E147">
        <v>8.8967061931589195E-2</v>
      </c>
    </row>
    <row r="148" spans="1:5" x14ac:dyDescent="0.3">
      <c r="A148" s="1">
        <f>EOMONTH(DATE(Sheet1!B149,Sheet1!A149,1),0)</f>
        <v>32963</v>
      </c>
      <c r="B148">
        <f>Sheet1!C149/100</f>
        <v>0.91299999999999992</v>
      </c>
      <c r="C148">
        <f>(Sheet1!G149-Sheet1!G148)/100</f>
        <v>-3.9999999999999949E-3</v>
      </c>
      <c r="D148">
        <v>-6.0833333333333399E-4</v>
      </c>
      <c r="E148">
        <v>8.4849093705241199E-2</v>
      </c>
    </row>
    <row r="149" spans="1:5" x14ac:dyDescent="0.3">
      <c r="A149" s="1">
        <f>EOMONTH(DATE(Sheet1!B150,Sheet1!A150,1),0)</f>
        <v>32993</v>
      </c>
      <c r="B149">
        <f>Sheet1!C150/100</f>
        <v>0.93900000000000006</v>
      </c>
      <c r="C149">
        <f>(Sheet1!G150-Sheet1!G149)/100</f>
        <v>-1.0000000000000009E-3</v>
      </c>
      <c r="D149">
        <v>-7.39583333333332E-4</v>
      </c>
      <c r="E149">
        <v>8.3817613001852698E-2</v>
      </c>
    </row>
    <row r="150" spans="1:5" x14ac:dyDescent="0.3">
      <c r="A150" s="1">
        <f>EOMONTH(DATE(Sheet1!B151,Sheet1!A151,1),0)</f>
        <v>33024</v>
      </c>
      <c r="B150">
        <f>Sheet1!C151/100</f>
        <v>0.90599999999999992</v>
      </c>
      <c r="C150">
        <f>(Sheet1!G151-Sheet1!G150)/100</f>
        <v>-2.0000000000000018E-3</v>
      </c>
      <c r="D150">
        <v>-4.8750000000000101E-4</v>
      </c>
      <c r="E150">
        <v>8.3349500965485407E-2</v>
      </c>
    </row>
    <row r="151" spans="1:5" x14ac:dyDescent="0.3">
      <c r="A151" s="1">
        <f>EOMONTH(DATE(Sheet1!B152,Sheet1!A152,1),0)</f>
        <v>33054</v>
      </c>
      <c r="B151">
        <f>Sheet1!C152/100</f>
        <v>0.88300000000000001</v>
      </c>
      <c r="C151">
        <f>(Sheet1!G152-Sheet1!G151)/100</f>
        <v>3.9999999999999992E-3</v>
      </c>
      <c r="D151">
        <v>-5.2083333333333398E-4</v>
      </c>
      <c r="E151">
        <v>8.3871801001779503E-2</v>
      </c>
    </row>
    <row r="152" spans="1:5" x14ac:dyDescent="0.3">
      <c r="A152" s="1">
        <f>EOMONTH(DATE(Sheet1!B153,Sheet1!A153,1),0)</f>
        <v>33085</v>
      </c>
      <c r="B152">
        <f>Sheet1!C153/100</f>
        <v>0.88200000000000001</v>
      </c>
      <c r="C152">
        <f>(Sheet1!G153-Sheet1!G152)/100</f>
        <v>-3.9999999999999992E-3</v>
      </c>
      <c r="D152">
        <v>-1.6458333333333299E-4</v>
      </c>
      <c r="E152">
        <v>8.4458087228574993E-2</v>
      </c>
    </row>
    <row r="153" spans="1:5" x14ac:dyDescent="0.3">
      <c r="A153" s="1">
        <f>EOMONTH(DATE(Sheet1!B154,Sheet1!A154,1),0)</f>
        <v>33116</v>
      </c>
      <c r="B153">
        <f>Sheet1!C154/100</f>
        <v>0.76400000000000001</v>
      </c>
      <c r="C153">
        <f>(Sheet1!G154-Sheet1!G153)/100</f>
        <v>1.1999999999999997E-2</v>
      </c>
      <c r="D153">
        <v>-4.7708333333333202E-4</v>
      </c>
      <c r="E153">
        <v>0.111924202460011</v>
      </c>
    </row>
    <row r="154" spans="1:5" x14ac:dyDescent="0.3">
      <c r="A154" s="1">
        <f>EOMONTH(DATE(Sheet1!B155,Sheet1!A155,1),0)</f>
        <v>33146</v>
      </c>
      <c r="B154">
        <f>Sheet1!C155/100</f>
        <v>0.72799999999999998</v>
      </c>
      <c r="C154">
        <f>(Sheet1!G155-Sheet1!G154)/100</f>
        <v>1.0000000000000052E-3</v>
      </c>
      <c r="D154">
        <v>-7.6874999999999903E-4</v>
      </c>
      <c r="E154">
        <v>0.106340969907712</v>
      </c>
    </row>
    <row r="155" spans="1:5" x14ac:dyDescent="0.3">
      <c r="A155" s="1">
        <f>EOMONTH(DATE(Sheet1!B156,Sheet1!A156,1),0)</f>
        <v>33177</v>
      </c>
      <c r="B155">
        <f>Sheet1!C156/100</f>
        <v>0.63900000000000001</v>
      </c>
      <c r="C155">
        <f>(Sheet1!G156-Sheet1!G155)/100</f>
        <v>9.9999999999999655E-4</v>
      </c>
      <c r="D155">
        <v>-7.6874999999999795E-4</v>
      </c>
      <c r="E155">
        <v>0.111407807710399</v>
      </c>
    </row>
    <row r="156" spans="1:5" x14ac:dyDescent="0.3">
      <c r="A156" s="1">
        <f>EOMONTH(DATE(Sheet1!B157,Sheet1!A157,1),0)</f>
        <v>33207</v>
      </c>
      <c r="B156">
        <f>Sheet1!C157/100</f>
        <v>0.66</v>
      </c>
      <c r="C156">
        <f>(Sheet1!G157-Sheet1!G156)/100</f>
        <v>-9.9999999999999655E-4</v>
      </c>
      <c r="D156">
        <v>-1.05833333333333E-3</v>
      </c>
      <c r="E156">
        <v>0.103020285682021</v>
      </c>
    </row>
    <row r="157" spans="1:5" x14ac:dyDescent="0.3">
      <c r="A157" s="1">
        <f>EOMONTH(DATE(Sheet1!B158,Sheet1!A158,1),0)</f>
        <v>33238</v>
      </c>
      <c r="B157">
        <f>Sheet1!C158/100</f>
        <v>0.65500000000000003</v>
      </c>
      <c r="C157">
        <f>(Sheet1!G158-Sheet1!G157)/100</f>
        <v>0</v>
      </c>
      <c r="D157">
        <v>-5.0833333333333199E-4</v>
      </c>
      <c r="E157">
        <v>9.3988828708759603E-2</v>
      </c>
    </row>
    <row r="158" spans="1:5" x14ac:dyDescent="0.3">
      <c r="A158" s="1">
        <f>EOMONTH(DATE(Sheet1!B159,Sheet1!A159,1),0)</f>
        <v>33269</v>
      </c>
      <c r="B158">
        <f>Sheet1!C159/100</f>
        <v>0.66799999999999993</v>
      </c>
      <c r="C158">
        <f>(Sheet1!G159-Sheet1!G158)/100</f>
        <v>-8.0000000000000019E-3</v>
      </c>
      <c r="D158">
        <v>-5.1666666666666603E-4</v>
      </c>
      <c r="E158">
        <v>9.8999406339896595E-2</v>
      </c>
    </row>
    <row r="159" spans="1:5" x14ac:dyDescent="0.3">
      <c r="A159" s="1">
        <f>EOMONTH(DATE(Sheet1!B160,Sheet1!A160,1),0)</f>
        <v>33297</v>
      </c>
      <c r="B159">
        <f>Sheet1!C160/100</f>
        <v>0.70400000000000007</v>
      </c>
      <c r="C159">
        <f>(Sheet1!G160-Sheet1!G159)/100</f>
        <v>-5.0000000000000001E-3</v>
      </c>
      <c r="D159">
        <v>-5.7499999999999999E-4</v>
      </c>
      <c r="E159">
        <v>9.9639225653434804E-2</v>
      </c>
    </row>
    <row r="160" spans="1:5" x14ac:dyDescent="0.3">
      <c r="A160" s="1">
        <f>EOMONTH(DATE(Sheet1!B161,Sheet1!A161,1),0)</f>
        <v>33328</v>
      </c>
      <c r="B160">
        <f>Sheet1!C161/100</f>
        <v>0.877</v>
      </c>
      <c r="C160">
        <f>(Sheet1!G161-Sheet1!G160)/100</f>
        <v>-1.0000000000000009E-3</v>
      </c>
      <c r="D160">
        <v>-2.7916666666666698E-4</v>
      </c>
      <c r="E160">
        <v>9.4187816603361105E-2</v>
      </c>
    </row>
    <row r="161" spans="1:5" x14ac:dyDescent="0.3">
      <c r="A161" s="1">
        <f>EOMONTH(DATE(Sheet1!B162,Sheet1!A162,1),0)</f>
        <v>33358</v>
      </c>
      <c r="B161">
        <f>Sheet1!C162/100</f>
        <v>0.81799999999999995</v>
      </c>
      <c r="C161">
        <f>(Sheet1!G162-Sheet1!G161)/100</f>
        <v>-9.9999999999999655E-4</v>
      </c>
      <c r="D161">
        <v>-2.6666666666666597E-4</v>
      </c>
      <c r="E161">
        <v>9.3252189233500996E-2</v>
      </c>
    </row>
    <row r="162" spans="1:5" x14ac:dyDescent="0.3">
      <c r="A162" s="1">
        <f>EOMONTH(DATE(Sheet1!B163,Sheet1!A163,1),0)</f>
        <v>33389</v>
      </c>
      <c r="B162">
        <f>Sheet1!C163/100</f>
        <v>0.78299999999999992</v>
      </c>
      <c r="C162">
        <f>(Sheet1!G163-Sheet1!G162)/100</f>
        <v>-1.0000000000000009E-3</v>
      </c>
      <c r="D162">
        <v>-4.58333333333333E-4</v>
      </c>
      <c r="E162">
        <v>8.9996947692611906E-2</v>
      </c>
    </row>
    <row r="163" spans="1:5" x14ac:dyDescent="0.3">
      <c r="A163" s="1">
        <f>EOMONTH(DATE(Sheet1!B164,Sheet1!A164,1),0)</f>
        <v>33419</v>
      </c>
      <c r="B163">
        <f>Sheet1!C164/100</f>
        <v>0.82099999999999995</v>
      </c>
      <c r="C163">
        <f>(Sheet1!G164-Sheet1!G163)/100</f>
        <v>1.9999999999999974E-3</v>
      </c>
      <c r="D163">
        <v>-5.4791666666666704E-4</v>
      </c>
      <c r="E163">
        <v>8.8073738517322794E-2</v>
      </c>
    </row>
    <row r="164" spans="1:5" x14ac:dyDescent="0.3">
      <c r="A164" s="1">
        <f>EOMONTH(DATE(Sheet1!B165,Sheet1!A165,1),0)</f>
        <v>33450</v>
      </c>
      <c r="B164">
        <f>Sheet1!C165/100</f>
        <v>0.82900000000000007</v>
      </c>
      <c r="C164">
        <f>(Sheet1!G165-Sheet1!G164)/100</f>
        <v>-1.9999999999999974E-3</v>
      </c>
      <c r="D164">
        <v>-3.8333333333333302E-4</v>
      </c>
      <c r="E164">
        <v>8.4510315236336606E-2</v>
      </c>
    </row>
    <row r="165" spans="1:5" x14ac:dyDescent="0.3">
      <c r="A165" s="1">
        <f>EOMONTH(DATE(Sheet1!B166,Sheet1!A166,1),0)</f>
        <v>33481</v>
      </c>
      <c r="B165">
        <f>Sheet1!C166/100</f>
        <v>0.82</v>
      </c>
      <c r="C165">
        <f>(Sheet1!G166-Sheet1!G165)/100</f>
        <v>1.0000000000000009E-3</v>
      </c>
      <c r="D165">
        <v>-1.3124999999999999E-4</v>
      </c>
      <c r="E165">
        <v>8.9801136981213003E-2</v>
      </c>
    </row>
    <row r="166" spans="1:5" x14ac:dyDescent="0.3">
      <c r="A166" s="1">
        <f>EOMONTH(DATE(Sheet1!B167,Sheet1!A167,1),0)</f>
        <v>33511</v>
      </c>
      <c r="B166">
        <f>Sheet1!C167/100</f>
        <v>0.83</v>
      </c>
      <c r="C166">
        <f>(Sheet1!G167-Sheet1!G166)/100</f>
        <v>-2.0000000000000018E-3</v>
      </c>
      <c r="D166">
        <v>-2.4583333333333401E-4</v>
      </c>
      <c r="E166">
        <v>8.3599403880413994E-2</v>
      </c>
    </row>
    <row r="167" spans="1:5" x14ac:dyDescent="0.3">
      <c r="A167" s="1">
        <f>EOMONTH(DATE(Sheet1!B168,Sheet1!A168,1),0)</f>
        <v>33542</v>
      </c>
      <c r="B167">
        <f>Sheet1!C168/100</f>
        <v>0.78299999999999992</v>
      </c>
      <c r="C167">
        <f>(Sheet1!G168-Sheet1!G167)/100</f>
        <v>2.0000000000000018E-3</v>
      </c>
      <c r="D167">
        <v>-1.6874999999999901E-4</v>
      </c>
      <c r="E167">
        <v>8.3320878228479806E-2</v>
      </c>
    </row>
    <row r="168" spans="1:5" x14ac:dyDescent="0.3">
      <c r="A168" s="1">
        <f>EOMONTH(DATE(Sheet1!B169,Sheet1!A169,1),0)</f>
        <v>33572</v>
      </c>
      <c r="B168">
        <f>Sheet1!C169/100</f>
        <v>0.69099999999999995</v>
      </c>
      <c r="C168">
        <f>(Sheet1!G169-Sheet1!G168)/100</f>
        <v>-3.0000000000000027E-3</v>
      </c>
      <c r="D168">
        <v>-9.7916666666667104E-5</v>
      </c>
      <c r="E168">
        <v>8.9980810591995697E-2</v>
      </c>
    </row>
    <row r="169" spans="1:5" x14ac:dyDescent="0.3">
      <c r="A169" s="1">
        <f>EOMONTH(DATE(Sheet1!B170,Sheet1!A170,1),0)</f>
        <v>33603</v>
      </c>
      <c r="B169">
        <f>Sheet1!C170/100</f>
        <v>0.68200000000000005</v>
      </c>
      <c r="C169">
        <f>(Sheet1!G170-Sheet1!G169)/100</f>
        <v>-1.9999999999999974E-3</v>
      </c>
      <c r="D169">
        <v>3.12500000000004E-5</v>
      </c>
      <c r="E169">
        <v>9.2954544577471696E-2</v>
      </c>
    </row>
    <row r="170" spans="1:5" x14ac:dyDescent="0.3">
      <c r="A170" s="1">
        <f>EOMONTH(DATE(Sheet1!B171,Sheet1!A171,1),0)</f>
        <v>33634</v>
      </c>
      <c r="B170">
        <f>Sheet1!C171/100</f>
        <v>0.67500000000000004</v>
      </c>
      <c r="C170">
        <f>(Sheet1!G171-Sheet1!G170)/100</f>
        <v>0</v>
      </c>
      <c r="D170">
        <v>-2.5625000000000002E-4</v>
      </c>
      <c r="E170">
        <v>8.7761024723705103E-2</v>
      </c>
    </row>
    <row r="171" spans="1:5" x14ac:dyDescent="0.3">
      <c r="A171" s="1">
        <f>EOMONTH(DATE(Sheet1!B172,Sheet1!A172,1),0)</f>
        <v>33663</v>
      </c>
      <c r="B171">
        <f>Sheet1!C172/100</f>
        <v>0.68799999999999994</v>
      </c>
      <c r="C171">
        <f>(Sheet1!G172-Sheet1!G171)/100</f>
        <v>-1.0000000000000009E-3</v>
      </c>
      <c r="D171">
        <v>-3.4166666666666601E-4</v>
      </c>
      <c r="E171">
        <v>8.5714495617720293E-2</v>
      </c>
    </row>
    <row r="172" spans="1:5" x14ac:dyDescent="0.3">
      <c r="A172" s="1">
        <f>EOMONTH(DATE(Sheet1!B173,Sheet1!A173,1),0)</f>
        <v>33694</v>
      </c>
      <c r="B172">
        <f>Sheet1!C173/100</f>
        <v>0.76</v>
      </c>
      <c r="C172">
        <f>(Sheet1!G173-Sheet1!G172)/100</f>
        <v>0</v>
      </c>
      <c r="D172">
        <v>-3.1875000000000002E-4</v>
      </c>
      <c r="E172">
        <v>8.1314108516289105E-2</v>
      </c>
    </row>
    <row r="173" spans="1:5" x14ac:dyDescent="0.3">
      <c r="A173" s="1">
        <f>EOMONTH(DATE(Sheet1!B174,Sheet1!A174,1),0)</f>
        <v>33724</v>
      </c>
      <c r="B173">
        <f>Sheet1!C174/100</f>
        <v>0.77200000000000002</v>
      </c>
      <c r="C173">
        <f>(Sheet1!G174-Sheet1!G173)/100</f>
        <v>3.9999999999999992E-3</v>
      </c>
      <c r="D173">
        <v>-1.04166666666663E-5</v>
      </c>
      <c r="E173">
        <v>8.55286996204455E-2</v>
      </c>
    </row>
    <row r="174" spans="1:5" x14ac:dyDescent="0.3">
      <c r="A174" s="1">
        <f>EOMONTH(DATE(Sheet1!B175,Sheet1!A175,1),0)</f>
        <v>33755</v>
      </c>
      <c r="B174">
        <f>Sheet1!C175/100</f>
        <v>0.79200000000000004</v>
      </c>
      <c r="C174">
        <f>(Sheet1!G175-Sheet1!G174)/100</f>
        <v>-1.0000000000000009E-3</v>
      </c>
      <c r="D174">
        <v>-3.0208333333333302E-4</v>
      </c>
      <c r="E174">
        <v>8.2078348170058504E-2</v>
      </c>
    </row>
    <row r="175" spans="1:5" x14ac:dyDescent="0.3">
      <c r="A175" s="1">
        <f>EOMONTH(DATE(Sheet1!B176,Sheet1!A176,1),0)</f>
        <v>33785</v>
      </c>
      <c r="B175">
        <f>Sheet1!C176/100</f>
        <v>0.80400000000000005</v>
      </c>
      <c r="C175">
        <f>(Sheet1!G176-Sheet1!G175)/100</f>
        <v>2.0000000000000018E-3</v>
      </c>
      <c r="D175">
        <v>-1.9791666666666601E-4</v>
      </c>
      <c r="E175">
        <v>8.1369171192229001E-2</v>
      </c>
    </row>
    <row r="176" spans="1:5" x14ac:dyDescent="0.3">
      <c r="A176" s="1">
        <f>EOMONTH(DATE(Sheet1!B177,Sheet1!A177,1),0)</f>
        <v>33816</v>
      </c>
      <c r="B176">
        <f>Sheet1!C177/100</f>
        <v>0.7659999999999999</v>
      </c>
      <c r="C176">
        <f>(Sheet1!G177-Sheet1!G176)/100</f>
        <v>-3.9999999999999992E-3</v>
      </c>
      <c r="D176">
        <v>1.10416666666667E-4</v>
      </c>
      <c r="E176">
        <v>8.0503782792390205E-2</v>
      </c>
    </row>
    <row r="177" spans="1:5" x14ac:dyDescent="0.3">
      <c r="A177" s="1">
        <f>EOMONTH(DATE(Sheet1!B178,Sheet1!A178,1),0)</f>
        <v>33847</v>
      </c>
      <c r="B177">
        <f>Sheet1!C178/100</f>
        <v>0.7609999999999999</v>
      </c>
      <c r="C177">
        <f>(Sheet1!G178-Sheet1!G177)/100</f>
        <v>9.9999999999999655E-4</v>
      </c>
      <c r="D177">
        <v>-2.6666666666666597E-4</v>
      </c>
      <c r="E177">
        <v>7.7795399904486501E-2</v>
      </c>
    </row>
    <row r="178" spans="1:5" x14ac:dyDescent="0.3">
      <c r="A178" s="1">
        <f>EOMONTH(DATE(Sheet1!B179,Sheet1!A179,1),0)</f>
        <v>33877</v>
      </c>
      <c r="B178">
        <f>Sheet1!C179/100</f>
        <v>0.75599999999999989</v>
      </c>
      <c r="C178">
        <f>(Sheet1!G179-Sheet1!G178)/100</f>
        <v>2.0000000000000018E-3</v>
      </c>
      <c r="D178">
        <v>2.91666666666669E-5</v>
      </c>
      <c r="E178">
        <v>7.8862940381401098E-2</v>
      </c>
    </row>
    <row r="179" spans="1:5" x14ac:dyDescent="0.3">
      <c r="A179" s="1">
        <f>EOMONTH(DATE(Sheet1!B180,Sheet1!A180,1),0)</f>
        <v>33908</v>
      </c>
      <c r="B179">
        <f>Sheet1!C180/100</f>
        <v>0.73299999999999998</v>
      </c>
      <c r="C179">
        <f>(Sheet1!G180-Sheet1!G179)/100</f>
        <v>-2.0000000000000018E-3</v>
      </c>
      <c r="D179">
        <v>-7.2708333333333305E-4</v>
      </c>
      <c r="E179">
        <v>7.9003439522947499E-2</v>
      </c>
    </row>
    <row r="180" spans="1:5" x14ac:dyDescent="0.3">
      <c r="A180" s="1">
        <f>EOMONTH(DATE(Sheet1!B181,Sheet1!A181,1),0)</f>
        <v>33938</v>
      </c>
      <c r="B180">
        <f>Sheet1!C181/100</f>
        <v>0.85299999999999998</v>
      </c>
      <c r="C180">
        <f>(Sheet1!G181-Sheet1!G180)/100</f>
        <v>1.0000000000000009E-3</v>
      </c>
      <c r="D180">
        <v>-8.6666666666666598E-4</v>
      </c>
      <c r="E180">
        <v>7.7019846592309399E-2</v>
      </c>
    </row>
    <row r="181" spans="1:5" x14ac:dyDescent="0.3">
      <c r="A181" s="1">
        <f>EOMONTH(DATE(Sheet1!B182,Sheet1!A182,1),0)</f>
        <v>33969</v>
      </c>
      <c r="B181">
        <f>Sheet1!C182/100</f>
        <v>0.91</v>
      </c>
      <c r="C181">
        <f>(Sheet1!G182-Sheet1!G181)/100</f>
        <v>-1.0000000000000009E-3</v>
      </c>
      <c r="D181">
        <v>-1.39583333333333E-4</v>
      </c>
      <c r="E181">
        <v>7.4863801230103902E-2</v>
      </c>
    </row>
    <row r="182" spans="1:5" x14ac:dyDescent="0.3">
      <c r="A182" s="1">
        <f>EOMONTH(DATE(Sheet1!B183,Sheet1!A183,1),0)</f>
        <v>34000</v>
      </c>
      <c r="B182">
        <f>Sheet1!C183/100</f>
        <v>0.89300000000000002</v>
      </c>
      <c r="C182">
        <f>(Sheet1!G183-Sheet1!G182)/100</f>
        <v>1.0000000000000009E-3</v>
      </c>
      <c r="D182">
        <v>-1.9374999999999999E-4</v>
      </c>
      <c r="E182">
        <v>7.4016305783580996E-2</v>
      </c>
    </row>
    <row r="183" spans="1:5" x14ac:dyDescent="0.3">
      <c r="A183" s="1">
        <f>EOMONTH(DATE(Sheet1!B184,Sheet1!A184,1),0)</f>
        <v>34028</v>
      </c>
      <c r="B183">
        <f>Sheet1!C184/100</f>
        <v>0.86599999999999999</v>
      </c>
      <c r="C183">
        <f>(Sheet1!G184-Sheet1!G183)/100</f>
        <v>3.0000000000000027E-3</v>
      </c>
      <c r="D183">
        <v>-2.3958333333333299E-4</v>
      </c>
      <c r="E183">
        <v>8.1211318394561402E-2</v>
      </c>
    </row>
    <row r="184" spans="1:5" x14ac:dyDescent="0.3">
      <c r="A184" s="1">
        <f>EOMONTH(DATE(Sheet1!B185,Sheet1!A185,1),0)</f>
        <v>34059</v>
      </c>
      <c r="B184">
        <f>Sheet1!C185/100</f>
        <v>0.8590000000000001</v>
      </c>
      <c r="C184">
        <f>(Sheet1!G185-Sheet1!G184)/100</f>
        <v>-1.0000000000000009E-3</v>
      </c>
      <c r="D184">
        <v>-2.5000000000000001E-4</v>
      </c>
      <c r="E184">
        <v>7.9884431694260793E-2</v>
      </c>
    </row>
    <row r="185" spans="1:5" x14ac:dyDescent="0.3">
      <c r="A185" s="1">
        <f>EOMONTH(DATE(Sheet1!B186,Sheet1!A186,1),0)</f>
        <v>34089</v>
      </c>
      <c r="B185">
        <f>Sheet1!C186/100</f>
        <v>0.85599999999999998</v>
      </c>
      <c r="C185">
        <f>(Sheet1!G186-Sheet1!G185)/100</f>
        <v>-1.0000000000000009E-3</v>
      </c>
      <c r="D185">
        <v>-2.4791666666666701E-4</v>
      </c>
      <c r="E185">
        <v>8.0738060320988098E-2</v>
      </c>
    </row>
    <row r="186" spans="1:5" x14ac:dyDescent="0.3">
      <c r="A186" s="1">
        <f>EOMONTH(DATE(Sheet1!B187,Sheet1!A187,1),0)</f>
        <v>34120</v>
      </c>
      <c r="B186">
        <f>Sheet1!C187/100</f>
        <v>0.80299999999999994</v>
      </c>
      <c r="C186">
        <f>(Sheet1!G187-Sheet1!G186)/100</f>
        <v>-1.0000000000000009E-3</v>
      </c>
      <c r="D186">
        <v>-3.8749999999999901E-4</v>
      </c>
      <c r="E186">
        <v>7.99861274925215E-2</v>
      </c>
    </row>
    <row r="187" spans="1:5" x14ac:dyDescent="0.3">
      <c r="A187" s="1">
        <f>EOMONTH(DATE(Sheet1!B188,Sheet1!A188,1),0)</f>
        <v>34150</v>
      </c>
      <c r="B187">
        <f>Sheet1!C188/100</f>
        <v>0.81499999999999995</v>
      </c>
      <c r="C187">
        <f>(Sheet1!G188-Sheet1!G187)/100</f>
        <v>6.000000000000001E-3</v>
      </c>
      <c r="D187">
        <v>-2.1041666666666599E-4</v>
      </c>
      <c r="E187">
        <v>7.80676138799105E-2</v>
      </c>
    </row>
    <row r="188" spans="1:5" x14ac:dyDescent="0.3">
      <c r="A188" s="1">
        <f>EOMONTH(DATE(Sheet1!B189,Sheet1!A189,1),0)</f>
        <v>34181</v>
      </c>
      <c r="B188">
        <f>Sheet1!C189/100</f>
        <v>0.77</v>
      </c>
      <c r="C188">
        <f>(Sheet1!G189-Sheet1!G188)/100</f>
        <v>-5.0000000000000001E-3</v>
      </c>
      <c r="D188">
        <v>-2.35416666666666E-4</v>
      </c>
      <c r="E188">
        <v>7.6072966426790095E-2</v>
      </c>
    </row>
    <row r="189" spans="1:5" x14ac:dyDescent="0.3">
      <c r="A189" s="1">
        <f>EOMONTH(DATE(Sheet1!B190,Sheet1!A190,1),0)</f>
        <v>34212</v>
      </c>
      <c r="B189">
        <f>Sheet1!C190/100</f>
        <v>0.77300000000000002</v>
      </c>
      <c r="C189">
        <f>(Sheet1!G190-Sheet1!G189)/100</f>
        <v>2.0000000000000018E-3</v>
      </c>
      <c r="D189">
        <v>-1.8333333333333301E-4</v>
      </c>
      <c r="E189">
        <v>7.3671866141916495E-2</v>
      </c>
    </row>
    <row r="190" spans="1:5" x14ac:dyDescent="0.3">
      <c r="A190" s="1">
        <f>EOMONTH(DATE(Sheet1!B191,Sheet1!A191,1),0)</f>
        <v>34242</v>
      </c>
      <c r="B190">
        <f>Sheet1!C191/100</f>
        <v>0.77900000000000003</v>
      </c>
      <c r="C190">
        <f>(Sheet1!G191-Sheet1!G190)/100</f>
        <v>-2.0000000000000018E-3</v>
      </c>
      <c r="D190">
        <v>-3.0416666666666699E-4</v>
      </c>
      <c r="E190">
        <v>7.4534274265543807E-2</v>
      </c>
    </row>
    <row r="191" spans="1:5" x14ac:dyDescent="0.3">
      <c r="A191" s="1">
        <f>EOMONTH(DATE(Sheet1!B192,Sheet1!A192,1),0)</f>
        <v>34273</v>
      </c>
      <c r="B191">
        <f>Sheet1!C192/100</f>
        <v>0.82700000000000007</v>
      </c>
      <c r="C191">
        <f>(Sheet1!G192-Sheet1!G191)/100</f>
        <v>2.9999999999999983E-3</v>
      </c>
      <c r="D191">
        <v>-4.3124999999999999E-4</v>
      </c>
      <c r="E191">
        <v>7.3260214437892199E-2</v>
      </c>
    </row>
    <row r="192" spans="1:5" x14ac:dyDescent="0.3">
      <c r="A192" s="1">
        <f>EOMONTH(DATE(Sheet1!B193,Sheet1!A193,1),0)</f>
        <v>34303</v>
      </c>
      <c r="B192">
        <f>Sheet1!C193/100</f>
        <v>0.81200000000000006</v>
      </c>
      <c r="C192">
        <f>(Sheet1!G193-Sheet1!G192)/100</f>
        <v>-5.0000000000000001E-3</v>
      </c>
      <c r="D192">
        <v>-3.9166666666666598E-4</v>
      </c>
      <c r="E192">
        <v>7.5686469820113803E-2</v>
      </c>
    </row>
    <row r="193" spans="1:5" x14ac:dyDescent="0.3">
      <c r="A193" s="1">
        <f>EOMONTH(DATE(Sheet1!B194,Sheet1!A194,1),0)</f>
        <v>34334</v>
      </c>
      <c r="B193">
        <f>Sheet1!C194/100</f>
        <v>0.88200000000000001</v>
      </c>
      <c r="C193">
        <f>(Sheet1!G194-Sheet1!G193)/100</f>
        <v>2.0000000000000018E-3</v>
      </c>
      <c r="D193">
        <v>-1.9583333333333299E-4</v>
      </c>
      <c r="E193">
        <v>7.32289865751687E-2</v>
      </c>
    </row>
    <row r="194" spans="1:5" x14ac:dyDescent="0.3">
      <c r="A194" s="1">
        <f>EOMONTH(DATE(Sheet1!B195,Sheet1!A195,1),0)</f>
        <v>34365</v>
      </c>
      <c r="B194">
        <f>Sheet1!C195/100</f>
        <v>0.94299999999999995</v>
      </c>
      <c r="C194">
        <f>(Sheet1!G195-Sheet1!G194)/100</f>
        <v>-2.0000000000000018E-3</v>
      </c>
      <c r="D194">
        <v>-2.0000000000000001E-4</v>
      </c>
      <c r="E194">
        <v>7.2647407955776996E-2</v>
      </c>
    </row>
    <row r="195" spans="1:5" x14ac:dyDescent="0.3">
      <c r="A195" s="1">
        <f>EOMONTH(DATE(Sheet1!B196,Sheet1!A196,1),0)</f>
        <v>34393</v>
      </c>
      <c r="B195">
        <f>Sheet1!C196/100</f>
        <v>0.93200000000000005</v>
      </c>
      <c r="C195">
        <f>(Sheet1!G196-Sheet1!G195)/100</f>
        <v>0</v>
      </c>
      <c r="D195">
        <v>-6.5833333333333195E-4</v>
      </c>
      <c r="E195">
        <v>7.7604362321108594E-2</v>
      </c>
    </row>
    <row r="196" spans="1:5" x14ac:dyDescent="0.3">
      <c r="A196" s="1">
        <f>EOMONTH(DATE(Sheet1!B197,Sheet1!A197,1),0)</f>
        <v>34424</v>
      </c>
      <c r="B196">
        <f>Sheet1!C197/100</f>
        <v>0.91500000000000004</v>
      </c>
      <c r="C196">
        <f>(Sheet1!G197-Sheet1!G196)/100</f>
        <v>2.0000000000000018E-3</v>
      </c>
      <c r="D196">
        <v>-4.8124999999999899E-4</v>
      </c>
      <c r="E196">
        <v>8.1515439798825598E-2</v>
      </c>
    </row>
    <row r="197" spans="1:5" x14ac:dyDescent="0.3">
      <c r="A197" s="1">
        <f>EOMONTH(DATE(Sheet1!B198,Sheet1!A198,1),0)</f>
        <v>34454</v>
      </c>
      <c r="B197">
        <f>Sheet1!C198/100</f>
        <v>0.92599999999999993</v>
      </c>
      <c r="C197">
        <f>(Sheet1!G198-Sheet1!G197)/100</f>
        <v>0</v>
      </c>
      <c r="D197">
        <v>-6.9374999999999895E-4</v>
      </c>
      <c r="E197">
        <v>8.5136902536796497E-2</v>
      </c>
    </row>
    <row r="198" spans="1:5" x14ac:dyDescent="0.3">
      <c r="A198" s="1">
        <f>EOMONTH(DATE(Sheet1!B199,Sheet1!A199,1),0)</f>
        <v>34485</v>
      </c>
      <c r="B198">
        <f>Sheet1!C199/100</f>
        <v>0.92799999999999994</v>
      </c>
      <c r="C198">
        <f>(Sheet1!G199-Sheet1!G198)/100</f>
        <v>1.0000000000000009E-3</v>
      </c>
      <c r="D198">
        <v>-6.29166666666666E-4</v>
      </c>
      <c r="E198">
        <v>8.2089910439268096E-2</v>
      </c>
    </row>
    <row r="199" spans="1:5" x14ac:dyDescent="0.3">
      <c r="A199" s="1">
        <f>EOMONTH(DATE(Sheet1!B200,Sheet1!A200,1),0)</f>
        <v>34515</v>
      </c>
      <c r="B199">
        <f>Sheet1!C200/100</f>
        <v>0.91200000000000003</v>
      </c>
      <c r="C199">
        <f>(Sheet1!G200-Sheet1!G199)/100</f>
        <v>-3.9999999999999992E-3</v>
      </c>
      <c r="D199">
        <v>-5.9583333333333298E-4</v>
      </c>
      <c r="E199">
        <v>8.1619951660661896E-2</v>
      </c>
    </row>
    <row r="200" spans="1:5" x14ac:dyDescent="0.3">
      <c r="A200" s="1">
        <f>EOMONTH(DATE(Sheet1!B201,Sheet1!A201,1),0)</f>
        <v>34546</v>
      </c>
      <c r="B200">
        <f>Sheet1!C201/100</f>
        <v>0.89</v>
      </c>
      <c r="C200">
        <f>(Sheet1!G201-Sheet1!G200)/100</f>
        <v>1.9999999999999974E-3</v>
      </c>
      <c r="D200">
        <v>-6.0416666666666605E-4</v>
      </c>
      <c r="E200">
        <v>7.7218266197774693E-2</v>
      </c>
    </row>
    <row r="201" spans="1:5" x14ac:dyDescent="0.3">
      <c r="A201" s="1">
        <f>EOMONTH(DATE(Sheet1!B202,Sheet1!A202,1),0)</f>
        <v>34577</v>
      </c>
      <c r="B201">
        <f>Sheet1!C202/100</f>
        <v>0.91700000000000004</v>
      </c>
      <c r="C201">
        <f>(Sheet1!G202-Sheet1!G201)/100</f>
        <v>2.0000000000000018E-3</v>
      </c>
      <c r="D201">
        <v>-6.0833333333333204E-4</v>
      </c>
      <c r="E201">
        <v>7.5980719693943502E-2</v>
      </c>
    </row>
    <row r="202" spans="1:5" x14ac:dyDescent="0.3">
      <c r="A202" s="1">
        <f>EOMONTH(DATE(Sheet1!B203,Sheet1!A203,1),0)</f>
        <v>34607</v>
      </c>
      <c r="B202">
        <f>Sheet1!C203/100</f>
        <v>0.91500000000000004</v>
      </c>
      <c r="C202">
        <f>(Sheet1!G203-Sheet1!G202)/100</f>
        <v>2.9999999999999983E-3</v>
      </c>
      <c r="D202">
        <v>-7.8333333333333304E-4</v>
      </c>
      <c r="E202">
        <v>7.6901947443273694E-2</v>
      </c>
    </row>
    <row r="203" spans="1:5" x14ac:dyDescent="0.3">
      <c r="A203" s="1">
        <f>EOMONTH(DATE(Sheet1!B204,Sheet1!A204,1),0)</f>
        <v>34638</v>
      </c>
      <c r="B203">
        <f>Sheet1!C204/100</f>
        <v>0.92700000000000005</v>
      </c>
      <c r="C203">
        <f>(Sheet1!G204-Sheet1!G203)/100</f>
        <v>-3.9999999999999992E-3</v>
      </c>
      <c r="D203">
        <v>-7.9583333333333199E-4</v>
      </c>
      <c r="E203">
        <v>7.9621593769627394E-2</v>
      </c>
    </row>
    <row r="204" spans="1:5" x14ac:dyDescent="0.3">
      <c r="A204" s="1">
        <f>EOMONTH(DATE(Sheet1!B205,Sheet1!A205,1),0)</f>
        <v>34668</v>
      </c>
      <c r="B204">
        <f>Sheet1!C205/100</f>
        <v>0.91599999999999993</v>
      </c>
      <c r="C204">
        <f>(Sheet1!G205-Sheet1!G204)/100</f>
        <v>2.0000000000000018E-3</v>
      </c>
      <c r="D204">
        <v>-9.6458333333333303E-4</v>
      </c>
      <c r="E204">
        <v>8.0102394600204394E-2</v>
      </c>
    </row>
    <row r="205" spans="1:5" x14ac:dyDescent="0.3">
      <c r="A205" s="1">
        <f>EOMONTH(DATE(Sheet1!B206,Sheet1!A206,1),0)</f>
        <v>34699</v>
      </c>
      <c r="B205">
        <f>Sheet1!C206/100</f>
        <v>0.95099999999999996</v>
      </c>
      <c r="C205">
        <f>(Sheet1!G206-Sheet1!G205)/100</f>
        <v>-2.0000000000000018E-3</v>
      </c>
      <c r="D205">
        <v>-7.8333333333333195E-4</v>
      </c>
      <c r="E205">
        <v>7.8676401661734396E-2</v>
      </c>
    </row>
    <row r="206" spans="1:5" x14ac:dyDescent="0.3">
      <c r="A206" s="1">
        <f>EOMONTH(DATE(Sheet1!B207,Sheet1!A207,1),0)</f>
        <v>34730</v>
      </c>
      <c r="B206">
        <f>Sheet1!C207/100</f>
        <v>0.97599999999999998</v>
      </c>
      <c r="C206">
        <f>(Sheet1!G207-Sheet1!G206)/100</f>
        <v>0</v>
      </c>
      <c r="D206">
        <v>-6.5208333333333297E-4</v>
      </c>
      <c r="E206">
        <v>7.5578007140438094E-2</v>
      </c>
    </row>
    <row r="207" spans="1:5" x14ac:dyDescent="0.3">
      <c r="A207" s="1">
        <f>EOMONTH(DATE(Sheet1!B208,Sheet1!A208,1),0)</f>
        <v>34758</v>
      </c>
      <c r="B207">
        <f>Sheet1!C208/100</f>
        <v>0.95099999999999996</v>
      </c>
      <c r="C207">
        <f>(Sheet1!G208-Sheet1!G207)/100</f>
        <v>0</v>
      </c>
      <c r="D207">
        <v>-3.4999999999999902E-4</v>
      </c>
      <c r="E207">
        <v>7.4872454219498202E-2</v>
      </c>
    </row>
    <row r="208" spans="1:5" x14ac:dyDescent="0.3">
      <c r="A208" s="1">
        <f>EOMONTH(DATE(Sheet1!B209,Sheet1!A209,1),0)</f>
        <v>34789</v>
      </c>
      <c r="B208">
        <f>Sheet1!C209/100</f>
        <v>0.90300000000000002</v>
      </c>
      <c r="C208">
        <f>(Sheet1!G209-Sheet1!G208)/100</f>
        <v>2.0000000000000018E-3</v>
      </c>
      <c r="D208">
        <v>-4.08333333333332E-4</v>
      </c>
      <c r="E208">
        <v>7.4287417096807307E-2</v>
      </c>
    </row>
    <row r="209" spans="1:5" x14ac:dyDescent="0.3">
      <c r="A209" s="1">
        <f>EOMONTH(DATE(Sheet1!B210,Sheet1!A210,1),0)</f>
        <v>34819</v>
      </c>
      <c r="B209">
        <f>Sheet1!C210/100</f>
        <v>0.92500000000000004</v>
      </c>
      <c r="C209">
        <f>(Sheet1!G210-Sheet1!G209)/100</f>
        <v>9.9999999999999655E-4</v>
      </c>
      <c r="D209">
        <v>-4.0624999999999998E-4</v>
      </c>
      <c r="E209">
        <v>7.2714787569745601E-2</v>
      </c>
    </row>
    <row r="210" spans="1:5" x14ac:dyDescent="0.3">
      <c r="A210" s="1">
        <f>EOMONTH(DATE(Sheet1!B211,Sheet1!A211,1),0)</f>
        <v>34850</v>
      </c>
      <c r="B210">
        <f>Sheet1!C211/100</f>
        <v>0.89800000000000002</v>
      </c>
      <c r="C210">
        <f>(Sheet1!G211-Sheet1!G210)/100</f>
        <v>-2.9999999999999983E-3</v>
      </c>
      <c r="D210">
        <v>-3.1041666666666598E-4</v>
      </c>
      <c r="E210">
        <v>7.4138055037746398E-2</v>
      </c>
    </row>
    <row r="211" spans="1:5" x14ac:dyDescent="0.3">
      <c r="A211" s="1">
        <f>EOMONTH(DATE(Sheet1!B212,Sheet1!A212,1),0)</f>
        <v>34880</v>
      </c>
      <c r="B211">
        <f>Sheet1!C212/100</f>
        <v>0.92700000000000005</v>
      </c>
      <c r="C211">
        <f>(Sheet1!G212-Sheet1!G211)/100</f>
        <v>-1.0000000000000009E-3</v>
      </c>
      <c r="D211">
        <v>-3.5715833333333299E-4</v>
      </c>
      <c r="E211">
        <v>7.6520931273991497E-2</v>
      </c>
    </row>
    <row r="212" spans="1:5" x14ac:dyDescent="0.3">
      <c r="A212" s="1">
        <f>EOMONTH(DATE(Sheet1!B213,Sheet1!A213,1),0)</f>
        <v>34911</v>
      </c>
      <c r="B212">
        <f>Sheet1!C213/100</f>
        <v>0.94400000000000006</v>
      </c>
      <c r="C212">
        <f>(Sheet1!G213-Sheet1!G212)/100</f>
        <v>0</v>
      </c>
      <c r="D212">
        <v>-3.62499999999999E-4</v>
      </c>
      <c r="E212">
        <v>7.9058711950080005E-2</v>
      </c>
    </row>
    <row r="213" spans="1:5" x14ac:dyDescent="0.3">
      <c r="A213" s="1">
        <f>EOMONTH(DATE(Sheet1!B214,Sheet1!A214,1),0)</f>
        <v>34942</v>
      </c>
      <c r="B213">
        <f>Sheet1!C214/100</f>
        <v>0.96200000000000008</v>
      </c>
      <c r="C213">
        <f>(Sheet1!G214-Sheet1!G213)/100</f>
        <v>0</v>
      </c>
      <c r="D213">
        <v>-3.8567499999999901E-4</v>
      </c>
      <c r="E213">
        <v>7.4898292959022894E-2</v>
      </c>
    </row>
    <row r="214" spans="1:5" x14ac:dyDescent="0.3">
      <c r="A214" s="1">
        <f>EOMONTH(DATE(Sheet1!B215,Sheet1!A215,1),0)</f>
        <v>34972</v>
      </c>
      <c r="B214">
        <f>Sheet1!C215/100</f>
        <v>0.88900000000000001</v>
      </c>
      <c r="C214">
        <f>(Sheet1!G215-Sheet1!G214)/100</f>
        <v>-1.0000000000000009E-3</v>
      </c>
      <c r="D214">
        <v>-5.5260833333333197E-4</v>
      </c>
      <c r="E214">
        <v>7.4376577756840007E-2</v>
      </c>
    </row>
    <row r="215" spans="1:5" x14ac:dyDescent="0.3">
      <c r="A215" s="1">
        <f>EOMONTH(DATE(Sheet1!B216,Sheet1!A216,1),0)</f>
        <v>35003</v>
      </c>
      <c r="B215">
        <f>Sheet1!C216/100</f>
        <v>0.90200000000000002</v>
      </c>
      <c r="C215">
        <f>(Sheet1!G216-Sheet1!G215)/100</f>
        <v>1.0000000000000009E-3</v>
      </c>
      <c r="D215">
        <v>-5.8124999999999898E-4</v>
      </c>
      <c r="E215">
        <v>7.61319919113886E-2</v>
      </c>
    </row>
    <row r="216" spans="1:5" x14ac:dyDescent="0.3">
      <c r="A216" s="1">
        <f>EOMONTH(DATE(Sheet1!B217,Sheet1!A217,1),0)</f>
        <v>35033</v>
      </c>
      <c r="B216">
        <f>Sheet1!C217/100</f>
        <v>0.88200000000000001</v>
      </c>
      <c r="C216">
        <f>(Sheet1!G217-Sheet1!G216)/100</f>
        <v>-1.0000000000000009E-3</v>
      </c>
      <c r="D216">
        <v>-4.6249999999999899E-4</v>
      </c>
      <c r="E216">
        <v>7.5579611304012098E-2</v>
      </c>
    </row>
    <row r="217" spans="1:5" x14ac:dyDescent="0.3">
      <c r="A217" s="1">
        <f>EOMONTH(DATE(Sheet1!B218,Sheet1!A218,1),0)</f>
        <v>35064</v>
      </c>
      <c r="B217">
        <f>Sheet1!C218/100</f>
        <v>0.91</v>
      </c>
      <c r="C217">
        <f>(Sheet1!G218-Sheet1!G217)/100</f>
        <v>-9.9999999999999655E-4</v>
      </c>
      <c r="D217">
        <v>-2.54166666666666E-4</v>
      </c>
      <c r="E217">
        <v>7.79298475904764E-2</v>
      </c>
    </row>
    <row r="218" spans="1:5" x14ac:dyDescent="0.3">
      <c r="A218" s="1">
        <f>EOMONTH(DATE(Sheet1!B219,Sheet1!A219,1),0)</f>
        <v>35095</v>
      </c>
      <c r="B218">
        <f>Sheet1!C219/100</f>
        <v>0.89300000000000002</v>
      </c>
      <c r="C218">
        <f>(Sheet1!G219-Sheet1!G218)/100</f>
        <v>9.9999999999999655E-4</v>
      </c>
      <c r="D218">
        <v>-3.4583333333333298E-4</v>
      </c>
      <c r="E218">
        <v>8.1301722142121197E-2</v>
      </c>
    </row>
    <row r="219" spans="1:5" x14ac:dyDescent="0.3">
      <c r="A219" s="1">
        <f>EOMONTH(DATE(Sheet1!B220,Sheet1!A220,1),0)</f>
        <v>35124</v>
      </c>
      <c r="B219">
        <f>Sheet1!C220/100</f>
        <v>0.88500000000000001</v>
      </c>
      <c r="C219">
        <f>(Sheet1!G220-Sheet1!G219)/100</f>
        <v>0</v>
      </c>
      <c r="D219">
        <v>-3.2890833333333401E-4</v>
      </c>
      <c r="E219">
        <v>8.2233220486039205E-2</v>
      </c>
    </row>
    <row r="220" spans="1:5" x14ac:dyDescent="0.3">
      <c r="A220" s="1">
        <f>EOMONTH(DATE(Sheet1!B221,Sheet1!A221,1),0)</f>
        <v>35155</v>
      </c>
      <c r="B220">
        <f>Sheet1!C221/100</f>
        <v>0.93700000000000006</v>
      </c>
      <c r="C220">
        <f>(Sheet1!G221-Sheet1!G220)/100</f>
        <v>1.0000000000000009E-3</v>
      </c>
      <c r="D220">
        <v>-4.8555000000000001E-4</v>
      </c>
      <c r="E220">
        <v>8.5126158186051307E-2</v>
      </c>
    </row>
    <row r="221" spans="1:5" x14ac:dyDescent="0.3">
      <c r="A221" s="1">
        <f>EOMONTH(DATE(Sheet1!B222,Sheet1!A222,1),0)</f>
        <v>35185</v>
      </c>
      <c r="B221">
        <f>Sheet1!C222/100</f>
        <v>0.92700000000000005</v>
      </c>
      <c r="C221">
        <f>(Sheet1!G222-Sheet1!G221)/100</f>
        <v>1.0000000000000009E-3</v>
      </c>
      <c r="D221">
        <v>-4.0365000000000003E-4</v>
      </c>
      <c r="E221">
        <v>8.2870007688331304E-2</v>
      </c>
    </row>
    <row r="222" spans="1:5" x14ac:dyDescent="0.3">
      <c r="A222" s="1">
        <f>EOMONTH(DATE(Sheet1!B223,Sheet1!A223,1),0)</f>
        <v>35216</v>
      </c>
      <c r="B222">
        <f>Sheet1!C223/100</f>
        <v>0.89400000000000002</v>
      </c>
      <c r="C222">
        <f>(Sheet1!G223-Sheet1!G222)/100</f>
        <v>1.0000000000000009E-3</v>
      </c>
      <c r="D222">
        <v>-4.0833333333333298E-4</v>
      </c>
      <c r="E222">
        <v>8.1859200683198602E-2</v>
      </c>
    </row>
    <row r="223" spans="1:5" x14ac:dyDescent="0.3">
      <c r="A223" s="1">
        <f>EOMONTH(DATE(Sheet1!B224,Sheet1!A224,1),0)</f>
        <v>35246</v>
      </c>
      <c r="B223">
        <f>Sheet1!C224/100</f>
        <v>0.92400000000000004</v>
      </c>
      <c r="C223">
        <f>(Sheet1!G224-Sheet1!G223)/100</f>
        <v>-2.0000000000000018E-3</v>
      </c>
      <c r="D223">
        <v>-4.5169166666666599E-4</v>
      </c>
      <c r="E223">
        <v>7.9205289283431499E-2</v>
      </c>
    </row>
    <row r="224" spans="1:5" x14ac:dyDescent="0.3">
      <c r="A224" s="1">
        <f>EOMONTH(DATE(Sheet1!B225,Sheet1!A225,1),0)</f>
        <v>35277</v>
      </c>
      <c r="B224">
        <f>Sheet1!C225/100</f>
        <v>0.94700000000000006</v>
      </c>
      <c r="C224">
        <f>(Sheet1!G225-Sheet1!G224)/100</f>
        <v>1.0000000000000009E-3</v>
      </c>
      <c r="D224">
        <v>-5.2981666666666698E-4</v>
      </c>
      <c r="E224">
        <v>9.2881861932797294E-2</v>
      </c>
    </row>
    <row r="225" spans="1:5" x14ac:dyDescent="0.3">
      <c r="A225" s="1">
        <f>EOMONTH(DATE(Sheet1!B226,Sheet1!A226,1),0)</f>
        <v>35308</v>
      </c>
      <c r="B225">
        <f>Sheet1!C226/100</f>
        <v>0.95299999999999996</v>
      </c>
      <c r="C225">
        <f>(Sheet1!G226-Sheet1!G225)/100</f>
        <v>1.0000000000000009E-3</v>
      </c>
      <c r="D225">
        <v>-3.1875000000000002E-4</v>
      </c>
      <c r="E225">
        <v>8.7989648705781007E-2</v>
      </c>
    </row>
    <row r="226" spans="1:5" x14ac:dyDescent="0.3">
      <c r="A226" s="1">
        <f>EOMONTH(DATE(Sheet1!B227,Sheet1!A227,1),0)</f>
        <v>35338</v>
      </c>
      <c r="B226">
        <f>Sheet1!C227/100</f>
        <v>0.94700000000000006</v>
      </c>
      <c r="C226">
        <f>(Sheet1!G227-Sheet1!G226)/100</f>
        <v>1.0000000000000009E-3</v>
      </c>
      <c r="D226">
        <v>-3.95833333333333E-4</v>
      </c>
      <c r="E226">
        <v>8.3231985919759693E-2</v>
      </c>
    </row>
    <row r="227" spans="1:5" x14ac:dyDescent="0.3">
      <c r="A227" s="1">
        <f>EOMONTH(DATE(Sheet1!B228,Sheet1!A228,1),0)</f>
        <v>35369</v>
      </c>
      <c r="B227">
        <f>Sheet1!C228/100</f>
        <v>0.96499999999999997</v>
      </c>
      <c r="C227">
        <f>(Sheet1!G228-Sheet1!G227)/100</f>
        <v>-2.0000000000000018E-3</v>
      </c>
      <c r="D227">
        <v>-4.9166666666666705E-4</v>
      </c>
      <c r="E227">
        <v>7.90070750790106E-2</v>
      </c>
    </row>
    <row r="228" spans="1:5" x14ac:dyDescent="0.3">
      <c r="A228" s="1">
        <f>EOMONTH(DATE(Sheet1!B229,Sheet1!A229,1),0)</f>
        <v>35399</v>
      </c>
      <c r="B228">
        <f>Sheet1!C229/100</f>
        <v>0.99199999999999999</v>
      </c>
      <c r="C228">
        <f>(Sheet1!G229-Sheet1!G228)/100</f>
        <v>0</v>
      </c>
      <c r="D228">
        <v>-3.9166666666666598E-4</v>
      </c>
      <c r="E228">
        <v>7.7761565907514305E-2</v>
      </c>
    </row>
    <row r="229" spans="1:5" x14ac:dyDescent="0.3">
      <c r="A229" s="1">
        <f>EOMONTH(DATE(Sheet1!B230,Sheet1!A230,1),0)</f>
        <v>35430</v>
      </c>
      <c r="B229">
        <f>Sheet1!C230/100</f>
        <v>0.96900000000000008</v>
      </c>
      <c r="C229">
        <f>(Sheet1!G230-Sheet1!G229)/100</f>
        <v>0</v>
      </c>
      <c r="D229">
        <v>-4.6874999999999998E-4</v>
      </c>
      <c r="E229">
        <v>8.1158419234901899E-2</v>
      </c>
    </row>
    <row r="230" spans="1:5" x14ac:dyDescent="0.3">
      <c r="A230" s="1">
        <f>EOMONTH(DATE(Sheet1!B231,Sheet1!A231,1),0)</f>
        <v>35461</v>
      </c>
      <c r="B230">
        <f>Sheet1!C231/100</f>
        <v>0.97400000000000009</v>
      </c>
      <c r="C230">
        <f>(Sheet1!G231-Sheet1!G230)/100</f>
        <v>0</v>
      </c>
      <c r="D230">
        <v>-4.1041666666666603E-4</v>
      </c>
      <c r="E230">
        <v>8.2644899786659898E-2</v>
      </c>
    </row>
    <row r="231" spans="1:5" x14ac:dyDescent="0.3">
      <c r="A231" s="1">
        <f>EOMONTH(DATE(Sheet1!B232,Sheet1!A232,1),0)</f>
        <v>35489</v>
      </c>
      <c r="B231">
        <f>Sheet1!C232/100</f>
        <v>0.997</v>
      </c>
      <c r="C231">
        <f>(Sheet1!G232-Sheet1!G231)/100</f>
        <v>0</v>
      </c>
      <c r="D231">
        <v>-4.3255000000000002E-4</v>
      </c>
      <c r="E231">
        <v>8.4815941901472805E-2</v>
      </c>
    </row>
    <row r="232" spans="1:5" x14ac:dyDescent="0.3">
      <c r="A232" s="1">
        <f>EOMONTH(DATE(Sheet1!B233,Sheet1!A233,1),0)</f>
        <v>35520</v>
      </c>
      <c r="B232">
        <f>Sheet1!C233/100</f>
        <v>1</v>
      </c>
      <c r="C232">
        <f>(Sheet1!G233-Sheet1!G232)/100</f>
        <v>-2.0000000000000018E-3</v>
      </c>
      <c r="D232">
        <v>-5.6953333333333196E-4</v>
      </c>
      <c r="E232">
        <v>8.6164895734484201E-2</v>
      </c>
    </row>
    <row r="233" spans="1:5" x14ac:dyDescent="0.3">
      <c r="A233" s="1">
        <f>EOMONTH(DATE(Sheet1!B234,Sheet1!A234,1),0)</f>
        <v>35550</v>
      </c>
      <c r="B233">
        <f>Sheet1!C234/100</f>
        <v>1.014</v>
      </c>
      <c r="C233">
        <f>(Sheet1!G234-Sheet1!G233)/100</f>
        <v>2.0000000000000018E-3</v>
      </c>
      <c r="D233">
        <v>-5.0534166666666705E-4</v>
      </c>
      <c r="E233">
        <v>9.6180803220918598E-2</v>
      </c>
    </row>
    <row r="234" spans="1:5" x14ac:dyDescent="0.3">
      <c r="A234" s="1">
        <f>EOMONTH(DATE(Sheet1!B235,Sheet1!A235,1),0)</f>
        <v>35581</v>
      </c>
      <c r="B234">
        <f>Sheet1!C235/100</f>
        <v>1.032</v>
      </c>
      <c r="C234">
        <f>(Sheet1!G235-Sheet1!G234)/100</f>
        <v>-1.0000000000000009E-3</v>
      </c>
      <c r="D234">
        <v>-5.6041666666666599E-4</v>
      </c>
      <c r="E234">
        <v>9.3823723157968206E-2</v>
      </c>
    </row>
    <row r="235" spans="1:5" x14ac:dyDescent="0.3">
      <c r="A235" s="1">
        <f>EOMONTH(DATE(Sheet1!B236,Sheet1!A236,1),0)</f>
        <v>35611</v>
      </c>
      <c r="B235">
        <f>Sheet1!C236/100</f>
        <v>1.0449999999999999</v>
      </c>
      <c r="C235">
        <f>(Sheet1!G236-Sheet1!G235)/100</f>
        <v>-1.0000000000000009E-3</v>
      </c>
      <c r="D235">
        <v>-8.0104166666666605E-4</v>
      </c>
      <c r="E235">
        <v>9.21524313698837E-2</v>
      </c>
    </row>
    <row r="236" spans="1:5" x14ac:dyDescent="0.3">
      <c r="A236" s="1">
        <f>EOMONTH(DATE(Sheet1!B237,Sheet1!A237,1),0)</f>
        <v>35642</v>
      </c>
      <c r="B236">
        <f>Sheet1!C237/100</f>
        <v>1.071</v>
      </c>
      <c r="C236">
        <f>(Sheet1!G237-Sheet1!G236)/100</f>
        <v>-9.9999999999999655E-4</v>
      </c>
      <c r="D236">
        <v>-5.3919166666666605E-4</v>
      </c>
      <c r="E236">
        <v>9.0946965281228004E-2</v>
      </c>
    </row>
    <row r="237" spans="1:5" x14ac:dyDescent="0.3">
      <c r="A237" s="1">
        <f>EOMONTH(DATE(Sheet1!B238,Sheet1!A238,1),0)</f>
        <v>35673</v>
      </c>
      <c r="B237">
        <f>Sheet1!C238/100</f>
        <v>1.044</v>
      </c>
      <c r="C237">
        <f>(Sheet1!G238-Sheet1!G237)/100</f>
        <v>0</v>
      </c>
      <c r="D237">
        <v>-5.0729166666666598E-4</v>
      </c>
      <c r="E237">
        <v>9.2749351246852199E-2</v>
      </c>
    </row>
    <row r="238" spans="1:5" x14ac:dyDescent="0.3">
      <c r="A238" s="1">
        <f>EOMONTH(DATE(Sheet1!B239,Sheet1!A239,1),0)</f>
        <v>35703</v>
      </c>
      <c r="B238">
        <f>Sheet1!C239/100</f>
        <v>1.06</v>
      </c>
      <c r="C238">
        <f>(Sheet1!G239-Sheet1!G238)/100</f>
        <v>9.9999999999999655E-4</v>
      </c>
      <c r="D238">
        <v>-5.5794166666666605E-4</v>
      </c>
      <c r="E238">
        <v>9.2125368335744001E-2</v>
      </c>
    </row>
    <row r="239" spans="1:5" x14ac:dyDescent="0.3">
      <c r="A239" s="1">
        <f>EOMONTH(DATE(Sheet1!B240,Sheet1!A240,1),0)</f>
        <v>35734</v>
      </c>
      <c r="B239">
        <f>Sheet1!C240/100</f>
        <v>1.056</v>
      </c>
      <c r="C239">
        <f>(Sheet1!G240-Sheet1!G239)/100</f>
        <v>0</v>
      </c>
      <c r="D239">
        <v>-6.8333333333333299E-4</v>
      </c>
      <c r="E239">
        <v>0.130564423125163</v>
      </c>
    </row>
    <row r="240" spans="1:5" x14ac:dyDescent="0.3">
      <c r="A240" s="1">
        <f>EOMONTH(DATE(Sheet1!B241,Sheet1!A241,1),0)</f>
        <v>35764</v>
      </c>
      <c r="B240">
        <f>Sheet1!C241/100</f>
        <v>1.0720000000000001</v>
      </c>
      <c r="C240">
        <f>(Sheet1!G241-Sheet1!G240)/100</f>
        <v>1.0000000000000009E-3</v>
      </c>
      <c r="D240">
        <v>-6.93616666666665E-4</v>
      </c>
      <c r="E240">
        <v>0.12026368506403801</v>
      </c>
    </row>
    <row r="241" spans="1:5" x14ac:dyDescent="0.3">
      <c r="A241" s="1">
        <f>EOMONTH(DATE(Sheet1!B242,Sheet1!A242,1),0)</f>
        <v>35795</v>
      </c>
      <c r="B241">
        <f>Sheet1!C242/100</f>
        <v>1.0209999999999999</v>
      </c>
      <c r="C241">
        <f>(Sheet1!G242-Sheet1!G241)/100</f>
        <v>-1.0000000000000009E-3</v>
      </c>
      <c r="D241">
        <v>-6.1041666666666601E-4</v>
      </c>
      <c r="E241">
        <v>0.10957814724004999</v>
      </c>
    </row>
    <row r="242" spans="1:5" x14ac:dyDescent="0.3">
      <c r="A242" s="1">
        <f>EOMONTH(DATE(Sheet1!B243,Sheet1!A243,1),0)</f>
        <v>35826</v>
      </c>
      <c r="B242">
        <f>Sheet1!C243/100</f>
        <v>1.0659999999999998</v>
      </c>
      <c r="C242">
        <f>(Sheet1!G243-Sheet1!G242)/100</f>
        <v>-5.0000000000000001E-3</v>
      </c>
      <c r="D242">
        <v>-3.3749999999999899E-4</v>
      </c>
      <c r="E242">
        <v>0.10556853164534501</v>
      </c>
    </row>
    <row r="243" spans="1:5" x14ac:dyDescent="0.3">
      <c r="A243" s="1">
        <f>EOMONTH(DATE(Sheet1!B244,Sheet1!A244,1),0)</f>
        <v>35854</v>
      </c>
      <c r="B243">
        <f>Sheet1!C244/100</f>
        <v>1.1040000000000001</v>
      </c>
      <c r="C243">
        <f>(Sheet1!G244-Sheet1!G243)/100</f>
        <v>1.0000000000000009E-3</v>
      </c>
      <c r="D243">
        <v>-5.1640833333333304E-4</v>
      </c>
      <c r="E243">
        <v>9.6281247940288403E-2</v>
      </c>
    </row>
    <row r="244" spans="1:5" x14ac:dyDescent="0.3">
      <c r="A244" s="1">
        <f>EOMONTH(DATE(Sheet1!B245,Sheet1!A245,1),0)</f>
        <v>35885</v>
      </c>
      <c r="B244">
        <f>Sheet1!C245/100</f>
        <v>1.0649999999999999</v>
      </c>
      <c r="C244">
        <f>(Sheet1!G245-Sheet1!G244)/100</f>
        <v>1.0000000000000009E-3</v>
      </c>
      <c r="D244">
        <v>-4.4244999999999902E-4</v>
      </c>
      <c r="E244">
        <v>8.9429439312605399E-2</v>
      </c>
    </row>
    <row r="245" spans="1:5" x14ac:dyDescent="0.3">
      <c r="A245" s="1">
        <f>EOMONTH(DATE(Sheet1!B246,Sheet1!A246,1),0)</f>
        <v>35915</v>
      </c>
      <c r="B245">
        <f>Sheet1!C246/100</f>
        <v>1.087</v>
      </c>
      <c r="C245">
        <f>(Sheet1!G246-Sheet1!G245)/100</f>
        <v>-1.0000000000000009E-3</v>
      </c>
      <c r="D245">
        <v>-5.8229166666666596E-4</v>
      </c>
      <c r="E245">
        <v>9.0287032758825506E-2</v>
      </c>
    </row>
    <row r="246" spans="1:5" x14ac:dyDescent="0.3">
      <c r="A246" s="1">
        <f>EOMONTH(DATE(Sheet1!B247,Sheet1!A247,1),0)</f>
        <v>35946</v>
      </c>
      <c r="B246">
        <f>Sheet1!C247/100</f>
        <v>1.0649999999999999</v>
      </c>
      <c r="C246">
        <f>(Sheet1!G247-Sheet1!G246)/100</f>
        <v>2.0000000000000018E-3</v>
      </c>
      <c r="D246">
        <v>-6.8124999999999902E-4</v>
      </c>
      <c r="E246">
        <v>8.7754455318314495E-2</v>
      </c>
    </row>
    <row r="247" spans="1:5" x14ac:dyDescent="0.3">
      <c r="A247" s="1">
        <f>EOMONTH(DATE(Sheet1!B248,Sheet1!A248,1),0)</f>
        <v>35976</v>
      </c>
      <c r="B247">
        <f>Sheet1!C248/100</f>
        <v>1.056</v>
      </c>
      <c r="C247">
        <f>(Sheet1!G248-Sheet1!G247)/100</f>
        <v>1.0000000000000009E-3</v>
      </c>
      <c r="D247">
        <v>-6.64583333333333E-4</v>
      </c>
      <c r="E247">
        <v>9.1163122065521601E-2</v>
      </c>
    </row>
    <row r="248" spans="1:5" x14ac:dyDescent="0.3">
      <c r="A248" s="1">
        <f>EOMONTH(DATE(Sheet1!B249,Sheet1!A249,1),0)</f>
        <v>36007</v>
      </c>
      <c r="B248">
        <f>Sheet1!C249/100</f>
        <v>1.052</v>
      </c>
      <c r="C248">
        <f>(Sheet1!G249-Sheet1!G248)/100</f>
        <v>-1.0000000000000009E-3</v>
      </c>
      <c r="D248">
        <v>-5.97916666666665E-4</v>
      </c>
      <c r="E248">
        <v>9.2017174684904696E-2</v>
      </c>
    </row>
    <row r="249" spans="1:5" x14ac:dyDescent="0.3">
      <c r="A249" s="1">
        <f>EOMONTH(DATE(Sheet1!B250,Sheet1!A250,1),0)</f>
        <v>36038</v>
      </c>
      <c r="B249">
        <f>Sheet1!C250/100</f>
        <v>1.044</v>
      </c>
      <c r="C249">
        <f>(Sheet1!G250-Sheet1!G249)/100</f>
        <v>-2.0000000000000018E-3</v>
      </c>
      <c r="D249">
        <v>-5.4583333333333198E-4</v>
      </c>
      <c r="E249">
        <v>0.114754105179721</v>
      </c>
    </row>
    <row r="250" spans="1:5" x14ac:dyDescent="0.3">
      <c r="A250" s="1">
        <f>EOMONTH(DATE(Sheet1!B251,Sheet1!A251,1),0)</f>
        <v>36068</v>
      </c>
      <c r="B250">
        <f>Sheet1!C251/100</f>
        <v>1.0090000000000001</v>
      </c>
      <c r="C250">
        <f>(Sheet1!G251-Sheet1!G250)/100</f>
        <v>-1.0000000000000009E-3</v>
      </c>
      <c r="D250">
        <v>-4.5208333333333298E-4</v>
      </c>
      <c r="E250">
        <v>0.147587638527126</v>
      </c>
    </row>
    <row r="251" spans="1:5" x14ac:dyDescent="0.3">
      <c r="A251" s="1">
        <f>EOMONTH(DATE(Sheet1!B252,Sheet1!A252,1),0)</f>
        <v>36099</v>
      </c>
      <c r="B251">
        <f>Sheet1!C252/100</f>
        <v>0.97400000000000009</v>
      </c>
      <c r="C251">
        <f>(Sheet1!G252-Sheet1!G251)/100</f>
        <v>2.0000000000000018E-3</v>
      </c>
      <c r="D251">
        <v>-7.9960833333333299E-4</v>
      </c>
      <c r="E251">
        <v>0.144335262857955</v>
      </c>
    </row>
    <row r="252" spans="1:5" x14ac:dyDescent="0.3">
      <c r="A252" s="1">
        <f>EOMONTH(DATE(Sheet1!B253,Sheet1!A253,1),0)</f>
        <v>36129</v>
      </c>
      <c r="B252">
        <f>Sheet1!C253/100</f>
        <v>1.0270000000000001</v>
      </c>
      <c r="C252">
        <f>(Sheet1!G253-Sheet1!G252)/100</f>
        <v>-2.0000000000000018E-3</v>
      </c>
      <c r="D252">
        <v>-8.7721666666666599E-4</v>
      </c>
      <c r="E252">
        <v>0.123853133228623</v>
      </c>
    </row>
    <row r="253" spans="1:5" x14ac:dyDescent="0.3">
      <c r="A253" s="1">
        <f>EOMONTH(DATE(Sheet1!B254,Sheet1!A254,1),0)</f>
        <v>36160</v>
      </c>
      <c r="B253">
        <f>Sheet1!C254/100</f>
        <v>1.0049999999999999</v>
      </c>
      <c r="C253">
        <f>(Sheet1!G254-Sheet1!G253)/100</f>
        <v>2.0000000000000018E-3</v>
      </c>
      <c r="D253">
        <v>-5.3802499999999797E-4</v>
      </c>
      <c r="E253">
        <v>0.117086961939812</v>
      </c>
    </row>
    <row r="254" spans="1:5" x14ac:dyDescent="0.3">
      <c r="A254" s="1">
        <f>EOMONTH(DATE(Sheet1!B255,Sheet1!A255,1),0)</f>
        <v>36191</v>
      </c>
      <c r="B254">
        <f>Sheet1!C255/100</f>
        <v>1.0390000000000001</v>
      </c>
      <c r="C254">
        <f>(Sheet1!G255-Sheet1!G254)/100</f>
        <v>2.0000000000000018E-3</v>
      </c>
      <c r="D254">
        <v>-4.9960833333333198E-4</v>
      </c>
      <c r="E254">
        <v>0.113956224289347</v>
      </c>
    </row>
    <row r="255" spans="1:5" x14ac:dyDescent="0.3">
      <c r="A255" s="1">
        <f>EOMONTH(DATE(Sheet1!B256,Sheet1!A256,1),0)</f>
        <v>36219</v>
      </c>
      <c r="B255">
        <f>Sheet1!C256/100</f>
        <v>1.081</v>
      </c>
      <c r="C255">
        <f>(Sheet1!G256-Sheet1!G255)/100</f>
        <v>-2.0000000000000018E-3</v>
      </c>
      <c r="D255">
        <v>-5.4687499999999897E-4</v>
      </c>
      <c r="E255">
        <v>0.115253391082152</v>
      </c>
    </row>
    <row r="256" spans="1:5" x14ac:dyDescent="0.3">
      <c r="A256" s="1">
        <f>EOMONTH(DATE(Sheet1!B257,Sheet1!A257,1),0)</f>
        <v>36250</v>
      </c>
      <c r="B256">
        <f>Sheet1!C257/100</f>
        <v>1.0569999999999999</v>
      </c>
      <c r="C256">
        <f>(Sheet1!G257-Sheet1!G256)/100</f>
        <v>2.0000000000000018E-3</v>
      </c>
      <c r="D256">
        <v>-3.7499999999999898E-4</v>
      </c>
      <c r="E256">
        <v>0.111417004490229</v>
      </c>
    </row>
    <row r="257" spans="1:5" x14ac:dyDescent="0.3">
      <c r="A257" s="1">
        <f>EOMONTH(DATE(Sheet1!B258,Sheet1!A258,1),0)</f>
        <v>36280</v>
      </c>
      <c r="B257">
        <f>Sheet1!C258/100</f>
        <v>1.046</v>
      </c>
      <c r="C257">
        <f>(Sheet1!G258-Sheet1!G257)/100</f>
        <v>0</v>
      </c>
      <c r="D257">
        <v>-5.1562499999999796E-4</v>
      </c>
      <c r="E257">
        <v>0.108338485548354</v>
      </c>
    </row>
    <row r="258" spans="1:5" x14ac:dyDescent="0.3">
      <c r="A258" s="1">
        <f>EOMONTH(DATE(Sheet1!B259,Sheet1!A259,1),0)</f>
        <v>36311</v>
      </c>
      <c r="B258">
        <f>Sheet1!C259/100</f>
        <v>1.0680000000000001</v>
      </c>
      <c r="C258">
        <f>(Sheet1!G259-Sheet1!G258)/100</f>
        <v>9.9999999999999655E-4</v>
      </c>
      <c r="D258">
        <v>-5.3020833333333305E-4</v>
      </c>
      <c r="E258">
        <v>0.108886886442564</v>
      </c>
    </row>
    <row r="259" spans="1:5" x14ac:dyDescent="0.3">
      <c r="A259" s="1">
        <f>EOMONTH(DATE(Sheet1!B260,Sheet1!A260,1),0)</f>
        <v>36341</v>
      </c>
      <c r="B259">
        <f>Sheet1!C260/100</f>
        <v>1.073</v>
      </c>
      <c r="C259">
        <f>(Sheet1!G260-Sheet1!G259)/100</f>
        <v>-2.9999999999999983E-3</v>
      </c>
      <c r="D259">
        <v>-6.97916666666667E-4</v>
      </c>
      <c r="E259">
        <v>0.104248002760627</v>
      </c>
    </row>
    <row r="260" spans="1:5" x14ac:dyDescent="0.3">
      <c r="A260" s="1">
        <f>EOMONTH(DATE(Sheet1!B261,Sheet1!A261,1),0)</f>
        <v>36372</v>
      </c>
      <c r="B260">
        <f>Sheet1!C261/100</f>
        <v>1.06</v>
      </c>
      <c r="C260">
        <f>(Sheet1!G261-Sheet1!G260)/100</f>
        <v>2.0000000000000018E-3</v>
      </c>
      <c r="D260">
        <v>-5.7708333333333201E-4</v>
      </c>
      <c r="E260">
        <v>0.101042885765358</v>
      </c>
    </row>
    <row r="261" spans="1:5" x14ac:dyDescent="0.3">
      <c r="A261" s="1">
        <f>EOMONTH(DATE(Sheet1!B262,Sheet1!A262,1),0)</f>
        <v>36403</v>
      </c>
      <c r="B261">
        <f>Sheet1!C262/100</f>
        <v>1.0449999999999999</v>
      </c>
      <c r="C261">
        <f>(Sheet1!G262-Sheet1!G261)/100</f>
        <v>9.9999999999999655E-4</v>
      </c>
      <c r="D261">
        <v>-7.4999999999999904E-4</v>
      </c>
      <c r="E261">
        <v>0.10405789720804801</v>
      </c>
    </row>
    <row r="262" spans="1:5" x14ac:dyDescent="0.3">
      <c r="A262" s="1">
        <f>EOMONTH(DATE(Sheet1!B263,Sheet1!A263,1),0)</f>
        <v>36433</v>
      </c>
      <c r="B262">
        <f>Sheet1!C263/100</f>
        <v>1.0720000000000001</v>
      </c>
      <c r="C262">
        <f>(Sheet1!G263-Sheet1!G262)/100</f>
        <v>-9.9999999999999655E-4</v>
      </c>
      <c r="D262">
        <v>-1.03645833333333E-3</v>
      </c>
      <c r="E262">
        <v>0.10311427368491299</v>
      </c>
    </row>
    <row r="263" spans="1:5" x14ac:dyDescent="0.3">
      <c r="A263" s="1">
        <f>EOMONTH(DATE(Sheet1!B264,Sheet1!A264,1),0)</f>
        <v>36464</v>
      </c>
      <c r="B263">
        <f>Sheet1!C264/100</f>
        <v>1.032</v>
      </c>
      <c r="C263">
        <f>(Sheet1!G264-Sheet1!G263)/100</f>
        <v>1.9999999999999974E-3</v>
      </c>
      <c r="D263">
        <v>-1.20416666666666E-3</v>
      </c>
      <c r="E263">
        <v>0.113246642235297</v>
      </c>
    </row>
    <row r="264" spans="1:5" x14ac:dyDescent="0.3">
      <c r="A264" s="1">
        <f>EOMONTH(DATE(Sheet1!B265,Sheet1!A265,1),0)</f>
        <v>36494</v>
      </c>
      <c r="B264">
        <f>Sheet1!C265/100</f>
        <v>1.0720000000000001</v>
      </c>
      <c r="C264">
        <f>(Sheet1!G265-Sheet1!G264)/100</f>
        <v>0</v>
      </c>
      <c r="D264">
        <v>-9.5416666666666501E-4</v>
      </c>
      <c r="E264">
        <v>0.103336947466754</v>
      </c>
    </row>
    <row r="265" spans="1:5" x14ac:dyDescent="0.3">
      <c r="A265" s="1">
        <f>EOMONTH(DATE(Sheet1!B266,Sheet1!A266,1),0)</f>
        <v>36525</v>
      </c>
      <c r="B265">
        <f>Sheet1!C266/100</f>
        <v>1.054</v>
      </c>
      <c r="C265">
        <f>(Sheet1!G266-Sheet1!G265)/100</f>
        <v>1.0000000000000009E-3</v>
      </c>
      <c r="D265">
        <v>-7.0937499999999896E-4</v>
      </c>
      <c r="E265">
        <v>9.5680477199966002E-2</v>
      </c>
    </row>
    <row r="266" spans="1:5" x14ac:dyDescent="0.3">
      <c r="A266" s="1">
        <f>EOMONTH(DATE(Sheet1!B267,Sheet1!A267,1),0)</f>
        <v>36556</v>
      </c>
      <c r="B266">
        <f>Sheet1!C267/100</f>
        <v>1.1200000000000001</v>
      </c>
      <c r="C266">
        <f>(Sheet1!G267-Sheet1!G266)/100</f>
        <v>0</v>
      </c>
      <c r="D266">
        <v>-7.5624999999999998E-4</v>
      </c>
      <c r="E266">
        <v>0.114922640085904</v>
      </c>
    </row>
    <row r="267" spans="1:5" x14ac:dyDescent="0.3">
      <c r="A267" s="1">
        <f>EOMONTH(DATE(Sheet1!B268,Sheet1!A268,1),0)</f>
        <v>36585</v>
      </c>
      <c r="B267">
        <f>Sheet1!C268/100</f>
        <v>1.113</v>
      </c>
      <c r="C267">
        <f>(Sheet1!G268-Sheet1!G267)/100</f>
        <v>-1.0000000000000009E-3</v>
      </c>
      <c r="D267">
        <v>-4.8229166666666603E-4</v>
      </c>
      <c r="E267">
        <v>0.111046473753796</v>
      </c>
    </row>
    <row r="268" spans="1:5" x14ac:dyDescent="0.3">
      <c r="A268" s="1">
        <f>EOMONTH(DATE(Sheet1!B269,Sheet1!A269,1),0)</f>
        <v>36616</v>
      </c>
      <c r="B268">
        <f>Sheet1!C269/100</f>
        <v>1.071</v>
      </c>
      <c r="C268">
        <f>(Sheet1!G269-Sheet1!G268)/100</f>
        <v>3.0000000000000027E-3</v>
      </c>
      <c r="D268">
        <v>-5.5833333333333202E-4</v>
      </c>
      <c r="E268">
        <v>0.125683418552165</v>
      </c>
    </row>
    <row r="269" spans="1:5" x14ac:dyDescent="0.3">
      <c r="A269" s="1">
        <f>EOMONTH(DATE(Sheet1!B270,Sheet1!A270,1),0)</f>
        <v>36646</v>
      </c>
      <c r="B269">
        <f>Sheet1!C270/100</f>
        <v>1.0920000000000001</v>
      </c>
      <c r="C269">
        <f>(Sheet1!G270-Sheet1!G269)/100</f>
        <v>0</v>
      </c>
      <c r="D269">
        <v>-6.5208333333333199E-4</v>
      </c>
      <c r="E269">
        <v>0.157394588696083</v>
      </c>
    </row>
    <row r="270" spans="1:5" x14ac:dyDescent="0.3">
      <c r="A270" s="1">
        <f>EOMONTH(DATE(Sheet1!B271,Sheet1!A271,1),0)</f>
        <v>36677</v>
      </c>
      <c r="B270">
        <f>Sheet1!C271/100</f>
        <v>1.107</v>
      </c>
      <c r="C270">
        <f>(Sheet1!G271-Sheet1!G270)/100</f>
        <v>-2.0000000000000018E-3</v>
      </c>
      <c r="D270">
        <v>-1.0020833333333301E-3</v>
      </c>
      <c r="E270">
        <v>0.15298234321078599</v>
      </c>
    </row>
    <row r="271" spans="1:5" x14ac:dyDescent="0.3">
      <c r="A271" s="1">
        <f>EOMONTH(DATE(Sheet1!B272,Sheet1!A272,1),0)</f>
        <v>36707</v>
      </c>
      <c r="B271">
        <f>Sheet1!C272/100</f>
        <v>1.0640000000000001</v>
      </c>
      <c r="C271">
        <f>(Sheet1!G272-Sheet1!G271)/100</f>
        <v>-1.0000000000000009E-3</v>
      </c>
      <c r="D271">
        <v>-1.0744833333333299E-3</v>
      </c>
      <c r="E271">
        <v>0.134730166602088</v>
      </c>
    </row>
    <row r="272" spans="1:5" x14ac:dyDescent="0.3">
      <c r="A272" s="1">
        <f>EOMONTH(DATE(Sheet1!B273,Sheet1!A273,1),0)</f>
        <v>36738</v>
      </c>
      <c r="B272">
        <f>Sheet1!C273/100</f>
        <v>1.083</v>
      </c>
      <c r="C272">
        <f>(Sheet1!G273-Sheet1!G272)/100</f>
        <v>1.0000000000000009E-3</v>
      </c>
      <c r="D272">
        <v>-8.4323333333333195E-4</v>
      </c>
      <c r="E272">
        <v>0.12427010917725199</v>
      </c>
    </row>
    <row r="273" spans="1:5" x14ac:dyDescent="0.3">
      <c r="A273" s="1">
        <f>EOMONTH(DATE(Sheet1!B274,Sheet1!A274,1),0)</f>
        <v>36769</v>
      </c>
      <c r="B273">
        <f>Sheet1!C274/100</f>
        <v>1.073</v>
      </c>
      <c r="C273">
        <f>(Sheet1!G274-Sheet1!G273)/100</f>
        <v>-2.9999999999999983E-3</v>
      </c>
      <c r="D273">
        <v>-5.4166666666666599E-4</v>
      </c>
      <c r="E273">
        <v>0.106487453715187</v>
      </c>
    </row>
    <row r="274" spans="1:5" x14ac:dyDescent="0.3">
      <c r="A274" s="1">
        <f>EOMONTH(DATE(Sheet1!B275,Sheet1!A275,1),0)</f>
        <v>36799</v>
      </c>
      <c r="B274">
        <f>Sheet1!C275/100</f>
        <v>1.0680000000000001</v>
      </c>
      <c r="C274">
        <f>(Sheet1!G275-Sheet1!G274)/100</f>
        <v>1.9999999999999974E-3</v>
      </c>
      <c r="D274">
        <v>-5.6770833333333304E-4</v>
      </c>
      <c r="E274">
        <v>0.103772489681625</v>
      </c>
    </row>
    <row r="275" spans="1:5" x14ac:dyDescent="0.3">
      <c r="A275" s="1">
        <f>EOMONTH(DATE(Sheet1!B276,Sheet1!A276,1),0)</f>
        <v>36830</v>
      </c>
      <c r="B275">
        <f>Sheet1!C276/100</f>
        <v>1.0580000000000001</v>
      </c>
      <c r="C275">
        <f>(Sheet1!G276-Sheet1!G275)/100</f>
        <v>3.0000000000000027E-3</v>
      </c>
      <c r="D275">
        <v>-5.9166666666666601E-4</v>
      </c>
      <c r="E275">
        <v>0.12456636632828599</v>
      </c>
    </row>
    <row r="276" spans="1:5" x14ac:dyDescent="0.3">
      <c r="A276" s="1">
        <f>EOMONTH(DATE(Sheet1!B277,Sheet1!A277,1),0)</f>
        <v>36860</v>
      </c>
      <c r="B276">
        <f>Sheet1!C277/100</f>
        <v>1.0759999999999998</v>
      </c>
      <c r="C276">
        <f>(Sheet1!G277-Sheet1!G276)/100</f>
        <v>-3.0000000000000027E-3</v>
      </c>
      <c r="D276">
        <v>-4.3750000000000001E-4</v>
      </c>
      <c r="E276">
        <v>0.12803152240428201</v>
      </c>
    </row>
    <row r="277" spans="1:5" x14ac:dyDescent="0.3">
      <c r="A277" s="1">
        <f>EOMONTH(DATE(Sheet1!B278,Sheet1!A278,1),0)</f>
        <v>36891</v>
      </c>
      <c r="B277">
        <f>Sheet1!C278/100</f>
        <v>0.9840000000000001</v>
      </c>
      <c r="C277">
        <f>(Sheet1!G278-Sheet1!G277)/100</f>
        <v>-1.0000000000000009E-3</v>
      </c>
      <c r="D277">
        <v>-3.07291666666666E-4</v>
      </c>
      <c r="E277">
        <v>0.139849085653483</v>
      </c>
    </row>
    <row r="278" spans="1:5" x14ac:dyDescent="0.3">
      <c r="A278" s="1">
        <f>EOMONTH(DATE(Sheet1!B279,Sheet1!A279,1),0)</f>
        <v>36922</v>
      </c>
      <c r="B278">
        <f>Sheet1!C279/100</f>
        <v>0.94700000000000006</v>
      </c>
      <c r="C278">
        <f>(Sheet1!G279-Sheet1!G278)/100</f>
        <v>2.0000000000000018E-3</v>
      </c>
      <c r="D278">
        <v>2.5729166666666598E-4</v>
      </c>
      <c r="E278">
        <v>0.136250825656939</v>
      </c>
    </row>
    <row r="279" spans="1:5" x14ac:dyDescent="0.3">
      <c r="A279" s="1">
        <f>EOMONTH(DATE(Sheet1!B280,Sheet1!A280,1),0)</f>
        <v>36950</v>
      </c>
      <c r="B279">
        <f>Sheet1!C280/100</f>
        <v>0.90599999999999992</v>
      </c>
      <c r="C279">
        <f>(Sheet1!G280-Sheet1!G279)/100</f>
        <v>-2.0000000000000018E-3</v>
      </c>
      <c r="D279">
        <v>-1.60416666666667E-4</v>
      </c>
      <c r="E279">
        <v>0.12717925864075999</v>
      </c>
    </row>
    <row r="280" spans="1:5" x14ac:dyDescent="0.3">
      <c r="A280" s="1">
        <f>EOMONTH(DATE(Sheet1!B281,Sheet1!A281,1),0)</f>
        <v>36981</v>
      </c>
      <c r="B280">
        <f>Sheet1!C281/100</f>
        <v>0.91500000000000004</v>
      </c>
      <c r="C280">
        <f>(Sheet1!G281-Sheet1!G280)/100</f>
        <v>0</v>
      </c>
      <c r="D280">
        <v>-1.2395833333333399E-4</v>
      </c>
      <c r="E280">
        <v>0.14040568001319101</v>
      </c>
    </row>
    <row r="281" spans="1:5" x14ac:dyDescent="0.3">
      <c r="A281" s="1">
        <f>EOMONTH(DATE(Sheet1!B282,Sheet1!A282,1),0)</f>
        <v>37011</v>
      </c>
      <c r="B281">
        <f>Sheet1!C282/100</f>
        <v>0.88400000000000001</v>
      </c>
      <c r="C281">
        <f>(Sheet1!G282-Sheet1!G281)/100</f>
        <v>3.0000000000000027E-3</v>
      </c>
      <c r="D281">
        <v>-1.1354166666666601E-4</v>
      </c>
      <c r="E281">
        <v>0.14912203604402299</v>
      </c>
    </row>
    <row r="282" spans="1:5" x14ac:dyDescent="0.3">
      <c r="A282" s="1">
        <f>EOMONTH(DATE(Sheet1!B283,Sheet1!A283,1),0)</f>
        <v>37042</v>
      </c>
      <c r="B282">
        <f>Sheet1!C283/100</f>
        <v>0.92</v>
      </c>
      <c r="C282">
        <f>(Sheet1!G283-Sheet1!G282)/100</f>
        <v>1.0000000000000009E-3</v>
      </c>
      <c r="D282">
        <v>-1.08333333333333E-4</v>
      </c>
      <c r="E282">
        <v>0.13102305770272099</v>
      </c>
    </row>
    <row r="283" spans="1:5" x14ac:dyDescent="0.3">
      <c r="A283" s="1">
        <f>EOMONTH(DATE(Sheet1!B284,Sheet1!A284,1),0)</f>
        <v>37072</v>
      </c>
      <c r="B283">
        <f>Sheet1!C284/100</f>
        <v>0.92599999999999993</v>
      </c>
      <c r="C283">
        <f>(Sheet1!G284-Sheet1!G283)/100</f>
        <v>-2.0000000000000018E-3</v>
      </c>
      <c r="D283">
        <v>-2.3854166666666601E-4</v>
      </c>
      <c r="E283">
        <v>0.116485772283627</v>
      </c>
    </row>
    <row r="284" spans="1:5" x14ac:dyDescent="0.3">
      <c r="A284" s="1">
        <f>EOMONTH(DATE(Sheet1!B285,Sheet1!A285,1),0)</f>
        <v>37103</v>
      </c>
      <c r="B284">
        <f>Sheet1!C285/100</f>
        <v>0.92400000000000004</v>
      </c>
      <c r="C284">
        <f>(Sheet1!G285-Sheet1!G284)/100</f>
        <v>-3.9999999999999992E-3</v>
      </c>
      <c r="D284">
        <v>-8.3333333333332395E-5</v>
      </c>
      <c r="E284">
        <v>0.112274675580538</v>
      </c>
    </row>
    <row r="285" spans="1:5" x14ac:dyDescent="0.3">
      <c r="A285" s="1">
        <f>EOMONTH(DATE(Sheet1!B286,Sheet1!A286,1),0)</f>
        <v>37134</v>
      </c>
      <c r="B285">
        <f>Sheet1!C286/100</f>
        <v>0.91500000000000004</v>
      </c>
      <c r="C285">
        <f>(Sheet1!G286-Sheet1!G285)/100</f>
        <v>1.0000000000000009E-3</v>
      </c>
      <c r="D285">
        <v>-2.0833333333326702E-6</v>
      </c>
      <c r="E285">
        <v>0.106639510259967</v>
      </c>
    </row>
    <row r="286" spans="1:5" x14ac:dyDescent="0.3">
      <c r="A286" s="1">
        <f>EOMONTH(DATE(Sheet1!B287,Sheet1!A287,1),0)</f>
        <v>37164</v>
      </c>
      <c r="B286">
        <f>Sheet1!C287/100</f>
        <v>0.81799999999999995</v>
      </c>
      <c r="C286">
        <f>(Sheet1!G287-Sheet1!G286)/100</f>
        <v>9.9999999999999655E-4</v>
      </c>
      <c r="D286">
        <v>5.9166666666666699E-4</v>
      </c>
      <c r="E286">
        <v>0.131884269718267</v>
      </c>
    </row>
    <row r="287" spans="1:5" x14ac:dyDescent="0.3">
      <c r="A287" s="1">
        <f>EOMONTH(DATE(Sheet1!B288,Sheet1!A288,1),0)</f>
        <v>37195</v>
      </c>
      <c r="B287">
        <f>Sheet1!C288/100</f>
        <v>0.82700000000000007</v>
      </c>
      <c r="C287">
        <f>(Sheet1!G288-Sheet1!G287)/100</f>
        <v>-1.7999999999999999E-2</v>
      </c>
      <c r="D287">
        <v>1.24999999999999E-4</v>
      </c>
      <c r="E287">
        <v>0.12569286991941001</v>
      </c>
    </row>
    <row r="288" spans="1:5" x14ac:dyDescent="0.3">
      <c r="A288" s="1">
        <f>EOMONTH(DATE(Sheet1!B289,Sheet1!A289,1),0)</f>
        <v>37225</v>
      </c>
      <c r="B288">
        <f>Sheet1!C289/100</f>
        <v>0.83900000000000008</v>
      </c>
      <c r="C288">
        <f>(Sheet1!G289-Sheet1!G288)/100</f>
        <v>-6.0000000000000001E-3</v>
      </c>
      <c r="D288">
        <v>-1.8233333333333402E-5</v>
      </c>
      <c r="E288">
        <v>0.114077439187231</v>
      </c>
    </row>
    <row r="289" spans="1:5" x14ac:dyDescent="0.3">
      <c r="A289" s="1">
        <f>EOMONTH(DATE(Sheet1!B290,Sheet1!A290,1),0)</f>
        <v>37256</v>
      </c>
      <c r="B289">
        <f>Sheet1!C290/100</f>
        <v>0.88800000000000001</v>
      </c>
      <c r="C289">
        <f>(Sheet1!G290-Sheet1!G289)/100</f>
        <v>1.3999999999999999E-2</v>
      </c>
      <c r="D289">
        <v>-1.09375E-4</v>
      </c>
      <c r="E289">
        <v>0.10574555304144199</v>
      </c>
    </row>
    <row r="290" spans="1:5" x14ac:dyDescent="0.3">
      <c r="A290" s="1">
        <f>EOMONTH(DATE(Sheet1!B291,Sheet1!A291,1),0)</f>
        <v>37287</v>
      </c>
      <c r="B290">
        <f>Sheet1!C291/100</f>
        <v>0.93</v>
      </c>
      <c r="C290">
        <f>(Sheet1!G291-Sheet1!G290)/100</f>
        <v>9.9999999999999872E-4</v>
      </c>
      <c r="D290">
        <v>-1.41666666666666E-4</v>
      </c>
      <c r="E290">
        <v>0.102462586557986</v>
      </c>
    </row>
    <row r="291" spans="1:5" x14ac:dyDescent="0.3">
      <c r="A291" s="1">
        <f>EOMONTH(DATE(Sheet1!B292,Sheet1!A292,1),0)</f>
        <v>37315</v>
      </c>
      <c r="B291">
        <f>Sheet1!C292/100</f>
        <v>0.90700000000000003</v>
      </c>
      <c r="C291">
        <f>(Sheet1!G292-Sheet1!G291)/100</f>
        <v>2.0000000000000018E-3</v>
      </c>
      <c r="D291">
        <v>-1.41666666666666E-4</v>
      </c>
      <c r="E291">
        <v>0.10488351617435</v>
      </c>
    </row>
    <row r="292" spans="1:5" x14ac:dyDescent="0.3">
      <c r="A292" s="1">
        <f>EOMONTH(DATE(Sheet1!B293,Sheet1!A293,1),0)</f>
        <v>37346</v>
      </c>
      <c r="B292">
        <f>Sheet1!C293/100</f>
        <v>0.95700000000000007</v>
      </c>
      <c r="C292">
        <f>(Sheet1!G293-Sheet1!G292)/100</f>
        <v>6.000000000000001E-3</v>
      </c>
      <c r="D292">
        <v>-2.2499999999999899E-4</v>
      </c>
      <c r="E292">
        <v>0.10115551959111201</v>
      </c>
    </row>
    <row r="293" spans="1:5" x14ac:dyDescent="0.3">
      <c r="A293" s="1">
        <f>EOMONTH(DATE(Sheet1!B294,Sheet1!A294,1),0)</f>
        <v>37376</v>
      </c>
      <c r="B293">
        <f>Sheet1!C294/100</f>
        <v>0.93</v>
      </c>
      <c r="C293">
        <f>(Sheet1!G294-Sheet1!G293)/100</f>
        <v>9.9999999999999655E-4</v>
      </c>
      <c r="D293">
        <v>-1.3333333333333201E-4</v>
      </c>
      <c r="E293">
        <v>0.100250887234323</v>
      </c>
    </row>
    <row r="294" spans="1:5" x14ac:dyDescent="0.3">
      <c r="A294" s="1">
        <f>EOMONTH(DATE(Sheet1!B295,Sheet1!A295,1),0)</f>
        <v>37407</v>
      </c>
      <c r="B294">
        <f>Sheet1!C295/100</f>
        <v>0.96900000000000008</v>
      </c>
      <c r="C294">
        <f>(Sheet1!G295-Sheet1!G294)/100</f>
        <v>-9.9999999999999655E-4</v>
      </c>
      <c r="D294">
        <v>-1.3020833333333301E-4</v>
      </c>
      <c r="E294">
        <v>0.10659605800670501</v>
      </c>
    </row>
    <row r="295" spans="1:5" x14ac:dyDescent="0.3">
      <c r="A295" s="1">
        <f>EOMONTH(DATE(Sheet1!B296,Sheet1!A296,1),0)</f>
        <v>37437</v>
      </c>
      <c r="B295">
        <f>Sheet1!C296/100</f>
        <v>0.92400000000000004</v>
      </c>
      <c r="C295">
        <f>(Sheet1!G296-Sheet1!G295)/100</f>
        <v>0</v>
      </c>
      <c r="D295">
        <v>-1.24999999999999E-4</v>
      </c>
      <c r="E295">
        <v>0.11162484445062699</v>
      </c>
    </row>
    <row r="296" spans="1:5" x14ac:dyDescent="0.3">
      <c r="A296" s="1">
        <f>EOMONTH(DATE(Sheet1!B297,Sheet1!A297,1),0)</f>
        <v>37468</v>
      </c>
      <c r="B296">
        <f>Sheet1!C297/100</f>
        <v>0.88099999999999989</v>
      </c>
      <c r="C296">
        <f>(Sheet1!G297-Sheet1!G296)/100</f>
        <v>-1.0000000000000009E-3</v>
      </c>
      <c r="D296">
        <v>-1.2812500000000001E-4</v>
      </c>
      <c r="E296">
        <v>0.16164262916902</v>
      </c>
    </row>
    <row r="297" spans="1:5" x14ac:dyDescent="0.3">
      <c r="A297" s="1">
        <f>EOMONTH(DATE(Sheet1!B298,Sheet1!A298,1),0)</f>
        <v>37499</v>
      </c>
      <c r="B297">
        <f>Sheet1!C298/100</f>
        <v>0.87599999999999989</v>
      </c>
      <c r="C297">
        <f>(Sheet1!G298-Sheet1!G297)/100</f>
        <v>0</v>
      </c>
      <c r="D297">
        <v>-1.0520833333333299E-4</v>
      </c>
      <c r="E297">
        <v>0.15971584927740801</v>
      </c>
    </row>
    <row r="298" spans="1:5" x14ac:dyDescent="0.3">
      <c r="A298" s="1">
        <f>EOMONTH(DATE(Sheet1!B299,Sheet1!A299,1),0)</f>
        <v>37529</v>
      </c>
      <c r="B298">
        <f>Sheet1!C299/100</f>
        <v>0.86099999999999999</v>
      </c>
      <c r="C298">
        <f>(Sheet1!G299-Sheet1!G298)/100</f>
        <v>-1.0000000000000009E-3</v>
      </c>
      <c r="D298">
        <v>-1.08333333333333E-4</v>
      </c>
      <c r="E298">
        <v>0.15582369134650201</v>
      </c>
    </row>
    <row r="299" spans="1:5" x14ac:dyDescent="0.3">
      <c r="A299" s="1">
        <f>EOMONTH(DATE(Sheet1!B300,Sheet1!A300,1),0)</f>
        <v>37560</v>
      </c>
      <c r="B299">
        <f>Sheet1!C300/100</f>
        <v>0.80599999999999994</v>
      </c>
      <c r="C299">
        <f>(Sheet1!G300-Sheet1!G299)/100</f>
        <v>0</v>
      </c>
      <c r="D299">
        <v>-1.2187499999999999E-4</v>
      </c>
      <c r="E299">
        <v>0.163416355935007</v>
      </c>
    </row>
    <row r="300" spans="1:5" x14ac:dyDescent="0.3">
      <c r="A300" s="1">
        <f>EOMONTH(DATE(Sheet1!B301,Sheet1!A301,1),0)</f>
        <v>37590</v>
      </c>
      <c r="B300">
        <f>Sheet1!C301/100</f>
        <v>0.84200000000000008</v>
      </c>
      <c r="C300">
        <f>(Sheet1!G301-Sheet1!G300)/100</f>
        <v>-1.0000000000000009E-3</v>
      </c>
      <c r="D300">
        <v>-4.1666666666666398E-6</v>
      </c>
      <c r="E300">
        <v>0.149226492690063</v>
      </c>
    </row>
    <row r="301" spans="1:5" x14ac:dyDescent="0.3">
      <c r="A301" s="1">
        <f>EOMONTH(DATE(Sheet1!B302,Sheet1!A302,1),0)</f>
        <v>37621</v>
      </c>
      <c r="B301">
        <f>Sheet1!C302/100</f>
        <v>0.86699999999999999</v>
      </c>
      <c r="C301">
        <f>(Sheet1!G302-Sheet1!G301)/100</f>
        <v>1.0000000000000009E-3</v>
      </c>
      <c r="D301">
        <v>-1.4999999999999901E-4</v>
      </c>
      <c r="E301">
        <v>0.13071562257205299</v>
      </c>
    </row>
    <row r="302" spans="1:5" x14ac:dyDescent="0.3">
      <c r="A302" s="1">
        <f>EOMONTH(DATE(Sheet1!B303,Sheet1!A303,1),0)</f>
        <v>37652</v>
      </c>
      <c r="B302">
        <f>Sheet1!C303/100</f>
        <v>0.82400000000000007</v>
      </c>
      <c r="C302">
        <f>(Sheet1!G303-Sheet1!G302)/100</f>
        <v>0</v>
      </c>
      <c r="D302">
        <v>-1.25E-4</v>
      </c>
      <c r="E302">
        <v>0.127782332092363</v>
      </c>
    </row>
    <row r="303" spans="1:5" x14ac:dyDescent="0.3">
      <c r="A303" s="1">
        <f>EOMONTH(DATE(Sheet1!B304,Sheet1!A304,1),0)</f>
        <v>37680</v>
      </c>
      <c r="B303">
        <f>Sheet1!C304/100</f>
        <v>0.79900000000000004</v>
      </c>
      <c r="C303">
        <f>(Sheet1!G304-Sheet1!G303)/100</f>
        <v>2.0000000000000018E-3</v>
      </c>
      <c r="D303">
        <v>-1.4999999999999999E-4</v>
      </c>
      <c r="E303">
        <v>0.119146435182604</v>
      </c>
    </row>
    <row r="304" spans="1:5" x14ac:dyDescent="0.3">
      <c r="A304" s="1">
        <f>EOMONTH(DATE(Sheet1!B305,Sheet1!A305,1),0)</f>
        <v>37711</v>
      </c>
      <c r="B304">
        <f>Sheet1!C305/100</f>
        <v>0.77599999999999991</v>
      </c>
      <c r="C304">
        <f>(Sheet1!G305-Sheet1!G304)/100</f>
        <v>3.9999999999999992E-3</v>
      </c>
      <c r="D304">
        <v>-8.2291666666666494E-5</v>
      </c>
      <c r="E304">
        <v>0.12651133571447001</v>
      </c>
    </row>
    <row r="305" spans="1:5" x14ac:dyDescent="0.3">
      <c r="A305" s="1">
        <f>EOMONTH(DATE(Sheet1!B306,Sheet1!A306,1),0)</f>
        <v>37741</v>
      </c>
      <c r="B305">
        <f>Sheet1!C306/100</f>
        <v>0.86</v>
      </c>
      <c r="C305">
        <f>(Sheet1!G306-Sheet1!G305)/100</f>
        <v>-7.0000000000000019E-3</v>
      </c>
      <c r="D305">
        <v>-1.58333333333333E-4</v>
      </c>
      <c r="E305">
        <v>0.11899702083548599</v>
      </c>
    </row>
    <row r="306" spans="1:5" x14ac:dyDescent="0.3">
      <c r="A306" s="1">
        <f>EOMONTH(DATE(Sheet1!B307,Sheet1!A307,1),0)</f>
        <v>37772</v>
      </c>
      <c r="B306">
        <f>Sheet1!C307/100</f>
        <v>0.92099999999999993</v>
      </c>
      <c r="C306">
        <f>(Sheet1!G307-Sheet1!G306)/100</f>
        <v>-3.9999999999999992E-3</v>
      </c>
      <c r="D306">
        <v>-1.41666666666666E-4</v>
      </c>
      <c r="E306">
        <v>0.109043570430089</v>
      </c>
    </row>
    <row r="307" spans="1:5" x14ac:dyDescent="0.3">
      <c r="A307" s="1">
        <f>EOMONTH(DATE(Sheet1!B308,Sheet1!A308,1),0)</f>
        <v>37802</v>
      </c>
      <c r="B307">
        <f>Sheet1!C308/100</f>
        <v>0.89700000000000002</v>
      </c>
      <c r="C307">
        <f>(Sheet1!G308-Sheet1!G307)/100</f>
        <v>1.0000000000000009E-3</v>
      </c>
      <c r="D307">
        <v>-2.1874999999999702E-5</v>
      </c>
      <c r="E307">
        <v>0.105584621198672</v>
      </c>
    </row>
    <row r="308" spans="1:5" x14ac:dyDescent="0.3">
      <c r="A308" s="1">
        <f>EOMONTH(DATE(Sheet1!B309,Sheet1!A309,1),0)</f>
        <v>37833</v>
      </c>
      <c r="B308">
        <f>Sheet1!C309/100</f>
        <v>0.90900000000000003</v>
      </c>
      <c r="C308">
        <f>(Sheet1!G309-Sheet1!G308)/100</f>
        <v>-4.000000000000001E-3</v>
      </c>
      <c r="D308">
        <v>-1.8698333333333299E-4</v>
      </c>
      <c r="E308">
        <v>0.100745560489004</v>
      </c>
    </row>
    <row r="309" spans="1:5" x14ac:dyDescent="0.3">
      <c r="A309" s="1">
        <f>EOMONTH(DATE(Sheet1!B310,Sheet1!A310,1),0)</f>
        <v>37864</v>
      </c>
      <c r="B309">
        <f>Sheet1!C310/100</f>
        <v>0.89300000000000002</v>
      </c>
      <c r="C309">
        <f>(Sheet1!G310-Sheet1!G309)/100</f>
        <v>8.0000000000000002E-3</v>
      </c>
      <c r="D309">
        <v>-1.6666666666666601E-4</v>
      </c>
      <c r="E309">
        <v>9.3092502144945799E-2</v>
      </c>
    </row>
    <row r="310" spans="1:5" x14ac:dyDescent="0.3">
      <c r="A310" s="1">
        <f>EOMONTH(DATE(Sheet1!B311,Sheet1!A311,1),0)</f>
        <v>37894</v>
      </c>
      <c r="B310">
        <f>Sheet1!C311/100</f>
        <v>0.877</v>
      </c>
      <c r="C310">
        <f>(Sheet1!G311-Sheet1!G310)/100</f>
        <v>2.9999999999999983E-3</v>
      </c>
      <c r="D310">
        <v>-1.6666666666666601E-4</v>
      </c>
      <c r="E310">
        <v>9.4481288182616793E-2</v>
      </c>
    </row>
    <row r="311" spans="1:5" x14ac:dyDescent="0.3">
      <c r="A311" s="1">
        <f>EOMONTH(DATE(Sheet1!B312,Sheet1!A312,1),0)</f>
        <v>37925</v>
      </c>
      <c r="B311">
        <f>Sheet1!C312/100</f>
        <v>0.89599999999999991</v>
      </c>
      <c r="C311">
        <f>(Sheet1!G312-Sheet1!G311)/100</f>
        <v>-1.9999999999999974E-3</v>
      </c>
      <c r="D311">
        <v>-1.99483333333333E-4</v>
      </c>
      <c r="E311">
        <v>9.1825901767134593E-2</v>
      </c>
    </row>
    <row r="312" spans="1:5" x14ac:dyDescent="0.3">
      <c r="A312" s="1">
        <f>EOMONTH(DATE(Sheet1!B313,Sheet1!A313,1),0)</f>
        <v>37955</v>
      </c>
      <c r="B312">
        <f>Sheet1!C313/100</f>
        <v>0.93700000000000006</v>
      </c>
      <c r="C312">
        <f>(Sheet1!G313-Sheet1!G312)/100</f>
        <v>1.0000000000000009E-3</v>
      </c>
      <c r="D312">
        <v>-1.9323333333333301E-4</v>
      </c>
      <c r="E312">
        <v>8.9014027454607098E-2</v>
      </c>
    </row>
    <row r="313" spans="1:5" x14ac:dyDescent="0.3">
      <c r="A313" s="1">
        <f>EOMONTH(DATE(Sheet1!B314,Sheet1!A314,1),0)</f>
        <v>37986</v>
      </c>
      <c r="B313">
        <f>Sheet1!C314/100</f>
        <v>0.92599999999999993</v>
      </c>
      <c r="C313">
        <f>(Sheet1!G314-Sheet1!G313)/100</f>
        <v>-1.0000000000000009E-3</v>
      </c>
      <c r="D313">
        <v>-2.0156666666666599E-4</v>
      </c>
      <c r="E313">
        <v>8.5707098637462897E-2</v>
      </c>
    </row>
    <row r="314" spans="1:5" x14ac:dyDescent="0.3">
      <c r="A314" s="1">
        <f>EOMONTH(DATE(Sheet1!B315,Sheet1!A315,1),0)</f>
        <v>38017</v>
      </c>
      <c r="B314">
        <f>Sheet1!C315/100</f>
        <v>1.038</v>
      </c>
      <c r="C314">
        <f>(Sheet1!G315-Sheet1!G314)/100</f>
        <v>1.0000000000000009E-3</v>
      </c>
      <c r="D314">
        <v>-1.6666666666666601E-4</v>
      </c>
      <c r="E314">
        <v>8.4049699042263101E-2</v>
      </c>
    </row>
    <row r="315" spans="1:5" x14ac:dyDescent="0.3">
      <c r="A315" s="1">
        <f>EOMONTH(DATE(Sheet1!B316,Sheet1!A316,1),0)</f>
        <v>38046</v>
      </c>
      <c r="B315">
        <f>Sheet1!C316/100</f>
        <v>0.94400000000000006</v>
      </c>
      <c r="C315">
        <f>(Sheet1!G316-Sheet1!G315)/100</f>
        <v>-1.0000000000000009E-3</v>
      </c>
      <c r="D315">
        <v>-1.8333333333333301E-4</v>
      </c>
      <c r="E315">
        <v>8.2487666438644899E-2</v>
      </c>
    </row>
    <row r="316" spans="1:5" x14ac:dyDescent="0.3">
      <c r="A316" s="1">
        <f>EOMONTH(DATE(Sheet1!B317,Sheet1!A317,1),0)</f>
        <v>38077</v>
      </c>
      <c r="B316">
        <f>Sheet1!C317/100</f>
        <v>0.95799999999999996</v>
      </c>
      <c r="C316">
        <f>(Sheet1!G317-Sheet1!G316)/100</f>
        <v>2.9999999999999983E-3</v>
      </c>
      <c r="D316">
        <v>-1.41666666666666E-4</v>
      </c>
      <c r="E316">
        <v>9.0652242885423895E-2</v>
      </c>
    </row>
    <row r="317" spans="1:5" x14ac:dyDescent="0.3">
      <c r="A317" s="1">
        <f>EOMONTH(DATE(Sheet1!B318,Sheet1!A318,1),0)</f>
        <v>38107</v>
      </c>
      <c r="B317">
        <f>Sheet1!C318/100</f>
        <v>0.94200000000000006</v>
      </c>
      <c r="C317">
        <f>(Sheet1!G318-Sheet1!G317)/100</f>
        <v>3.0000000000000027E-3</v>
      </c>
      <c r="D317">
        <v>-2.0833333333333299E-4</v>
      </c>
      <c r="E317">
        <v>9.0352312142434402E-2</v>
      </c>
    </row>
    <row r="318" spans="1:5" x14ac:dyDescent="0.3">
      <c r="A318" s="1">
        <f>EOMONTH(DATE(Sheet1!B319,Sheet1!A319,1),0)</f>
        <v>38138</v>
      </c>
      <c r="B318">
        <f>Sheet1!C319/100</f>
        <v>0.90200000000000002</v>
      </c>
      <c r="C318">
        <f>(Sheet1!G319-Sheet1!G318)/100</f>
        <v>9.9999999999999655E-4</v>
      </c>
      <c r="D318">
        <v>-2.9583333333333301E-4</v>
      </c>
      <c r="E318">
        <v>8.9309431146437496E-2</v>
      </c>
    </row>
    <row r="319" spans="1:5" x14ac:dyDescent="0.3">
      <c r="A319" s="1">
        <f>EOMONTH(DATE(Sheet1!B320,Sheet1!A320,1),0)</f>
        <v>38168</v>
      </c>
      <c r="B319">
        <f>Sheet1!C320/100</f>
        <v>0.95599999999999996</v>
      </c>
      <c r="C319">
        <f>(Sheet1!G320-Sheet1!G319)/100</f>
        <v>0</v>
      </c>
      <c r="D319">
        <v>-4.58333333333333E-4</v>
      </c>
      <c r="E319">
        <v>8.5238118529309695E-2</v>
      </c>
    </row>
    <row r="320" spans="1:5" x14ac:dyDescent="0.3">
      <c r="A320" s="1">
        <f>EOMONTH(DATE(Sheet1!B321,Sheet1!A321,1),0)</f>
        <v>38199</v>
      </c>
      <c r="B320">
        <f>Sheet1!C321/100</f>
        <v>0.96700000000000008</v>
      </c>
      <c r="C320">
        <f>(Sheet1!G321-Sheet1!G320)/100</f>
        <v>-2.9999999999999983E-3</v>
      </c>
      <c r="D320">
        <v>-3.2499999999999999E-4</v>
      </c>
      <c r="E320">
        <v>8.4346188896115601E-2</v>
      </c>
    </row>
    <row r="321" spans="1:5" x14ac:dyDescent="0.3">
      <c r="A321" s="1">
        <f>EOMONTH(DATE(Sheet1!B322,Sheet1!A322,1),0)</f>
        <v>38230</v>
      </c>
      <c r="B321">
        <f>Sheet1!C322/100</f>
        <v>0.95900000000000007</v>
      </c>
      <c r="C321">
        <f>(Sheet1!G322-Sheet1!G321)/100</f>
        <v>-2.0000000000000018E-3</v>
      </c>
      <c r="D321">
        <v>-3.16666666666666E-4</v>
      </c>
      <c r="E321">
        <v>8.7107370489165795E-2</v>
      </c>
    </row>
    <row r="322" spans="1:5" x14ac:dyDescent="0.3">
      <c r="A322" s="1">
        <f>EOMONTH(DATE(Sheet1!B323,Sheet1!A323,1),0)</f>
        <v>38260</v>
      </c>
      <c r="B322">
        <f>Sheet1!C323/100</f>
        <v>0.94200000000000006</v>
      </c>
      <c r="C322">
        <f>(Sheet1!G323-Sheet1!G322)/100</f>
        <v>0</v>
      </c>
      <c r="D322">
        <v>-3.7499999999999898E-4</v>
      </c>
      <c r="E322">
        <v>8.3917402341325803E-2</v>
      </c>
    </row>
    <row r="323" spans="1:5" x14ac:dyDescent="0.3">
      <c r="A323" s="1">
        <f>EOMONTH(DATE(Sheet1!B324,Sheet1!A324,1),0)</f>
        <v>38291</v>
      </c>
      <c r="B323">
        <f>Sheet1!C324/100</f>
        <v>0.91700000000000004</v>
      </c>
      <c r="C323">
        <f>(Sheet1!G324-Sheet1!G323)/100</f>
        <v>3.0000000000000027E-3</v>
      </c>
      <c r="D323">
        <v>-4.0833333333333298E-4</v>
      </c>
      <c r="E323">
        <v>8.5175191331067601E-2</v>
      </c>
    </row>
    <row r="324" spans="1:5" x14ac:dyDescent="0.3">
      <c r="A324" s="1">
        <f>EOMONTH(DATE(Sheet1!B325,Sheet1!A325,1),0)</f>
        <v>38321</v>
      </c>
      <c r="B324">
        <f>Sheet1!C325/100</f>
        <v>0.92799999999999994</v>
      </c>
      <c r="C324">
        <f>(Sheet1!G325-Sheet1!G324)/100</f>
        <v>-3.0000000000000027E-3</v>
      </c>
      <c r="D324">
        <v>-4.4999999999999999E-4</v>
      </c>
      <c r="E324">
        <v>8.2483217049004895E-2</v>
      </c>
    </row>
    <row r="325" spans="1:5" x14ac:dyDescent="0.3">
      <c r="A325" s="1">
        <f>EOMONTH(DATE(Sheet1!B326,Sheet1!A326,1),0)</f>
        <v>38352</v>
      </c>
      <c r="B325">
        <f>Sheet1!C326/100</f>
        <v>0.97099999999999997</v>
      </c>
      <c r="C325">
        <f>(Sheet1!G326-Sheet1!G325)/100</f>
        <v>2.0000000000000018E-3</v>
      </c>
      <c r="D325">
        <v>-3.1198333333333299E-4</v>
      </c>
      <c r="E325">
        <v>8.0186238850652902E-2</v>
      </c>
    </row>
    <row r="326" spans="1:5" x14ac:dyDescent="0.3">
      <c r="A326" s="1">
        <f>EOMONTH(DATE(Sheet1!B327,Sheet1!A327,1),0)</f>
        <v>38383</v>
      </c>
      <c r="B326">
        <f>Sheet1!C327/100</f>
        <v>0.95499999999999996</v>
      </c>
      <c r="C326">
        <f>(Sheet1!G327-Sheet1!G326)/100</f>
        <v>-1.0000000000000009E-3</v>
      </c>
      <c r="D326">
        <v>-4.7499999999999902E-4</v>
      </c>
      <c r="E326">
        <v>8.0723169853535504E-2</v>
      </c>
    </row>
    <row r="327" spans="1:5" x14ac:dyDescent="0.3">
      <c r="A327" s="1">
        <f>EOMONTH(DATE(Sheet1!B328,Sheet1!A328,1),0)</f>
        <v>38411</v>
      </c>
      <c r="B327">
        <f>Sheet1!C328/100</f>
        <v>0.94099999999999995</v>
      </c>
      <c r="C327">
        <f>(Sheet1!G328-Sheet1!G327)/100</f>
        <v>0</v>
      </c>
      <c r="D327">
        <v>-3.6666666666666602E-4</v>
      </c>
      <c r="E327">
        <v>8.1820480745135205E-2</v>
      </c>
    </row>
    <row r="328" spans="1:5" x14ac:dyDescent="0.3">
      <c r="A328" s="1">
        <f>EOMONTH(DATE(Sheet1!B329,Sheet1!A329,1),0)</f>
        <v>38442</v>
      </c>
      <c r="B328">
        <f>Sheet1!C329/100</f>
        <v>0.92599999999999993</v>
      </c>
      <c r="C328">
        <f>(Sheet1!G329-Sheet1!G328)/100</f>
        <v>3.0000000000000027E-3</v>
      </c>
      <c r="D328">
        <v>-3.33333333333333E-4</v>
      </c>
      <c r="E328">
        <v>8.1349073407736797E-2</v>
      </c>
    </row>
    <row r="329" spans="1:5" x14ac:dyDescent="0.3">
      <c r="A329" s="1">
        <f>EOMONTH(DATE(Sheet1!B330,Sheet1!A330,1),0)</f>
        <v>38472</v>
      </c>
      <c r="B329">
        <f>Sheet1!C330/100</f>
        <v>0.877</v>
      </c>
      <c r="C329">
        <f>(Sheet1!G330-Sheet1!G329)/100</f>
        <v>9.9999999999999655E-4</v>
      </c>
      <c r="D329">
        <v>-3.9999999999999899E-4</v>
      </c>
      <c r="E329">
        <v>8.8067863057394696E-2</v>
      </c>
    </row>
    <row r="330" spans="1:5" x14ac:dyDescent="0.3">
      <c r="A330" s="1">
        <f>EOMONTH(DATE(Sheet1!B331,Sheet1!A331,1),0)</f>
        <v>38503</v>
      </c>
      <c r="B330">
        <f>Sheet1!C331/100</f>
        <v>0.86900000000000011</v>
      </c>
      <c r="C330">
        <f>(Sheet1!G331-Sheet1!G330)/100</f>
        <v>-9.9999999999999655E-4</v>
      </c>
      <c r="D330">
        <v>-4.1458333333333299E-4</v>
      </c>
      <c r="E330">
        <v>8.5537979925950205E-2</v>
      </c>
    </row>
    <row r="331" spans="1:5" x14ac:dyDescent="0.3">
      <c r="A331" s="1">
        <f>EOMONTH(DATE(Sheet1!B332,Sheet1!A332,1),0)</f>
        <v>38533</v>
      </c>
      <c r="B331">
        <f>Sheet1!C332/100</f>
        <v>0.96</v>
      </c>
      <c r="C331">
        <f>(Sheet1!G332-Sheet1!G331)/100</f>
        <v>0</v>
      </c>
      <c r="D331">
        <v>-4.8854166666666599E-4</v>
      </c>
      <c r="E331">
        <v>8.1356953846940999E-2</v>
      </c>
    </row>
    <row r="332" spans="1:5" x14ac:dyDescent="0.3">
      <c r="A332" s="1">
        <f>EOMONTH(DATE(Sheet1!B333,Sheet1!A333,1),0)</f>
        <v>38564</v>
      </c>
      <c r="B332">
        <f>Sheet1!C333/100</f>
        <v>0.96499999999999997</v>
      </c>
      <c r="C332">
        <f>(Sheet1!G333-Sheet1!G332)/100</f>
        <v>-2.0000000000000018E-3</v>
      </c>
      <c r="D332">
        <v>-5.3333333333333401E-4</v>
      </c>
      <c r="E332">
        <v>8.0044664248232394E-2</v>
      </c>
    </row>
    <row r="333" spans="1:5" x14ac:dyDescent="0.3">
      <c r="A333" s="1">
        <f>EOMONTH(DATE(Sheet1!B334,Sheet1!A334,1),0)</f>
        <v>38595</v>
      </c>
      <c r="B333">
        <f>Sheet1!C334/100</f>
        <v>0.8909999999999999</v>
      </c>
      <c r="C333">
        <f>(Sheet1!G334-Sheet1!G333)/100</f>
        <v>1.0000000000000009E-3</v>
      </c>
      <c r="D333">
        <v>-4.4166666666666698E-4</v>
      </c>
      <c r="E333">
        <v>7.8838016766732799E-2</v>
      </c>
    </row>
    <row r="334" spans="1:5" x14ac:dyDescent="0.3">
      <c r="A334" s="1">
        <f>EOMONTH(DATE(Sheet1!B335,Sheet1!A335,1),0)</f>
        <v>38625</v>
      </c>
      <c r="B334">
        <f>Sheet1!C335/100</f>
        <v>0.76900000000000002</v>
      </c>
      <c r="C334">
        <f>(Sheet1!G335-Sheet1!G334)/100</f>
        <v>1.1999999999999997E-2</v>
      </c>
      <c r="D334">
        <v>-5.2083333333333398E-4</v>
      </c>
      <c r="E334">
        <v>7.8991583491939896E-2</v>
      </c>
    </row>
    <row r="335" spans="1:5" x14ac:dyDescent="0.3">
      <c r="A335" s="1">
        <f>EOMONTH(DATE(Sheet1!B336,Sheet1!A336,1),0)</f>
        <v>38656</v>
      </c>
      <c r="B335">
        <f>Sheet1!C336/100</f>
        <v>0.74199999999999999</v>
      </c>
      <c r="C335">
        <f>(Sheet1!G336-Sheet1!G335)/100</f>
        <v>2.9999999999999983E-3</v>
      </c>
      <c r="D335">
        <v>-6.5833333333333195E-4</v>
      </c>
      <c r="E335">
        <v>8.8856840840544002E-2</v>
      </c>
    </row>
    <row r="336" spans="1:5" x14ac:dyDescent="0.3">
      <c r="A336" s="1">
        <f>EOMONTH(DATE(Sheet1!B337,Sheet1!A337,1),0)</f>
        <v>38686</v>
      </c>
      <c r="B336">
        <f>Sheet1!C337/100</f>
        <v>0.81599999999999995</v>
      </c>
      <c r="C336">
        <f>(Sheet1!G337-Sheet1!G336)/100</f>
        <v>-1.2999999999999998E-2</v>
      </c>
      <c r="D336">
        <v>-4.41666666666666E-4</v>
      </c>
      <c r="E336">
        <v>8.4197904228001094E-2</v>
      </c>
    </row>
    <row r="337" spans="1:5" x14ac:dyDescent="0.3">
      <c r="A337" s="1">
        <f>EOMONTH(DATE(Sheet1!B338,Sheet1!A338,1),0)</f>
        <v>38717</v>
      </c>
      <c r="B337">
        <f>Sheet1!C338/100</f>
        <v>0.91500000000000004</v>
      </c>
      <c r="C337">
        <f>(Sheet1!G338-Sheet1!G337)/100</f>
        <v>-1.9999999999999974E-3</v>
      </c>
      <c r="D337">
        <v>-5.6354166666666597E-4</v>
      </c>
      <c r="E337">
        <v>8.0220544619908907E-2</v>
      </c>
    </row>
    <row r="338" spans="1:5" x14ac:dyDescent="0.3">
      <c r="A338" s="1">
        <f>EOMONTH(DATE(Sheet1!B339,Sheet1!A339,1),0)</f>
        <v>38748</v>
      </c>
      <c r="B338">
        <f>Sheet1!C339/100</f>
        <v>0.91200000000000003</v>
      </c>
      <c r="C338">
        <f>(Sheet1!G339-Sheet1!G338)/100</f>
        <v>-1.0000000000000009E-3</v>
      </c>
      <c r="D338">
        <v>-5.7499999999999901E-4</v>
      </c>
      <c r="E338">
        <v>8.1472157181483304E-2</v>
      </c>
    </row>
    <row r="339" spans="1:5" x14ac:dyDescent="0.3">
      <c r="A339" s="1">
        <f>EOMONTH(DATE(Sheet1!B340,Sheet1!A340,1),0)</f>
        <v>38776</v>
      </c>
      <c r="B339">
        <f>Sheet1!C340/100</f>
        <v>0.86699999999999999</v>
      </c>
      <c r="C339">
        <f>(Sheet1!G340-Sheet1!G339)/100</f>
        <v>0</v>
      </c>
      <c r="D339">
        <v>-3.7708333333333197E-4</v>
      </c>
      <c r="E339">
        <v>7.9455567282209399E-2</v>
      </c>
    </row>
    <row r="340" spans="1:5" x14ac:dyDescent="0.3">
      <c r="A340" s="1">
        <f>EOMONTH(DATE(Sheet1!B341,Sheet1!A341,1),0)</f>
        <v>38807</v>
      </c>
      <c r="B340">
        <f>Sheet1!C341/100</f>
        <v>0.88900000000000001</v>
      </c>
      <c r="C340">
        <f>(Sheet1!G341-Sheet1!G340)/100</f>
        <v>0</v>
      </c>
      <c r="D340">
        <v>-4.0833333333333298E-4</v>
      </c>
      <c r="E340">
        <v>7.8706588574085801E-2</v>
      </c>
    </row>
    <row r="341" spans="1:5" x14ac:dyDescent="0.3">
      <c r="A341" s="1">
        <f>EOMONTH(DATE(Sheet1!B342,Sheet1!A342,1),0)</f>
        <v>38837</v>
      </c>
      <c r="B341">
        <f>Sheet1!C342/100</f>
        <v>0.87400000000000011</v>
      </c>
      <c r="C341">
        <f>(Sheet1!G342-Sheet1!G341)/100</f>
        <v>2.9999999999999983E-3</v>
      </c>
      <c r="D341">
        <v>-5.0833333333333297E-4</v>
      </c>
      <c r="E341">
        <v>7.84649943556609E-2</v>
      </c>
    </row>
    <row r="342" spans="1:5" x14ac:dyDescent="0.3">
      <c r="A342" s="1">
        <f>EOMONTH(DATE(Sheet1!B343,Sheet1!A343,1),0)</f>
        <v>38868</v>
      </c>
      <c r="B342">
        <f>Sheet1!C343/100</f>
        <v>0.79099999999999993</v>
      </c>
      <c r="C342">
        <f>(Sheet1!G343-Sheet1!G342)/100</f>
        <v>7.0000000000000019E-3</v>
      </c>
      <c r="D342">
        <v>-4.9010833333333202E-4</v>
      </c>
      <c r="E342">
        <v>8.4692037344469201E-2</v>
      </c>
    </row>
    <row r="343" spans="1:5" x14ac:dyDescent="0.3">
      <c r="A343" s="1">
        <f>EOMONTH(DATE(Sheet1!B344,Sheet1!A344,1),0)</f>
        <v>38898</v>
      </c>
      <c r="B343">
        <f>Sheet1!C344/100</f>
        <v>0.84900000000000009</v>
      </c>
      <c r="C343">
        <f>(Sheet1!G344-Sheet1!G343)/100</f>
        <v>-7.0000000000000019E-3</v>
      </c>
      <c r="D343">
        <v>-6.17191666666666E-4</v>
      </c>
      <c r="E343">
        <v>9.5526176501377402E-2</v>
      </c>
    </row>
    <row r="344" spans="1:5" x14ac:dyDescent="0.3">
      <c r="A344" s="1">
        <f>EOMONTH(DATE(Sheet1!B345,Sheet1!A345,1),0)</f>
        <v>38929</v>
      </c>
      <c r="B344">
        <f>Sheet1!C345/100</f>
        <v>0.84699999999999998</v>
      </c>
      <c r="C344">
        <f>(Sheet1!G345-Sheet1!G344)/100</f>
        <v>-9.9999999999999655E-4</v>
      </c>
      <c r="D344">
        <v>-4.9635833333333199E-4</v>
      </c>
      <c r="E344">
        <v>9.65711505337844E-2</v>
      </c>
    </row>
    <row r="345" spans="1:5" x14ac:dyDescent="0.3">
      <c r="A345" s="1">
        <f>EOMONTH(DATE(Sheet1!B346,Sheet1!A346,1),0)</f>
        <v>38960</v>
      </c>
      <c r="B345">
        <f>Sheet1!C346/100</f>
        <v>0.82</v>
      </c>
      <c r="C345">
        <f>(Sheet1!G346-Sheet1!G345)/100</f>
        <v>5.9999999999999967E-3</v>
      </c>
      <c r="D345">
        <v>-3.5624999999999801E-4</v>
      </c>
      <c r="E345">
        <v>8.7617356554685999E-2</v>
      </c>
    </row>
    <row r="346" spans="1:5" x14ac:dyDescent="0.3">
      <c r="A346" s="1">
        <f>EOMONTH(DATE(Sheet1!B347,Sheet1!A347,1),0)</f>
        <v>38990</v>
      </c>
      <c r="B346">
        <f>Sheet1!C347/100</f>
        <v>0.85400000000000009</v>
      </c>
      <c r="C346">
        <f>(Sheet1!G347-Sheet1!G346)/100</f>
        <v>-6.9999999999999975E-3</v>
      </c>
      <c r="D346">
        <v>-3.7499999999999898E-4</v>
      </c>
      <c r="E346">
        <v>8.3114742823110196E-2</v>
      </c>
    </row>
    <row r="347" spans="1:5" x14ac:dyDescent="0.3">
      <c r="A347" s="1">
        <f>EOMONTH(DATE(Sheet1!B348,Sheet1!A348,1),0)</f>
        <v>39021</v>
      </c>
      <c r="B347">
        <f>Sheet1!C348/100</f>
        <v>0.93599999999999994</v>
      </c>
      <c r="C347">
        <f>(Sheet1!G348-Sheet1!G347)/100</f>
        <v>0</v>
      </c>
      <c r="D347">
        <v>-5.0052499999999895E-4</v>
      </c>
      <c r="E347">
        <v>8.0092300463037405E-2</v>
      </c>
    </row>
    <row r="348" spans="1:5" x14ac:dyDescent="0.3">
      <c r="A348" s="1">
        <f>EOMONTH(DATE(Sheet1!B349,Sheet1!A349,1),0)</f>
        <v>39051</v>
      </c>
      <c r="B348">
        <f>Sheet1!C349/100</f>
        <v>0.92099999999999993</v>
      </c>
      <c r="C348">
        <f>(Sheet1!G349-Sheet1!G348)/100</f>
        <v>-1.0000000000000009E-3</v>
      </c>
      <c r="D348">
        <v>-3.4999999999999902E-4</v>
      </c>
      <c r="E348">
        <v>7.9614472096134897E-2</v>
      </c>
    </row>
    <row r="349" spans="1:5" x14ac:dyDescent="0.3">
      <c r="A349" s="1">
        <f>EOMONTH(DATE(Sheet1!B350,Sheet1!A350,1),0)</f>
        <v>39082</v>
      </c>
      <c r="B349">
        <f>Sheet1!C350/100</f>
        <v>0.91700000000000004</v>
      </c>
      <c r="C349">
        <f>(Sheet1!G350-Sheet1!G349)/100</f>
        <v>-1.0000000000000009E-3</v>
      </c>
      <c r="D349">
        <v>-3.8333333333333302E-4</v>
      </c>
      <c r="E349">
        <v>7.6951365122766596E-2</v>
      </c>
    </row>
    <row r="350" spans="1:5" x14ac:dyDescent="0.3">
      <c r="A350" s="1">
        <f>EOMONTH(DATE(Sheet1!B351,Sheet1!A351,1),0)</f>
        <v>39113</v>
      </c>
      <c r="B350">
        <f>Sheet1!C351/100</f>
        <v>0.96900000000000008</v>
      </c>
      <c r="C350">
        <f>(Sheet1!G351-Sheet1!G350)/100</f>
        <v>1.0000000000000009E-3</v>
      </c>
      <c r="D350">
        <v>-3.9166666666666598E-4</v>
      </c>
      <c r="E350">
        <v>7.6467835134711101E-2</v>
      </c>
    </row>
    <row r="351" spans="1:5" x14ac:dyDescent="0.3">
      <c r="A351" s="1">
        <f>EOMONTH(DATE(Sheet1!B352,Sheet1!A352,1),0)</f>
        <v>39141</v>
      </c>
      <c r="B351">
        <f>Sheet1!C352/100</f>
        <v>0.91299999999999992</v>
      </c>
      <c r="C351">
        <f>(Sheet1!G352-Sheet1!G351)/100</f>
        <v>0</v>
      </c>
      <c r="D351">
        <v>-2.98441666666667E-4</v>
      </c>
      <c r="E351">
        <v>8.5994642000467206E-2</v>
      </c>
    </row>
    <row r="352" spans="1:5" x14ac:dyDescent="0.3">
      <c r="A352" s="1">
        <f>EOMONTH(DATE(Sheet1!B353,Sheet1!A353,1),0)</f>
        <v>39172</v>
      </c>
      <c r="B352">
        <f>Sheet1!C353/100</f>
        <v>0.88400000000000001</v>
      </c>
      <c r="C352">
        <f>(Sheet1!G353-Sheet1!G352)/100</f>
        <v>0</v>
      </c>
      <c r="D352">
        <v>-2.8333333333333297E-4</v>
      </c>
      <c r="E352">
        <v>8.9186063404345706E-2</v>
      </c>
    </row>
    <row r="353" spans="1:5" x14ac:dyDescent="0.3">
      <c r="A353" s="1">
        <f>EOMONTH(DATE(Sheet1!B354,Sheet1!A354,1),0)</f>
        <v>39202</v>
      </c>
      <c r="B353">
        <f>Sheet1!C354/100</f>
        <v>0.871</v>
      </c>
      <c r="C353">
        <f>(Sheet1!G354-Sheet1!G353)/100</f>
        <v>2.9999999999999983E-3</v>
      </c>
      <c r="D353">
        <v>-3.7916666666666697E-4</v>
      </c>
      <c r="E353">
        <v>8.3609978149000799E-2</v>
      </c>
    </row>
    <row r="354" spans="1:5" x14ac:dyDescent="0.3">
      <c r="A354" s="1">
        <f>EOMONTH(DATE(Sheet1!B355,Sheet1!A355,1),0)</f>
        <v>39233</v>
      </c>
      <c r="B354">
        <f>Sheet1!C355/100</f>
        <v>0.88300000000000001</v>
      </c>
      <c r="C354">
        <f>(Sheet1!G355-Sheet1!G354)/100</f>
        <v>0</v>
      </c>
      <c r="D354">
        <v>-4.7499999999999902E-4</v>
      </c>
      <c r="E354">
        <v>8.23242829181806E-2</v>
      </c>
    </row>
    <row r="355" spans="1:5" x14ac:dyDescent="0.3">
      <c r="A355" s="1">
        <f>EOMONTH(DATE(Sheet1!B356,Sheet1!A356,1),0)</f>
        <v>39263</v>
      </c>
      <c r="B355">
        <f>Sheet1!C356/100</f>
        <v>0.85299999999999998</v>
      </c>
      <c r="C355">
        <f>(Sheet1!G356-Sheet1!G355)/100</f>
        <v>1.0000000000000009E-3</v>
      </c>
      <c r="D355">
        <v>-6.3333333333333297E-4</v>
      </c>
      <c r="E355">
        <v>8.6310168987864699E-2</v>
      </c>
    </row>
    <row r="356" spans="1:5" x14ac:dyDescent="0.3">
      <c r="A356" s="1">
        <f>EOMONTH(DATE(Sheet1!B357,Sheet1!A357,1),0)</f>
        <v>39294</v>
      </c>
      <c r="B356">
        <f>Sheet1!C357/100</f>
        <v>0.90400000000000003</v>
      </c>
      <c r="C356">
        <f>(Sheet1!G357-Sheet1!G356)/100</f>
        <v>0</v>
      </c>
      <c r="D356">
        <v>-5.6554999999999995E-4</v>
      </c>
      <c r="E356">
        <v>9.4627000152980603E-2</v>
      </c>
    </row>
    <row r="357" spans="1:5" x14ac:dyDescent="0.3">
      <c r="A357" s="1">
        <f>EOMONTH(DATE(Sheet1!B358,Sheet1!A358,1),0)</f>
        <v>39325</v>
      </c>
      <c r="B357">
        <f>Sheet1!C358/100</f>
        <v>0.83400000000000007</v>
      </c>
      <c r="C357">
        <f>(Sheet1!G358-Sheet1!G357)/100</f>
        <v>-1.9999999999999974E-3</v>
      </c>
      <c r="D357">
        <v>-6.6770833333333298E-4</v>
      </c>
      <c r="E357">
        <v>0.111663459619033</v>
      </c>
    </row>
    <row r="358" spans="1:5" x14ac:dyDescent="0.3">
      <c r="A358" s="1">
        <f>EOMONTH(DATE(Sheet1!B359,Sheet1!A359,1),0)</f>
        <v>39355</v>
      </c>
      <c r="B358">
        <f>Sheet1!C359/100</f>
        <v>0.83400000000000007</v>
      </c>
      <c r="C358">
        <f>(Sheet1!G359-Sheet1!G358)/100</f>
        <v>-1.0000000000000009E-3</v>
      </c>
      <c r="D358">
        <v>-1.09895833333333E-3</v>
      </c>
      <c r="E358">
        <v>0.106567103461679</v>
      </c>
    </row>
    <row r="359" spans="1:5" x14ac:dyDescent="0.3">
      <c r="A359" s="1">
        <f>EOMONTH(DATE(Sheet1!B360,Sheet1!A360,1),0)</f>
        <v>39386</v>
      </c>
      <c r="B359">
        <f>Sheet1!C360/100</f>
        <v>0.80900000000000005</v>
      </c>
      <c r="C359">
        <f>(Sheet1!G360-Sheet1!G359)/100</f>
        <v>0</v>
      </c>
      <c r="D359">
        <v>-9.7812499999999896E-4</v>
      </c>
      <c r="E359">
        <v>0.100431735529523</v>
      </c>
    </row>
    <row r="360" spans="1:5" x14ac:dyDescent="0.3">
      <c r="A360" s="1">
        <f>EOMONTH(DATE(Sheet1!B361,Sheet1!A361,1),0)</f>
        <v>39416</v>
      </c>
      <c r="B360">
        <f>Sheet1!C361/100</f>
        <v>0.7609999999999999</v>
      </c>
      <c r="C360">
        <f>(Sheet1!G361-Sheet1!G360)/100</f>
        <v>2.9999999999999983E-3</v>
      </c>
      <c r="D360">
        <v>-1.07604166666666E-3</v>
      </c>
      <c r="E360">
        <v>0.1188933720026</v>
      </c>
    </row>
    <row r="361" spans="1:5" x14ac:dyDescent="0.3">
      <c r="A361" s="1">
        <f>EOMONTH(DATE(Sheet1!B362,Sheet1!A362,1),0)</f>
        <v>39447</v>
      </c>
      <c r="B361">
        <f>Sheet1!C362/100</f>
        <v>0.755</v>
      </c>
      <c r="C361">
        <f>(Sheet1!G362-Sheet1!G361)/100</f>
        <v>0</v>
      </c>
      <c r="D361">
        <v>-1.3520833333333299E-3</v>
      </c>
      <c r="E361">
        <v>0.11279773536714401</v>
      </c>
    </row>
    <row r="362" spans="1:5" x14ac:dyDescent="0.3">
      <c r="A362" s="1">
        <f>EOMONTH(DATE(Sheet1!B363,Sheet1!A363,1),0)</f>
        <v>39478</v>
      </c>
      <c r="B362">
        <f>Sheet1!C363/100</f>
        <v>0.78400000000000003</v>
      </c>
      <c r="C362">
        <f>(Sheet1!G363-Sheet1!G362)/100</f>
        <v>0</v>
      </c>
      <c r="D362">
        <v>1.48433333333332E-4</v>
      </c>
      <c r="E362">
        <v>0.11836421867659</v>
      </c>
    </row>
    <row r="363" spans="1:5" x14ac:dyDescent="0.3">
      <c r="A363" s="1">
        <f>EOMONTH(DATE(Sheet1!B364,Sheet1!A364,1),0)</f>
        <v>39507</v>
      </c>
      <c r="B363">
        <f>Sheet1!C364/100</f>
        <v>0.70799999999999996</v>
      </c>
      <c r="C363">
        <f>(Sheet1!G364-Sheet1!G363)/100</f>
        <v>2.0000000000000018E-3</v>
      </c>
      <c r="D363">
        <v>-9.4791666666666603E-4</v>
      </c>
      <c r="E363">
        <v>0.113396587551874</v>
      </c>
    </row>
    <row r="364" spans="1:5" x14ac:dyDescent="0.3">
      <c r="A364" s="1">
        <f>EOMONTH(DATE(Sheet1!B365,Sheet1!A365,1),0)</f>
        <v>39538</v>
      </c>
      <c r="B364">
        <f>Sheet1!C365/100</f>
        <v>0.69499999999999995</v>
      </c>
      <c r="C364">
        <f>(Sheet1!G365-Sheet1!G364)/100</f>
        <v>6.9999999999999975E-3</v>
      </c>
      <c r="D364">
        <v>-7.3177499999999896E-4</v>
      </c>
      <c r="E364">
        <v>0.132083186461597</v>
      </c>
    </row>
    <row r="365" spans="1:5" x14ac:dyDescent="0.3">
      <c r="A365" s="1">
        <f>EOMONTH(DATE(Sheet1!B366,Sheet1!A366,1),0)</f>
        <v>39568</v>
      </c>
      <c r="B365">
        <f>Sheet1!C366/100</f>
        <v>0.626</v>
      </c>
      <c r="C365">
        <f>(Sheet1!G366-Sheet1!G365)/100</f>
        <v>5.0000000000000001E-3</v>
      </c>
      <c r="D365">
        <v>-1.24166666666666E-3</v>
      </c>
      <c r="E365">
        <v>0.120549285443574</v>
      </c>
    </row>
    <row r="366" spans="1:5" x14ac:dyDescent="0.3">
      <c r="A366" s="1">
        <f>EOMONTH(DATE(Sheet1!B367,Sheet1!A367,1),0)</f>
        <v>39599</v>
      </c>
      <c r="B366">
        <f>Sheet1!C367/100</f>
        <v>0.59799999999999998</v>
      </c>
      <c r="C366">
        <f>(Sheet1!G367-Sheet1!G366)/100</f>
        <v>4.0000000000000036E-3</v>
      </c>
      <c r="D366">
        <v>-1.0588583333333301E-3</v>
      </c>
      <c r="E366">
        <v>0.107520739785465</v>
      </c>
    </row>
    <row r="367" spans="1:5" x14ac:dyDescent="0.3">
      <c r="A367" s="1">
        <f>EOMONTH(DATE(Sheet1!B368,Sheet1!A368,1),0)</f>
        <v>39629</v>
      </c>
      <c r="B367">
        <f>Sheet1!C368/100</f>
        <v>0.56399999999999995</v>
      </c>
      <c r="C367">
        <f>(Sheet1!G368-Sheet1!G367)/100</f>
        <v>-1.0000000000000052E-3</v>
      </c>
      <c r="D367">
        <v>-7.7760833333333299E-4</v>
      </c>
      <c r="E367">
        <v>0.110039103981745</v>
      </c>
    </row>
    <row r="368" spans="1:5" x14ac:dyDescent="0.3">
      <c r="A368" s="1">
        <f>EOMONTH(DATE(Sheet1!B369,Sheet1!A369,1),0)</f>
        <v>39660</v>
      </c>
      <c r="B368">
        <f>Sheet1!C369/100</f>
        <v>0.61199999999999999</v>
      </c>
      <c r="C368">
        <f>(Sheet1!G369-Sheet1!G368)/100</f>
        <v>0</v>
      </c>
      <c r="D368">
        <v>-7.6770833333333302E-4</v>
      </c>
      <c r="E368">
        <v>0.116196627806793</v>
      </c>
    </row>
    <row r="369" spans="1:5" x14ac:dyDescent="0.3">
      <c r="A369" s="1">
        <f>EOMONTH(DATE(Sheet1!B370,Sheet1!A370,1),0)</f>
        <v>39691</v>
      </c>
      <c r="B369">
        <f>Sheet1!C370/100</f>
        <v>0.63</v>
      </c>
      <c r="C369">
        <f>(Sheet1!G370-Sheet1!G369)/100</f>
        <v>-2.9999999999999983E-3</v>
      </c>
      <c r="D369">
        <v>-9.6719166666666605E-4</v>
      </c>
      <c r="E369">
        <v>0.113809736819563</v>
      </c>
    </row>
    <row r="370" spans="1:5" x14ac:dyDescent="0.3">
      <c r="A370" s="1">
        <f>EOMONTH(DATE(Sheet1!B371,Sheet1!A371,1),0)</f>
        <v>39721</v>
      </c>
      <c r="B370">
        <f>Sheet1!C371/100</f>
        <v>0.70299999999999996</v>
      </c>
      <c r="C370">
        <f>(Sheet1!G371-Sheet1!G370)/100</f>
        <v>-5.0000000000000001E-3</v>
      </c>
      <c r="D370">
        <v>-1.96875E-3</v>
      </c>
      <c r="E370">
        <v>0.18924104850679599</v>
      </c>
    </row>
    <row r="371" spans="1:5" x14ac:dyDescent="0.3">
      <c r="A371" s="1">
        <f>EOMONTH(DATE(Sheet1!B372,Sheet1!A372,1),0)</f>
        <v>39752</v>
      </c>
      <c r="B371">
        <f>Sheet1!C372/100</f>
        <v>0.57600000000000007</v>
      </c>
      <c r="C371">
        <f>(Sheet1!G372-Sheet1!G371)/100</f>
        <v>-3.9999999999999992E-3</v>
      </c>
      <c r="D371">
        <v>-1.771875E-3</v>
      </c>
      <c r="E371">
        <v>0.29776632948028098</v>
      </c>
    </row>
    <row r="372" spans="1:5" x14ac:dyDescent="0.3">
      <c r="A372" s="1">
        <f>EOMONTH(DATE(Sheet1!B373,Sheet1!A373,1),0)</f>
        <v>39782</v>
      </c>
      <c r="B372">
        <f>Sheet1!C373/100</f>
        <v>0.55299999999999994</v>
      </c>
      <c r="C372">
        <f>(Sheet1!G373-Sheet1!G372)/100</f>
        <v>-0.01</v>
      </c>
      <c r="D372">
        <v>-1.48073333333333E-3</v>
      </c>
      <c r="E372">
        <v>0.31557111629262502</v>
      </c>
    </row>
    <row r="373" spans="1:5" x14ac:dyDescent="0.3">
      <c r="A373" s="1">
        <f>EOMONTH(DATE(Sheet1!B374,Sheet1!A374,1),0)</f>
        <v>39813</v>
      </c>
      <c r="B373">
        <f>Sheet1!C374/100</f>
        <v>0.60099999999999998</v>
      </c>
      <c r="C373">
        <f>(Sheet1!G374-Sheet1!G373)/100</f>
        <v>-1.2E-2</v>
      </c>
      <c r="D373">
        <v>-1.17916666666666E-3</v>
      </c>
      <c r="E373">
        <v>0.27584990278920801</v>
      </c>
    </row>
    <row r="374" spans="1:5" x14ac:dyDescent="0.3">
      <c r="A374" s="1">
        <f>EOMONTH(DATE(Sheet1!B375,Sheet1!A375,1),0)</f>
        <v>39844</v>
      </c>
      <c r="B374">
        <f>Sheet1!C375/100</f>
        <v>0.61199999999999999</v>
      </c>
      <c r="C374">
        <f>(Sheet1!G375-Sheet1!G374)/100</f>
        <v>5.0000000000000018E-3</v>
      </c>
      <c r="D374">
        <v>-8.9531666666666605E-4</v>
      </c>
      <c r="E374">
        <v>0.24360355198724001</v>
      </c>
    </row>
    <row r="375" spans="1:5" x14ac:dyDescent="0.3">
      <c r="A375" s="1">
        <f>EOMONTH(DATE(Sheet1!B376,Sheet1!A376,1),0)</f>
        <v>39872</v>
      </c>
      <c r="B375">
        <f>Sheet1!C376/100</f>
        <v>0.56299999999999994</v>
      </c>
      <c r="C375">
        <f>(Sheet1!G376-Sheet1!G375)/100</f>
        <v>-3.0000000000000027E-3</v>
      </c>
      <c r="D375">
        <v>-8.5364999999999996E-4</v>
      </c>
      <c r="E375">
        <v>0.220129380607376</v>
      </c>
    </row>
    <row r="376" spans="1:5" x14ac:dyDescent="0.3">
      <c r="A376" s="1">
        <f>EOMONTH(DATE(Sheet1!B377,Sheet1!A377,1),0)</f>
        <v>39903</v>
      </c>
      <c r="B376">
        <f>Sheet1!C377/100</f>
        <v>0.57299999999999995</v>
      </c>
      <c r="C376">
        <f>(Sheet1!G377-Sheet1!G376)/100</f>
        <v>1.0000000000000009E-3</v>
      </c>
      <c r="D376">
        <v>-7.7656666666666601E-4</v>
      </c>
      <c r="E376">
        <v>0.23133793986155901</v>
      </c>
    </row>
    <row r="377" spans="1:5" x14ac:dyDescent="0.3">
      <c r="A377" s="1">
        <f>EOMONTH(DATE(Sheet1!B378,Sheet1!A378,1),0)</f>
        <v>39933</v>
      </c>
      <c r="B377">
        <f>Sheet1!C378/100</f>
        <v>0.65099999999999991</v>
      </c>
      <c r="C377">
        <f>(Sheet1!G378-Sheet1!G377)/100</f>
        <v>7.9999999999999984E-3</v>
      </c>
      <c r="D377">
        <v>-6.7187499999999995E-4</v>
      </c>
      <c r="E377">
        <v>0.20399367473612201</v>
      </c>
    </row>
    <row r="378" spans="1:5" x14ac:dyDescent="0.3">
      <c r="A378" s="1">
        <f>EOMONTH(DATE(Sheet1!B379,Sheet1!A379,1),0)</f>
        <v>39964</v>
      </c>
      <c r="B378">
        <f>Sheet1!C379/100</f>
        <v>0.68700000000000006</v>
      </c>
      <c r="C378">
        <f>(Sheet1!G379-Sheet1!G378)/100</f>
        <v>0</v>
      </c>
      <c r="D378">
        <v>-4.3020833333333301E-4</v>
      </c>
      <c r="E378">
        <v>0.18381059914985301</v>
      </c>
    </row>
    <row r="379" spans="1:5" x14ac:dyDescent="0.3">
      <c r="A379" s="1">
        <f>EOMONTH(DATE(Sheet1!B380,Sheet1!A380,1),0)</f>
        <v>39994</v>
      </c>
      <c r="B379">
        <f>Sheet1!C380/100</f>
        <v>0.70799999999999996</v>
      </c>
      <c r="C379">
        <f>(Sheet1!G380-Sheet1!G379)/100</f>
        <v>3.0000000000000027E-3</v>
      </c>
      <c r="D379">
        <v>-3.79166666666666E-4</v>
      </c>
      <c r="E379">
        <v>0.159818261283633</v>
      </c>
    </row>
    <row r="380" spans="1:5" x14ac:dyDescent="0.3">
      <c r="A380" s="1">
        <f>EOMONTH(DATE(Sheet1!B381,Sheet1!A381,1),0)</f>
        <v>40025</v>
      </c>
      <c r="B380">
        <f>Sheet1!C381/100</f>
        <v>0.66</v>
      </c>
      <c r="C380">
        <f>(Sheet1!G381-Sheet1!G380)/100</f>
        <v>-2.0000000000000018E-3</v>
      </c>
      <c r="D380">
        <v>-2.4115000000000001E-4</v>
      </c>
      <c r="E380">
        <v>0.14256701042571601</v>
      </c>
    </row>
    <row r="381" spans="1:5" x14ac:dyDescent="0.3">
      <c r="A381" s="1">
        <f>EOMONTH(DATE(Sheet1!B382,Sheet1!A382,1),0)</f>
        <v>40056</v>
      </c>
      <c r="B381">
        <f>Sheet1!C382/100</f>
        <v>0.65700000000000003</v>
      </c>
      <c r="C381">
        <f>(Sheet1!G382-Sheet1!G381)/100</f>
        <v>-1.0000000000000009E-3</v>
      </c>
      <c r="D381">
        <v>-1.39583333333333E-4</v>
      </c>
      <c r="E381">
        <v>0.127415710035854</v>
      </c>
    </row>
    <row r="382" spans="1:5" x14ac:dyDescent="0.3">
      <c r="A382" s="1">
        <f>EOMONTH(DATE(Sheet1!B383,Sheet1!A383,1),0)</f>
        <v>40086</v>
      </c>
      <c r="B382">
        <f>Sheet1!C383/100</f>
        <v>0.73499999999999999</v>
      </c>
      <c r="C382">
        <f>(Sheet1!G383-Sheet1!G382)/100</f>
        <v>-5.9999999999999967E-3</v>
      </c>
      <c r="D382">
        <v>-1.1406666666666601E-4</v>
      </c>
      <c r="E382">
        <v>0.116366168529867</v>
      </c>
    </row>
    <row r="383" spans="1:5" x14ac:dyDescent="0.3">
      <c r="A383" s="1">
        <f>EOMONTH(DATE(Sheet1!B384,Sheet1!A384,1),0)</f>
        <v>40117</v>
      </c>
      <c r="B383">
        <f>Sheet1!C384/100</f>
        <v>0.70599999999999996</v>
      </c>
      <c r="C383">
        <f>(Sheet1!G384-Sheet1!G383)/100</f>
        <v>6.9999999999999975E-3</v>
      </c>
      <c r="D383">
        <v>-1.17191666666666E-4</v>
      </c>
      <c r="E383">
        <v>0.11787189014045001</v>
      </c>
    </row>
    <row r="384" spans="1:5" x14ac:dyDescent="0.3">
      <c r="A384" s="1">
        <f>EOMONTH(DATE(Sheet1!B385,Sheet1!A385,1),0)</f>
        <v>40147</v>
      </c>
      <c r="B384">
        <f>Sheet1!C385/100</f>
        <v>0.67400000000000004</v>
      </c>
      <c r="C384">
        <f>(Sheet1!G385-Sheet1!G384)/100</f>
        <v>-1.9999999999999974E-3</v>
      </c>
      <c r="D384">
        <v>-1.7213333333333301E-4</v>
      </c>
      <c r="E384">
        <v>0.114633748027236</v>
      </c>
    </row>
    <row r="385" spans="1:5" x14ac:dyDescent="0.3">
      <c r="A385" s="1">
        <f>EOMONTH(DATE(Sheet1!B386,Sheet1!A386,1),0)</f>
        <v>40178</v>
      </c>
      <c r="B385">
        <f>Sheet1!C386/100</f>
        <v>0.72499999999999998</v>
      </c>
      <c r="C385">
        <f>(Sheet1!G386-Sheet1!G385)/100</f>
        <v>-2.0000000000000018E-3</v>
      </c>
      <c r="D385">
        <v>-1.58858333333333E-4</v>
      </c>
      <c r="E385">
        <v>0.100640228378766</v>
      </c>
    </row>
    <row r="386" spans="1:5" x14ac:dyDescent="0.3">
      <c r="A386" s="1">
        <f>EOMONTH(DATE(Sheet1!B387,Sheet1!A387,1),0)</f>
        <v>40209</v>
      </c>
      <c r="B386">
        <f>Sheet1!C387/100</f>
        <v>0.74400000000000011</v>
      </c>
      <c r="C386">
        <f>(Sheet1!G387-Sheet1!G386)/100</f>
        <v>2.9999999999999983E-3</v>
      </c>
      <c r="D386">
        <v>-1.5755000000000001E-4</v>
      </c>
      <c r="E386">
        <v>0.10083225365342</v>
      </c>
    </row>
    <row r="387" spans="1:5" x14ac:dyDescent="0.3">
      <c r="A387" s="1">
        <f>EOMONTH(DATE(Sheet1!B388,Sheet1!A388,1),0)</f>
        <v>40237</v>
      </c>
      <c r="B387">
        <f>Sheet1!C388/100</f>
        <v>0.73599999999999999</v>
      </c>
      <c r="C387">
        <f>(Sheet1!G388-Sheet1!G387)/100</f>
        <v>-9.9999999999999655E-4</v>
      </c>
      <c r="D387">
        <v>-1.4307499999999999E-4</v>
      </c>
      <c r="E387">
        <v>0.103144648424752</v>
      </c>
    </row>
    <row r="388" spans="1:5" x14ac:dyDescent="0.3">
      <c r="A388" s="1">
        <f>EOMONTH(DATE(Sheet1!B389,Sheet1!A389,1),0)</f>
        <v>40268</v>
      </c>
      <c r="B388">
        <f>Sheet1!C389/100</f>
        <v>0.73599999999999999</v>
      </c>
      <c r="C388">
        <f>(Sheet1!G389-Sheet1!G388)/100</f>
        <v>0</v>
      </c>
      <c r="D388">
        <v>-1.3458333333333299E-4</v>
      </c>
      <c r="E388">
        <v>9.2676296194378602E-2</v>
      </c>
    </row>
    <row r="389" spans="1:5" x14ac:dyDescent="0.3">
      <c r="A389" s="1">
        <f>EOMONTH(DATE(Sheet1!B390,Sheet1!A390,1),0)</f>
        <v>40298</v>
      </c>
      <c r="B389">
        <f>Sheet1!C390/100</f>
        <v>0.72199999999999998</v>
      </c>
      <c r="C389">
        <f>(Sheet1!G390-Sheet1!G389)/100</f>
        <v>1.9999999999999974E-3</v>
      </c>
      <c r="D389">
        <v>-1.5546666666666601E-4</v>
      </c>
      <c r="E389">
        <v>9.41850878454948E-2</v>
      </c>
    </row>
    <row r="390" spans="1:5" x14ac:dyDescent="0.3">
      <c r="A390" s="1">
        <f>EOMONTH(DATE(Sheet1!B391,Sheet1!A391,1),0)</f>
        <v>40329</v>
      </c>
      <c r="B390">
        <f>Sheet1!C391/100</f>
        <v>0.73599999999999999</v>
      </c>
      <c r="C390">
        <f>(Sheet1!G391-Sheet1!G390)/100</f>
        <v>3.0000000000000027E-3</v>
      </c>
      <c r="D390">
        <v>-3.1354166666666602E-4</v>
      </c>
      <c r="E390">
        <v>0.13260800074868101</v>
      </c>
    </row>
    <row r="391" spans="1:5" x14ac:dyDescent="0.3">
      <c r="A391" s="1">
        <f>EOMONTH(DATE(Sheet1!B392,Sheet1!A392,1),0)</f>
        <v>40359</v>
      </c>
      <c r="B391">
        <f>Sheet1!C392/100</f>
        <v>0.76</v>
      </c>
      <c r="C391">
        <f>(Sheet1!G392-Sheet1!G391)/100</f>
        <v>-4.0000000000000036E-3</v>
      </c>
      <c r="D391">
        <v>-3.1161666666666601E-4</v>
      </c>
      <c r="E391">
        <v>0.13656352466334101</v>
      </c>
    </row>
    <row r="392" spans="1:5" x14ac:dyDescent="0.3">
      <c r="A392" s="1">
        <f>EOMONTH(DATE(Sheet1!B393,Sheet1!A393,1),0)</f>
        <v>40390</v>
      </c>
      <c r="B392">
        <f>Sheet1!C393/100</f>
        <v>0.67799999999999994</v>
      </c>
      <c r="C392">
        <f>(Sheet1!G393-Sheet1!G392)/100</f>
        <v>-9.9999999999999655E-4</v>
      </c>
      <c r="D392">
        <v>-2.28124999999999E-4</v>
      </c>
      <c r="E392">
        <v>0.128711682117267</v>
      </c>
    </row>
    <row r="393" spans="1:5" x14ac:dyDescent="0.3">
      <c r="A393" s="1">
        <f>EOMONTH(DATE(Sheet1!B394,Sheet1!A394,1),0)</f>
        <v>40421</v>
      </c>
      <c r="B393">
        <f>Sheet1!C394/100</f>
        <v>0.68900000000000006</v>
      </c>
      <c r="C393">
        <f>(Sheet1!G394-Sheet1!G393)/100</f>
        <v>0</v>
      </c>
      <c r="D393">
        <v>-1.2135833333333299E-4</v>
      </c>
      <c r="E393">
        <v>0.12112460728869499</v>
      </c>
    </row>
    <row r="394" spans="1:5" x14ac:dyDescent="0.3">
      <c r="A394" s="1">
        <f>EOMONTH(DATE(Sheet1!B395,Sheet1!A395,1),0)</f>
        <v>40451</v>
      </c>
      <c r="B394">
        <f>Sheet1!C395/100</f>
        <v>0.68200000000000005</v>
      </c>
      <c r="C394">
        <f>(Sheet1!G395-Sheet1!G394)/100</f>
        <v>-5.0000000000000001E-3</v>
      </c>
      <c r="D394">
        <v>-1.25E-4</v>
      </c>
      <c r="E394">
        <v>0.112662087560671</v>
      </c>
    </row>
    <row r="395" spans="1:5" x14ac:dyDescent="0.3">
      <c r="A395" s="1">
        <f>EOMONTH(DATE(Sheet1!B396,Sheet1!A396,1),0)</f>
        <v>40482</v>
      </c>
      <c r="B395">
        <f>Sheet1!C396/100</f>
        <v>0.67700000000000005</v>
      </c>
      <c r="C395">
        <f>(Sheet1!G396-Sheet1!G395)/100</f>
        <v>5.0000000000000001E-3</v>
      </c>
      <c r="D395">
        <v>-1.0495E-4</v>
      </c>
      <c r="E395">
        <v>0.102153632298758</v>
      </c>
    </row>
    <row r="396" spans="1:5" x14ac:dyDescent="0.3">
      <c r="A396" s="1">
        <f>EOMONTH(DATE(Sheet1!B397,Sheet1!A397,1),0)</f>
        <v>40512</v>
      </c>
      <c r="B396">
        <f>Sheet1!C397/100</f>
        <v>0.71599999999999997</v>
      </c>
      <c r="C396">
        <f>(Sheet1!G397-Sheet1!G396)/100</f>
        <v>2.9999999999999983E-3</v>
      </c>
      <c r="D396">
        <v>-1.5025833333333301E-4</v>
      </c>
      <c r="E396">
        <v>9.9711059607908006E-2</v>
      </c>
    </row>
    <row r="397" spans="1:5" x14ac:dyDescent="0.3">
      <c r="A397" s="1">
        <f>EOMONTH(DATE(Sheet1!B398,Sheet1!A398,1),0)</f>
        <v>40543</v>
      </c>
      <c r="B397">
        <f>Sheet1!C398/100</f>
        <v>0.745</v>
      </c>
      <c r="C397">
        <f>(Sheet1!G398-Sheet1!G397)/100</f>
        <v>0</v>
      </c>
      <c r="D397">
        <v>-1.1067500000000001E-4</v>
      </c>
      <c r="E397">
        <v>9.0334739545835499E-2</v>
      </c>
    </row>
    <row r="398" spans="1:5" x14ac:dyDescent="0.3">
      <c r="A398" s="1">
        <f>EOMONTH(DATE(Sheet1!B399,Sheet1!A399,1),0)</f>
        <v>40574</v>
      </c>
      <c r="B398">
        <f>Sheet1!C399/100</f>
        <v>0.74199999999999999</v>
      </c>
      <c r="C398">
        <f>(Sheet1!G399-Sheet1!G398)/100</f>
        <v>3.9999999999999992E-3</v>
      </c>
      <c r="D398">
        <v>-1.5364999999999899E-4</v>
      </c>
      <c r="E398">
        <v>8.7890185138975604E-2</v>
      </c>
    </row>
    <row r="399" spans="1:5" x14ac:dyDescent="0.3">
      <c r="A399" s="1">
        <f>EOMONTH(DATE(Sheet1!B400,Sheet1!A400,1),0)</f>
        <v>40602</v>
      </c>
      <c r="B399">
        <f>Sheet1!C400/100</f>
        <v>0.77500000000000002</v>
      </c>
      <c r="C399">
        <f>(Sheet1!G400-Sheet1!G399)/100</f>
        <v>0</v>
      </c>
      <c r="D399">
        <v>-1.32916666666666E-4</v>
      </c>
      <c r="E399">
        <v>8.8821219986604305E-2</v>
      </c>
    </row>
    <row r="400" spans="1:5" x14ac:dyDescent="0.3">
      <c r="A400" s="1">
        <f>EOMONTH(DATE(Sheet1!B401,Sheet1!A401,1),0)</f>
        <v>40633</v>
      </c>
      <c r="B400">
        <f>Sheet1!C401/100</f>
        <v>0.67500000000000004</v>
      </c>
      <c r="C400">
        <f>(Sheet1!G401-Sheet1!G400)/100</f>
        <v>1.1999999999999997E-2</v>
      </c>
      <c r="D400">
        <v>-1.2749999999999901E-4</v>
      </c>
      <c r="E400">
        <v>9.3935753247664205E-2</v>
      </c>
    </row>
    <row r="401" spans="1:5" x14ac:dyDescent="0.3">
      <c r="A401" s="1">
        <f>EOMONTH(DATE(Sheet1!B402,Sheet1!A402,1),0)</f>
        <v>40663</v>
      </c>
      <c r="B401">
        <f>Sheet1!C402/100</f>
        <v>0.69799999999999995</v>
      </c>
      <c r="C401">
        <f>(Sheet1!G402-Sheet1!G401)/100</f>
        <v>0</v>
      </c>
      <c r="D401">
        <v>-1.5249999999999999E-4</v>
      </c>
      <c r="E401">
        <v>8.8239448510117793E-2</v>
      </c>
    </row>
    <row r="402" spans="1:5" x14ac:dyDescent="0.3">
      <c r="A402" s="1">
        <f>EOMONTH(DATE(Sheet1!B403,Sheet1!A403,1),0)</f>
        <v>40694</v>
      </c>
      <c r="B402">
        <f>Sheet1!C403/100</f>
        <v>0.74299999999999999</v>
      </c>
      <c r="C402">
        <f>(Sheet1!G403-Sheet1!G402)/100</f>
        <v>-5.0000000000000001E-3</v>
      </c>
      <c r="D402">
        <v>-1.77399999999999E-4</v>
      </c>
      <c r="E402">
        <v>8.6700112771321405E-2</v>
      </c>
    </row>
    <row r="403" spans="1:5" x14ac:dyDescent="0.3">
      <c r="A403" s="1">
        <f>EOMONTH(DATE(Sheet1!B404,Sheet1!A404,1),0)</f>
        <v>40724</v>
      </c>
      <c r="B403">
        <f>Sheet1!C404/100</f>
        <v>0.71499999999999997</v>
      </c>
      <c r="C403">
        <f>(Sheet1!G404-Sheet1!G403)/100</f>
        <v>-2.9999999999999983E-3</v>
      </c>
      <c r="D403">
        <v>-1.5479166666666601E-4</v>
      </c>
      <c r="E403">
        <v>9.4719600679607399E-2</v>
      </c>
    </row>
    <row r="404" spans="1:5" x14ac:dyDescent="0.3">
      <c r="A404" s="1">
        <f>EOMONTH(DATE(Sheet1!B405,Sheet1!A405,1),0)</f>
        <v>40755</v>
      </c>
      <c r="B404">
        <f>Sheet1!C405/100</f>
        <v>0.63700000000000001</v>
      </c>
      <c r="C404">
        <f>(Sheet1!G405-Sheet1!G404)/100</f>
        <v>-3.9999999999999992E-3</v>
      </c>
      <c r="D404">
        <v>-1.8791666666666601E-4</v>
      </c>
      <c r="E404">
        <v>9.7612449452053898E-2</v>
      </c>
    </row>
    <row r="405" spans="1:5" x14ac:dyDescent="0.3">
      <c r="A405" s="1">
        <f>EOMONTH(DATE(Sheet1!B406,Sheet1!A406,1),0)</f>
        <v>40786</v>
      </c>
      <c r="B405">
        <f>Sheet1!C406/100</f>
        <v>0.55799999999999994</v>
      </c>
      <c r="C405">
        <f>(Sheet1!G406-Sheet1!G405)/100</f>
        <v>1.0000000000000009E-3</v>
      </c>
      <c r="D405">
        <v>-1.8934999999999999E-4</v>
      </c>
      <c r="E405">
        <v>0.17274600655733299</v>
      </c>
    </row>
    <row r="406" spans="1:5" x14ac:dyDescent="0.3">
      <c r="A406" s="1">
        <f>EOMONTH(DATE(Sheet1!B407,Sheet1!A407,1),0)</f>
        <v>40816</v>
      </c>
      <c r="B406">
        <f>Sheet1!C407/100</f>
        <v>0.59499999999999997</v>
      </c>
      <c r="C406">
        <f>(Sheet1!G407-Sheet1!G406)/100</f>
        <v>-2.0000000000000018E-3</v>
      </c>
      <c r="D406">
        <v>-2.9527499999999898E-4</v>
      </c>
      <c r="E406">
        <v>0.16342128461543901</v>
      </c>
    </row>
    <row r="407" spans="1:5" x14ac:dyDescent="0.3">
      <c r="A407" s="1">
        <f>EOMONTH(DATE(Sheet1!B408,Sheet1!A408,1),0)</f>
        <v>40847</v>
      </c>
      <c r="B407">
        <f>Sheet1!C408/100</f>
        <v>0.60799999999999998</v>
      </c>
      <c r="C407">
        <f>(Sheet1!G408-Sheet1!G407)/100</f>
        <v>-9.9999999999999655E-4</v>
      </c>
      <c r="D407">
        <v>-3.412E-4</v>
      </c>
      <c r="E407">
        <v>0.16421014434266801</v>
      </c>
    </row>
    <row r="408" spans="1:5" x14ac:dyDescent="0.3">
      <c r="A408" s="1">
        <f>EOMONTH(DATE(Sheet1!B409,Sheet1!A409,1),0)</f>
        <v>40877</v>
      </c>
      <c r="B408">
        <f>Sheet1!C409/100</f>
        <v>0.63700000000000001</v>
      </c>
      <c r="C408">
        <f>(Sheet1!G409-Sheet1!G408)/100</f>
        <v>0</v>
      </c>
      <c r="D408">
        <v>-4.3240833333333301E-4</v>
      </c>
      <c r="E408">
        <v>0.15690351249325599</v>
      </c>
    </row>
    <row r="409" spans="1:5" x14ac:dyDescent="0.3">
      <c r="A409" s="1">
        <f>EOMONTH(DATE(Sheet1!B410,Sheet1!A410,1),0)</f>
        <v>40908</v>
      </c>
      <c r="B409">
        <f>Sheet1!C410/100</f>
        <v>0.69900000000000007</v>
      </c>
      <c r="C409">
        <f>(Sheet1!G410-Sheet1!G409)/100</f>
        <v>-1.0000000000000009E-3</v>
      </c>
      <c r="D409">
        <v>-4.7583333333333299E-4</v>
      </c>
      <c r="E409">
        <v>0.14485550430903901</v>
      </c>
    </row>
    <row r="410" spans="1:5" x14ac:dyDescent="0.3">
      <c r="A410" s="1">
        <f>EOMONTH(DATE(Sheet1!B411,Sheet1!A411,1),0)</f>
        <v>40939</v>
      </c>
      <c r="B410">
        <f>Sheet1!C411/100</f>
        <v>0.75</v>
      </c>
      <c r="C410">
        <f>(Sheet1!G411-Sheet1!G410)/100</f>
        <v>1.9999999999999974E-3</v>
      </c>
      <c r="D410">
        <v>-4.3529166666666602E-4</v>
      </c>
      <c r="E410">
        <v>0.12002884608613799</v>
      </c>
    </row>
    <row r="411" spans="1:5" x14ac:dyDescent="0.3">
      <c r="A411" s="1">
        <f>EOMONTH(DATE(Sheet1!B412,Sheet1!A412,1),0)</f>
        <v>40968</v>
      </c>
      <c r="B411">
        <f>Sheet1!C412/100</f>
        <v>0.753</v>
      </c>
      <c r="C411">
        <f>(Sheet1!G412-Sheet1!G411)/100</f>
        <v>0</v>
      </c>
      <c r="D411">
        <v>-3.5354166666666601E-4</v>
      </c>
      <c r="E411">
        <v>0.104200620925213</v>
      </c>
    </row>
    <row r="412" spans="1:5" x14ac:dyDescent="0.3">
      <c r="A412" s="1">
        <f>EOMONTH(DATE(Sheet1!B413,Sheet1!A413,1),0)</f>
        <v>40999</v>
      </c>
      <c r="B412">
        <f>Sheet1!C413/100</f>
        <v>0.76200000000000001</v>
      </c>
      <c r="C412">
        <f>(Sheet1!G413-Sheet1!G412)/100</f>
        <v>6.000000000000001E-3</v>
      </c>
      <c r="D412">
        <v>-3.2345833333333299E-4</v>
      </c>
      <c r="E412">
        <v>9.7630248593823896E-2</v>
      </c>
    </row>
    <row r="413" spans="1:5" x14ac:dyDescent="0.3">
      <c r="A413" s="1">
        <f>EOMONTH(DATE(Sheet1!B414,Sheet1!A414,1),0)</f>
        <v>41029</v>
      </c>
      <c r="B413">
        <f>Sheet1!C414/100</f>
        <v>0.76400000000000001</v>
      </c>
      <c r="C413">
        <f>(Sheet1!G414-Sheet1!G413)/100</f>
        <v>-6.9999999999999975E-3</v>
      </c>
      <c r="D413">
        <v>-3.2987499999999998E-4</v>
      </c>
      <c r="E413">
        <v>9.7264890264059795E-2</v>
      </c>
    </row>
    <row r="414" spans="1:5" x14ac:dyDescent="0.3">
      <c r="A414" s="1">
        <f>EOMONTH(DATE(Sheet1!B415,Sheet1!A415,1),0)</f>
        <v>41060</v>
      </c>
      <c r="B414">
        <f>Sheet1!C415/100</f>
        <v>0.79299999999999993</v>
      </c>
      <c r="C414">
        <f>(Sheet1!G415-Sheet1!G414)/100</f>
        <v>-2.0000000000000018E-3</v>
      </c>
      <c r="D414">
        <v>-3.0570833333333302E-4</v>
      </c>
      <c r="E414">
        <v>9.6537100171738499E-2</v>
      </c>
    </row>
    <row r="415" spans="1:5" x14ac:dyDescent="0.3">
      <c r="A415" s="1">
        <f>EOMONTH(DATE(Sheet1!B416,Sheet1!A416,1),0)</f>
        <v>41090</v>
      </c>
      <c r="B415">
        <f>Sheet1!C416/100</f>
        <v>0.73199999999999998</v>
      </c>
      <c r="C415">
        <f>(Sheet1!G416-Sheet1!G415)/100</f>
        <v>1.0000000000000009E-3</v>
      </c>
      <c r="D415">
        <v>-3.255E-4</v>
      </c>
      <c r="E415">
        <v>0.103436695102743</v>
      </c>
    </row>
    <row r="416" spans="1:5" x14ac:dyDescent="0.3">
      <c r="A416" s="1">
        <f>EOMONTH(DATE(Sheet1!B417,Sheet1!A417,1),0)</f>
        <v>41121</v>
      </c>
      <c r="B416">
        <f>Sheet1!C417/100</f>
        <v>0.72299999999999998</v>
      </c>
      <c r="C416">
        <f>(Sheet1!G417-Sheet1!G416)/100</f>
        <v>-1.0000000000000009E-3</v>
      </c>
      <c r="D416">
        <v>-2.9383333333333301E-4</v>
      </c>
      <c r="E416">
        <v>0.102440873789784</v>
      </c>
    </row>
    <row r="417" spans="1:5" x14ac:dyDescent="0.3">
      <c r="A417" s="1">
        <f>EOMONTH(DATE(Sheet1!B418,Sheet1!A418,1),0)</f>
        <v>41152</v>
      </c>
      <c r="B417">
        <f>Sheet1!C418/100</f>
        <v>0.74299999999999999</v>
      </c>
      <c r="C417">
        <f>(Sheet1!G418-Sheet1!G417)/100</f>
        <v>6.000000000000001E-3</v>
      </c>
      <c r="D417">
        <v>-2.56875E-4</v>
      </c>
      <c r="E417">
        <v>9.2247452932186599E-2</v>
      </c>
    </row>
    <row r="418" spans="1:5" x14ac:dyDescent="0.3">
      <c r="A418" s="1">
        <f>EOMONTH(DATE(Sheet1!B419,Sheet1!A419,1),0)</f>
        <v>41182</v>
      </c>
      <c r="B418">
        <f>Sheet1!C419/100</f>
        <v>0.78299999999999992</v>
      </c>
      <c r="C418">
        <f>(Sheet1!G419-Sheet1!G418)/100</f>
        <v>-3.0000000000000027E-3</v>
      </c>
      <c r="D418">
        <v>-2.2374999999999899E-4</v>
      </c>
      <c r="E418">
        <v>8.9860748756060302E-2</v>
      </c>
    </row>
    <row r="419" spans="1:5" x14ac:dyDescent="0.3">
      <c r="A419" s="1">
        <f>EOMONTH(DATE(Sheet1!B420,Sheet1!A420,1),0)</f>
        <v>41213</v>
      </c>
      <c r="B419">
        <f>Sheet1!C420/100</f>
        <v>0.82599999999999996</v>
      </c>
      <c r="C419">
        <f>(Sheet1!G420-Sheet1!G419)/100</f>
        <v>-1.9999999999999974E-3</v>
      </c>
      <c r="D419">
        <v>-1.7729166666666601E-4</v>
      </c>
      <c r="E419">
        <v>8.6395420934681305E-2</v>
      </c>
    </row>
    <row r="420" spans="1:5" x14ac:dyDescent="0.3">
      <c r="A420" s="1">
        <f>EOMONTH(DATE(Sheet1!B421,Sheet1!A421,1),0)</f>
        <v>41243</v>
      </c>
      <c r="B420">
        <f>Sheet1!C421/100</f>
        <v>0.82700000000000007</v>
      </c>
      <c r="C420">
        <f>(Sheet1!G421-Sheet1!G420)/100</f>
        <v>0</v>
      </c>
      <c r="D420">
        <v>-1.6708333333333299E-4</v>
      </c>
      <c r="E420">
        <v>9.0625279417814397E-2</v>
      </c>
    </row>
    <row r="421" spans="1:5" x14ac:dyDescent="0.3">
      <c r="A421" s="1">
        <f>EOMONTH(DATE(Sheet1!B422,Sheet1!A422,1),0)</f>
        <v>41274</v>
      </c>
      <c r="B421">
        <f>Sheet1!C422/100</f>
        <v>0.72900000000000009</v>
      </c>
      <c r="C421">
        <f>(Sheet1!G422-Sheet1!G421)/100</f>
        <v>1.0000000000000009E-3</v>
      </c>
      <c r="D421">
        <v>-1.88333333333333E-4</v>
      </c>
      <c r="E421">
        <v>8.5903958966503796E-2</v>
      </c>
    </row>
    <row r="422" spans="1:5" x14ac:dyDescent="0.3">
      <c r="A422" s="1">
        <f>EOMONTH(DATE(Sheet1!B423,Sheet1!A423,1),0)</f>
        <v>41305</v>
      </c>
      <c r="B422">
        <f>Sheet1!C423/100</f>
        <v>0.73799999999999999</v>
      </c>
      <c r="C422">
        <f>(Sheet1!G423-Sheet1!G422)/100</f>
        <v>9.9999999999999655E-4</v>
      </c>
      <c r="D422">
        <v>-2.0666666666666601E-4</v>
      </c>
      <c r="E422">
        <v>8.4114212155523602E-2</v>
      </c>
    </row>
    <row r="423" spans="1:5" x14ac:dyDescent="0.3">
      <c r="A423" s="1">
        <f>EOMONTH(DATE(Sheet1!B424,Sheet1!A424,1),0)</f>
        <v>41333</v>
      </c>
      <c r="B423">
        <f>Sheet1!C424/100</f>
        <v>0.77599999999999991</v>
      </c>
      <c r="C423">
        <f>(Sheet1!G424-Sheet1!G423)/100</f>
        <v>0</v>
      </c>
      <c r="D423">
        <v>-1.80916666666666E-4</v>
      </c>
      <c r="E423">
        <v>8.6910290409219396E-2</v>
      </c>
    </row>
    <row r="424" spans="1:5" x14ac:dyDescent="0.3">
      <c r="A424" s="1">
        <f>EOMONTH(DATE(Sheet1!B425,Sheet1!A425,1),0)</f>
        <v>41364</v>
      </c>
      <c r="B424">
        <f>Sheet1!C425/100</f>
        <v>0.78599999999999992</v>
      </c>
      <c r="C424">
        <f>(Sheet1!G425-Sheet1!G424)/100</f>
        <v>-9.9999999999999655E-4</v>
      </c>
      <c r="D424">
        <v>-1.43833333333333E-4</v>
      </c>
      <c r="E424">
        <v>8.2123427821025899E-2</v>
      </c>
    </row>
    <row r="425" spans="1:5" x14ac:dyDescent="0.3">
      <c r="A425" s="1">
        <f>EOMONTH(DATE(Sheet1!B426,Sheet1!A426,1),0)</f>
        <v>41394</v>
      </c>
      <c r="B425">
        <f>Sheet1!C426/100</f>
        <v>0.76400000000000001</v>
      </c>
      <c r="C425">
        <f>(Sheet1!G426-Sheet1!G425)/100</f>
        <v>-1.0000000000000009E-3</v>
      </c>
      <c r="D425">
        <v>-1.6924999999999999E-4</v>
      </c>
      <c r="E425">
        <v>8.9080547693155598E-2</v>
      </c>
    </row>
    <row r="426" spans="1:5" x14ac:dyDescent="0.3">
      <c r="A426" s="1">
        <f>EOMONTH(DATE(Sheet1!B427,Sheet1!A427,1),0)</f>
        <v>41425</v>
      </c>
      <c r="B426">
        <f>Sheet1!C427/100</f>
        <v>0.84499999999999997</v>
      </c>
      <c r="C426">
        <f>(Sheet1!G427-Sheet1!G426)/100</f>
        <v>0</v>
      </c>
      <c r="D426">
        <v>-1.8770833333333299E-4</v>
      </c>
      <c r="E426">
        <v>8.5217288264729393E-2</v>
      </c>
    </row>
    <row r="427" spans="1:5" x14ac:dyDescent="0.3">
      <c r="A427" s="1">
        <f>EOMONTH(DATE(Sheet1!B428,Sheet1!A428,1),0)</f>
        <v>41455</v>
      </c>
      <c r="B427">
        <f>Sheet1!C428/100</f>
        <v>0.84099999999999997</v>
      </c>
      <c r="C427">
        <f>(Sheet1!G428-Sheet1!G427)/100</f>
        <v>-1.0000000000000009E-3</v>
      </c>
      <c r="D427">
        <v>-1.94249999999999E-4</v>
      </c>
      <c r="E427">
        <v>9.5328623895442194E-2</v>
      </c>
    </row>
    <row r="428" spans="1:5" x14ac:dyDescent="0.3">
      <c r="A428" s="1">
        <f>EOMONTH(DATE(Sheet1!B429,Sheet1!A429,1),0)</f>
        <v>41486</v>
      </c>
      <c r="B428">
        <f>Sheet1!C429/100</f>
        <v>0.85099999999999998</v>
      </c>
      <c r="C428">
        <f>(Sheet1!G429-Sheet1!G428)/100</f>
        <v>1.0000000000000009E-3</v>
      </c>
      <c r="D428">
        <v>-1.8799999999999999E-4</v>
      </c>
      <c r="E428">
        <v>8.6709757491757203E-2</v>
      </c>
    </row>
    <row r="429" spans="1:5" x14ac:dyDescent="0.3">
      <c r="A429" s="1">
        <f>EOMONTH(DATE(Sheet1!B430,Sheet1!A430,1),0)</f>
        <v>41517</v>
      </c>
      <c r="B429">
        <f>Sheet1!C430/100</f>
        <v>0.82099999999999995</v>
      </c>
      <c r="C429">
        <f>(Sheet1!G430-Sheet1!G429)/100</f>
        <v>-1.0000000000000009E-3</v>
      </c>
      <c r="D429">
        <v>-1.82916666666666E-4</v>
      </c>
      <c r="E429">
        <v>8.5801487679801197E-2</v>
      </c>
    </row>
    <row r="430" spans="1:5" x14ac:dyDescent="0.3">
      <c r="A430" s="1">
        <f>EOMONTH(DATE(Sheet1!B431,Sheet1!A431,1),0)</f>
        <v>41547</v>
      </c>
      <c r="B430">
        <f>Sheet1!C431/100</f>
        <v>0.77500000000000002</v>
      </c>
      <c r="C430">
        <f>(Sheet1!G431-Sheet1!G430)/100</f>
        <v>2.9999999999999983E-3</v>
      </c>
      <c r="D430">
        <v>-1.82374999999999E-4</v>
      </c>
      <c r="E430">
        <v>8.2381652989072601E-2</v>
      </c>
    </row>
    <row r="431" spans="1:5" x14ac:dyDescent="0.3">
      <c r="A431" s="1">
        <f>EOMONTH(DATE(Sheet1!B432,Sheet1!A432,1),0)</f>
        <v>41578</v>
      </c>
      <c r="B431">
        <f>Sheet1!C432/100</f>
        <v>0.73199999999999998</v>
      </c>
      <c r="C431">
        <f>(Sheet1!G432-Sheet1!G431)/100</f>
        <v>-2.9999999999999983E-3</v>
      </c>
      <c r="D431">
        <v>-1.8499999999999899E-4</v>
      </c>
      <c r="E431">
        <v>8.5259467937911004E-2</v>
      </c>
    </row>
    <row r="432" spans="1:5" x14ac:dyDescent="0.3">
      <c r="A432" s="1">
        <f>EOMONTH(DATE(Sheet1!B433,Sheet1!A433,1),0)</f>
        <v>41608</v>
      </c>
      <c r="B432">
        <f>Sheet1!C433/100</f>
        <v>0.75099999999999989</v>
      </c>
      <c r="C432">
        <f>(Sheet1!G433-Sheet1!G432)/100</f>
        <v>-1.0000000000000009E-3</v>
      </c>
      <c r="D432">
        <v>-1.6591666666666599E-4</v>
      </c>
      <c r="E432">
        <v>8.24542087537454E-2</v>
      </c>
    </row>
    <row r="433" spans="1:5" x14ac:dyDescent="0.3">
      <c r="A433" s="1">
        <f>EOMONTH(DATE(Sheet1!B434,Sheet1!A434,1),0)</f>
        <v>41639</v>
      </c>
      <c r="B433">
        <f>Sheet1!C434/100</f>
        <v>0.82499999999999996</v>
      </c>
      <c r="C433">
        <f>(Sheet1!G434-Sheet1!G433)/100</f>
        <v>1.0000000000000009E-3</v>
      </c>
      <c r="D433">
        <v>-1.55083333333333E-4</v>
      </c>
      <c r="E433">
        <v>8.0686476817201605E-2</v>
      </c>
    </row>
    <row r="434" spans="1:5" x14ac:dyDescent="0.3">
      <c r="A434" s="1">
        <f>EOMONTH(DATE(Sheet1!B435,Sheet1!A435,1),0)</f>
        <v>41670</v>
      </c>
      <c r="B434">
        <f>Sheet1!C435/100</f>
        <v>0.81200000000000006</v>
      </c>
      <c r="C434">
        <f>(Sheet1!G435-Sheet1!G434)/100</f>
        <v>1.0000000000000009E-3</v>
      </c>
      <c r="D434">
        <v>-1.3883333333333301E-4</v>
      </c>
      <c r="E434">
        <v>8.5325184028463993E-2</v>
      </c>
    </row>
    <row r="435" spans="1:5" x14ac:dyDescent="0.3">
      <c r="A435" s="1">
        <f>EOMONTH(DATE(Sheet1!B436,Sheet1!A436,1),0)</f>
        <v>41698</v>
      </c>
      <c r="B435">
        <f>Sheet1!C436/100</f>
        <v>0.81599999999999995</v>
      </c>
      <c r="C435">
        <f>(Sheet1!G436-Sheet1!G435)/100</f>
        <v>1.0000000000000009E-3</v>
      </c>
      <c r="D435">
        <v>-1.7970833333333299E-4</v>
      </c>
      <c r="E435">
        <v>8.6245553662562605E-2</v>
      </c>
    </row>
    <row r="436" spans="1:5" x14ac:dyDescent="0.3">
      <c r="A436" s="1">
        <f>EOMONTH(DATE(Sheet1!B437,Sheet1!A437,1),0)</f>
        <v>41729</v>
      </c>
      <c r="B436">
        <f>Sheet1!C437/100</f>
        <v>0.8</v>
      </c>
      <c r="C436">
        <f>(Sheet1!G437-Sheet1!G436)/100</f>
        <v>0</v>
      </c>
      <c r="D436">
        <v>-1.505E-4</v>
      </c>
      <c r="E436">
        <v>8.4085699559923205E-2</v>
      </c>
    </row>
    <row r="437" spans="1:5" x14ac:dyDescent="0.3">
      <c r="A437" s="1">
        <f>EOMONTH(DATE(Sheet1!B438,Sheet1!A438,1),0)</f>
        <v>41759</v>
      </c>
      <c r="B437">
        <f>Sheet1!C438/100</f>
        <v>0.84099999999999997</v>
      </c>
      <c r="C437">
        <f>(Sheet1!G438-Sheet1!G437)/100</f>
        <v>0</v>
      </c>
      <c r="D437">
        <v>-1.44458333333333E-4</v>
      </c>
      <c r="E437">
        <v>8.7304300709166602E-2</v>
      </c>
    </row>
    <row r="438" spans="1:5" x14ac:dyDescent="0.3">
      <c r="A438" s="1">
        <f>EOMONTH(DATE(Sheet1!B439,Sheet1!A439,1),0)</f>
        <v>41790</v>
      </c>
      <c r="B438">
        <f>Sheet1!C439/100</f>
        <v>0.81900000000000006</v>
      </c>
      <c r="C438">
        <f>(Sheet1!G439-Sheet1!G438)/100</f>
        <v>9.9999999999999655E-4</v>
      </c>
      <c r="D438">
        <v>-1.6449999999999999E-4</v>
      </c>
      <c r="E438">
        <v>8.2861289408009103E-2</v>
      </c>
    </row>
    <row r="439" spans="1:5" x14ac:dyDescent="0.3">
      <c r="A439" s="1">
        <f>EOMONTH(DATE(Sheet1!B440,Sheet1!A440,1),0)</f>
        <v>41820</v>
      </c>
      <c r="B439">
        <f>Sheet1!C440/100</f>
        <v>0.82499999999999996</v>
      </c>
      <c r="C439">
        <f>(Sheet1!G440-Sheet1!G439)/100</f>
        <v>-1.9999999999999974E-3</v>
      </c>
      <c r="D439">
        <v>-1.5891666666666601E-4</v>
      </c>
      <c r="E439">
        <v>7.8493531396340702E-2</v>
      </c>
    </row>
    <row r="440" spans="1:5" x14ac:dyDescent="0.3">
      <c r="A440" s="1">
        <f>EOMONTH(DATE(Sheet1!B441,Sheet1!A441,1),0)</f>
        <v>41851</v>
      </c>
      <c r="B440">
        <f>Sheet1!C441/100</f>
        <v>0.81799999999999995</v>
      </c>
      <c r="C440">
        <f>(Sheet1!G441-Sheet1!G440)/100</f>
        <v>1.9999999999999974E-3</v>
      </c>
      <c r="D440">
        <v>-1.6591666666666599E-4</v>
      </c>
      <c r="E440">
        <v>7.7496162436716004E-2</v>
      </c>
    </row>
    <row r="441" spans="1:5" x14ac:dyDescent="0.3">
      <c r="A441" s="1">
        <f>EOMONTH(DATE(Sheet1!B442,Sheet1!A442,1),0)</f>
        <v>41882</v>
      </c>
      <c r="B441">
        <f>Sheet1!C442/100</f>
        <v>0.82499999999999996</v>
      </c>
      <c r="C441">
        <f>(Sheet1!G442-Sheet1!G441)/100</f>
        <v>-9.9999999999999655E-4</v>
      </c>
      <c r="D441">
        <v>-1.69666666666666E-4</v>
      </c>
      <c r="E441">
        <v>7.8829225168495901E-2</v>
      </c>
    </row>
    <row r="442" spans="1:5" x14ac:dyDescent="0.3">
      <c r="A442" s="1">
        <f>EOMONTH(DATE(Sheet1!B443,Sheet1!A443,1),0)</f>
        <v>41912</v>
      </c>
      <c r="B442">
        <f>Sheet1!C443/100</f>
        <v>0.84599999999999997</v>
      </c>
      <c r="C442">
        <f>(Sheet1!G443-Sheet1!G442)/100</f>
        <v>-2.0000000000000018E-3</v>
      </c>
      <c r="D442">
        <v>-1.7091666666666601E-4</v>
      </c>
      <c r="E442">
        <v>8.0240496990313603E-2</v>
      </c>
    </row>
    <row r="443" spans="1:5" x14ac:dyDescent="0.3">
      <c r="A443" s="1">
        <f>EOMONTH(DATE(Sheet1!B444,Sheet1!A444,1),0)</f>
        <v>41943</v>
      </c>
      <c r="B443">
        <f>Sheet1!C444/100</f>
        <v>0.86900000000000011</v>
      </c>
      <c r="C443">
        <f>(Sheet1!G444-Sheet1!G443)/100</f>
        <v>-1.0000000000000009E-3</v>
      </c>
      <c r="D443">
        <v>-1.7674999999999999E-4</v>
      </c>
      <c r="E443">
        <v>9.3242671714677497E-2</v>
      </c>
    </row>
    <row r="444" spans="1:5" x14ac:dyDescent="0.3">
      <c r="A444" s="1">
        <f>EOMONTH(DATE(Sheet1!B445,Sheet1!A445,1),0)</f>
        <v>41973</v>
      </c>
      <c r="B444">
        <f>Sheet1!C445/100</f>
        <v>0.88800000000000001</v>
      </c>
      <c r="C444">
        <f>(Sheet1!G445-Sheet1!G444)/100</f>
        <v>-1.0000000000000009E-3</v>
      </c>
      <c r="D444">
        <v>-1.86333333333333E-4</v>
      </c>
      <c r="E444">
        <v>8.4999856313626193E-2</v>
      </c>
    </row>
    <row r="445" spans="1:5" x14ac:dyDescent="0.3">
      <c r="A445" s="1">
        <f>EOMONTH(DATE(Sheet1!B446,Sheet1!A446,1),0)</f>
        <v>42004</v>
      </c>
      <c r="B445">
        <f>Sheet1!C446/100</f>
        <v>0.93599999999999994</v>
      </c>
      <c r="C445">
        <f>(Sheet1!G446-Sheet1!G445)/100</f>
        <v>0</v>
      </c>
      <c r="D445">
        <v>-1.96333333333333E-4</v>
      </c>
      <c r="E445">
        <v>9.0733007078672406E-2</v>
      </c>
    </row>
    <row r="446" spans="1:5" x14ac:dyDescent="0.3">
      <c r="A446" s="1">
        <f>EOMONTH(DATE(Sheet1!B447,Sheet1!A447,1),0)</f>
        <v>42035</v>
      </c>
      <c r="B446">
        <f>Sheet1!C447/100</f>
        <v>0.98099999999999998</v>
      </c>
      <c r="C446">
        <f>(Sheet1!G447-Sheet1!G446)/100</f>
        <v>-2.9999999999999983E-3</v>
      </c>
      <c r="D446">
        <v>-1.7758333333333301E-4</v>
      </c>
      <c r="E446">
        <v>9.46577823156627E-2</v>
      </c>
    </row>
    <row r="447" spans="1:5" x14ac:dyDescent="0.3">
      <c r="A447" s="1">
        <f>EOMONTH(DATE(Sheet1!B448,Sheet1!A448,1),0)</f>
        <v>42063</v>
      </c>
      <c r="B447">
        <f>Sheet1!C448/100</f>
        <v>0.95400000000000007</v>
      </c>
      <c r="C447">
        <f>(Sheet1!G448-Sheet1!G447)/100</f>
        <v>2.9999999999999983E-3</v>
      </c>
      <c r="D447">
        <v>-2.01541666666666E-4</v>
      </c>
      <c r="E447">
        <v>8.9833216261106796E-2</v>
      </c>
    </row>
    <row r="448" spans="1:5" x14ac:dyDescent="0.3">
      <c r="A448" s="1">
        <f>EOMONTH(DATE(Sheet1!B449,Sheet1!A449,1),0)</f>
        <v>42094</v>
      </c>
      <c r="B448">
        <f>Sheet1!C449/100</f>
        <v>0.93</v>
      </c>
      <c r="C448">
        <f>(Sheet1!G449-Sheet1!G448)/100</f>
        <v>2.0000000000000018E-3</v>
      </c>
      <c r="D448">
        <v>-2.08958333333333E-4</v>
      </c>
      <c r="E448">
        <v>9.0768782800805206E-2</v>
      </c>
    </row>
    <row r="449" spans="1:5" x14ac:dyDescent="0.3">
      <c r="A449" s="1">
        <f>EOMONTH(DATE(Sheet1!B450,Sheet1!A450,1),0)</f>
        <v>42124</v>
      </c>
      <c r="B449">
        <f>Sheet1!C450/100</f>
        <v>0.95900000000000007</v>
      </c>
      <c r="C449">
        <f>(Sheet1!G450-Sheet1!G449)/100</f>
        <v>-3.9999999999999992E-3</v>
      </c>
      <c r="D449">
        <v>-2.0729166666666601E-4</v>
      </c>
      <c r="E449">
        <v>8.4351899125127E-2</v>
      </c>
    </row>
    <row r="450" spans="1:5" x14ac:dyDescent="0.3">
      <c r="A450" s="1">
        <f>EOMONTH(DATE(Sheet1!B451,Sheet1!A451,1),0)</f>
        <v>42155</v>
      </c>
      <c r="B450">
        <f>Sheet1!C451/100</f>
        <v>0.90700000000000003</v>
      </c>
      <c r="C450">
        <f>(Sheet1!G451-Sheet1!G450)/100</f>
        <v>1.9999999999999974E-3</v>
      </c>
      <c r="D450">
        <v>-2.28125E-4</v>
      </c>
      <c r="E450">
        <v>8.3027022331635003E-2</v>
      </c>
    </row>
    <row r="451" spans="1:5" x14ac:dyDescent="0.3">
      <c r="A451" s="1">
        <f>EOMONTH(DATE(Sheet1!B452,Sheet1!A452,1),0)</f>
        <v>42185</v>
      </c>
      <c r="B451">
        <f>Sheet1!C452/100</f>
        <v>0.96099999999999997</v>
      </c>
      <c r="C451">
        <f>(Sheet1!G452-Sheet1!G451)/100</f>
        <v>-9.9999999999999655E-4</v>
      </c>
      <c r="D451">
        <v>-2.27666666666666E-4</v>
      </c>
      <c r="E451">
        <v>8.4996195728749294E-2</v>
      </c>
    </row>
    <row r="452" spans="1:5" x14ac:dyDescent="0.3">
      <c r="A452" s="1">
        <f>EOMONTH(DATE(Sheet1!B453,Sheet1!A453,1),0)</f>
        <v>42216</v>
      </c>
      <c r="B452">
        <f>Sheet1!C453/100</f>
        <v>0.93099999999999994</v>
      </c>
      <c r="C452">
        <f>(Sheet1!G453-Sheet1!G452)/100</f>
        <v>9.9999999999999655E-4</v>
      </c>
      <c r="D452">
        <v>-2.48833333333333E-4</v>
      </c>
      <c r="E452">
        <v>8.5116459204543096E-2</v>
      </c>
    </row>
    <row r="453" spans="1:5" x14ac:dyDescent="0.3">
      <c r="A453" s="1">
        <f>EOMONTH(DATE(Sheet1!B454,Sheet1!A454,1),0)</f>
        <v>42247</v>
      </c>
      <c r="B453">
        <f>Sheet1!C454/100</f>
        <v>0.91900000000000004</v>
      </c>
      <c r="C453">
        <f>(Sheet1!G454-Sheet1!G453)/100</f>
        <v>0</v>
      </c>
      <c r="D453">
        <v>-2.07499999999999E-4</v>
      </c>
      <c r="E453">
        <v>0.115319570249138</v>
      </c>
    </row>
    <row r="454" spans="1:5" x14ac:dyDescent="0.3">
      <c r="A454" s="1">
        <f>EOMONTH(DATE(Sheet1!B455,Sheet1!A455,1),0)</f>
        <v>42277</v>
      </c>
      <c r="B454">
        <f>Sheet1!C455/100</f>
        <v>0.872</v>
      </c>
      <c r="C454">
        <f>(Sheet1!G455-Sheet1!G454)/100</f>
        <v>0</v>
      </c>
      <c r="D454">
        <v>-2.04166666666666E-4</v>
      </c>
      <c r="E454">
        <v>0.116037040464864</v>
      </c>
    </row>
    <row r="455" spans="1:5" x14ac:dyDescent="0.3">
      <c r="A455" s="1">
        <f>EOMONTH(DATE(Sheet1!B456,Sheet1!A456,1),0)</f>
        <v>42308</v>
      </c>
      <c r="B455">
        <f>Sheet1!C456/100</f>
        <v>0.9</v>
      </c>
      <c r="C455">
        <f>(Sheet1!G456-Sheet1!G455)/100</f>
        <v>-9.9999999999999655E-4</v>
      </c>
      <c r="D455">
        <v>-2.8675E-4</v>
      </c>
      <c r="E455">
        <v>0.107866372016529</v>
      </c>
    </row>
    <row r="456" spans="1:5" x14ac:dyDescent="0.3">
      <c r="A456" s="1">
        <f>EOMONTH(DATE(Sheet1!B457,Sheet1!A457,1),0)</f>
        <v>42338</v>
      </c>
      <c r="B456">
        <f>Sheet1!C457/100</f>
        <v>0.91299999999999992</v>
      </c>
      <c r="C456">
        <f>(Sheet1!G457-Sheet1!G456)/100</f>
        <v>0</v>
      </c>
      <c r="D456">
        <v>-2.8016666666666598E-4</v>
      </c>
      <c r="E456">
        <v>9.8789814016424102E-2</v>
      </c>
    </row>
    <row r="457" spans="1:5" x14ac:dyDescent="0.3">
      <c r="A457" s="1">
        <f>EOMONTH(DATE(Sheet1!B458,Sheet1!A458,1),0)</f>
        <v>42369</v>
      </c>
      <c r="B457">
        <f>Sheet1!C458/100</f>
        <v>0.92599999999999993</v>
      </c>
      <c r="C457">
        <f>(Sheet1!G458-Sheet1!G457)/100</f>
        <v>-1.0000000000000009E-3</v>
      </c>
      <c r="D457">
        <v>-3.2725000000000001E-4</v>
      </c>
      <c r="E457">
        <v>0.101343495209697</v>
      </c>
    </row>
    <row r="458" spans="1:5" x14ac:dyDescent="0.3">
      <c r="A458" s="1">
        <f>EOMONTH(DATE(Sheet1!B459,Sheet1!A459,1),0)</f>
        <v>42400</v>
      </c>
      <c r="B458">
        <f>Sheet1!C459/100</f>
        <v>0.92</v>
      </c>
      <c r="C458">
        <f>(Sheet1!G459-Sheet1!G458)/100</f>
        <v>-1.0000000000000009E-3</v>
      </c>
      <c r="D458">
        <v>-3.77166666666666E-4</v>
      </c>
      <c r="E458">
        <v>0.11252070807389999</v>
      </c>
    </row>
    <row r="459" spans="1:5" x14ac:dyDescent="0.3">
      <c r="A459" s="1">
        <f>EOMONTH(DATE(Sheet1!B460,Sheet1!A460,1),0)</f>
        <v>42429</v>
      </c>
      <c r="B459">
        <f>Sheet1!C460/100</f>
        <v>0.91700000000000004</v>
      </c>
      <c r="C459">
        <f>(Sheet1!G460-Sheet1!G459)/100</f>
        <v>0</v>
      </c>
      <c r="D459">
        <v>-2.6091666666666602E-4</v>
      </c>
      <c r="E459">
        <v>0.114495764475829</v>
      </c>
    </row>
    <row r="460" spans="1:5" x14ac:dyDescent="0.3">
      <c r="A460" s="1">
        <f>EOMONTH(DATE(Sheet1!B461,Sheet1!A461,1),0)</f>
        <v>42460</v>
      </c>
      <c r="B460">
        <f>Sheet1!C461/100</f>
        <v>0.91</v>
      </c>
      <c r="C460">
        <f>(Sheet1!G461-Sheet1!G460)/100</f>
        <v>2.0000000000000018E-3</v>
      </c>
      <c r="D460">
        <v>-2.48833333333333E-4</v>
      </c>
      <c r="E460">
        <v>0.10356854243909901</v>
      </c>
    </row>
    <row r="461" spans="1:5" x14ac:dyDescent="0.3">
      <c r="A461" s="1">
        <f>EOMONTH(DATE(Sheet1!B462,Sheet1!A462,1),0)</f>
        <v>42490</v>
      </c>
      <c r="B461">
        <f>Sheet1!C462/100</f>
        <v>0.89</v>
      </c>
      <c r="C461">
        <f>(Sheet1!G462-Sheet1!G461)/100</f>
        <v>9.9999999999999655E-4</v>
      </c>
      <c r="D461">
        <v>-3.5550000000000002E-4</v>
      </c>
      <c r="E461">
        <v>9.4807653130440303E-2</v>
      </c>
    </row>
    <row r="462" spans="1:5" x14ac:dyDescent="0.3">
      <c r="A462" s="1">
        <f>EOMONTH(DATE(Sheet1!B463,Sheet1!A463,1),0)</f>
        <v>42521</v>
      </c>
      <c r="B462">
        <f>Sheet1!C463/100</f>
        <v>0.94700000000000006</v>
      </c>
      <c r="C462">
        <f>(Sheet1!G463-Sheet1!G462)/100</f>
        <v>-3.9999999999999992E-3</v>
      </c>
      <c r="D462">
        <v>-3.88166666666666E-4</v>
      </c>
      <c r="E462">
        <v>9.0266570244711297E-2</v>
      </c>
    </row>
    <row r="463" spans="1:5" x14ac:dyDescent="0.3">
      <c r="A463" s="1">
        <f>EOMONTH(DATE(Sheet1!B464,Sheet1!A464,1),0)</f>
        <v>42551</v>
      </c>
      <c r="B463">
        <f>Sheet1!C464/100</f>
        <v>0.93500000000000005</v>
      </c>
      <c r="C463">
        <f>(Sheet1!G464-Sheet1!G463)/100</f>
        <v>2.0000000000000018E-3</v>
      </c>
      <c r="D463">
        <v>-2.6174999999999902E-4</v>
      </c>
      <c r="E463">
        <v>0.10362498406524</v>
      </c>
    </row>
    <row r="464" spans="1:5" x14ac:dyDescent="0.3">
      <c r="A464" s="1">
        <f>EOMONTH(DATE(Sheet1!B465,Sheet1!A465,1),0)</f>
        <v>42582</v>
      </c>
      <c r="B464">
        <f>Sheet1!C465/100</f>
        <v>0.9</v>
      </c>
      <c r="C464">
        <f>(Sheet1!G465-Sheet1!G464)/100</f>
        <v>1.0000000000000009E-3</v>
      </c>
      <c r="D464">
        <v>-4.15916666666666E-4</v>
      </c>
      <c r="E464">
        <v>9.3433770057666898E-2</v>
      </c>
    </row>
    <row r="465" spans="1:5" x14ac:dyDescent="0.3">
      <c r="A465" s="1">
        <f>EOMONTH(DATE(Sheet1!B466,Sheet1!A466,1),0)</f>
        <v>42613</v>
      </c>
      <c r="B465">
        <f>Sheet1!C466/100</f>
        <v>0.89800000000000002</v>
      </c>
      <c r="C465">
        <f>(Sheet1!G466-Sheet1!G465)/100</f>
        <v>-2.0000000000000018E-3</v>
      </c>
      <c r="D465">
        <v>-4.7444166666666602E-4</v>
      </c>
      <c r="E465">
        <v>8.4292060089946205E-2</v>
      </c>
    </row>
    <row r="466" spans="1:5" x14ac:dyDescent="0.3">
      <c r="A466" s="1">
        <f>EOMONTH(DATE(Sheet1!B467,Sheet1!A467,1),0)</f>
        <v>42643</v>
      </c>
      <c r="B466">
        <f>Sheet1!C467/100</f>
        <v>0.91200000000000003</v>
      </c>
      <c r="C466">
        <f>(Sheet1!G467-Sheet1!G466)/100</f>
        <v>-1.0000000000000009E-3</v>
      </c>
      <c r="D466">
        <v>-4.3639166666666599E-4</v>
      </c>
      <c r="E466">
        <v>8.8962016942086303E-2</v>
      </c>
    </row>
    <row r="467" spans="1:5" x14ac:dyDescent="0.3">
      <c r="A467" s="1">
        <f>EOMONTH(DATE(Sheet1!B468,Sheet1!A468,1),0)</f>
        <v>42674</v>
      </c>
      <c r="B467">
        <f>Sheet1!C468/100</f>
        <v>0.872</v>
      </c>
      <c r="C467">
        <f>(Sheet1!G468-Sheet1!G467)/100</f>
        <v>0</v>
      </c>
      <c r="D467">
        <v>-5.0356666666666599E-4</v>
      </c>
      <c r="E467">
        <v>8.3425281994479697E-2</v>
      </c>
    </row>
    <row r="468" spans="1:5" x14ac:dyDescent="0.3">
      <c r="A468" s="1">
        <f>EOMONTH(DATE(Sheet1!B469,Sheet1!A469,1),0)</f>
        <v>42704</v>
      </c>
      <c r="B468">
        <f>Sheet1!C469/100</f>
        <v>0.93799999999999994</v>
      </c>
      <c r="C468">
        <f>(Sheet1!G469-Sheet1!G468)/100</f>
        <v>0</v>
      </c>
      <c r="D468">
        <v>-4.9514166666666604E-4</v>
      </c>
      <c r="E468">
        <v>8.2792530252322499E-2</v>
      </c>
    </row>
    <row r="469" spans="1:5" x14ac:dyDescent="0.3">
      <c r="A469" s="1">
        <f>EOMONTH(DATE(Sheet1!B470,Sheet1!A470,1),0)</f>
        <v>42735</v>
      </c>
      <c r="B469">
        <f>Sheet1!C470/100</f>
        <v>0.98199999999999998</v>
      </c>
      <c r="C469">
        <f>(Sheet1!G470-Sheet1!G469)/100</f>
        <v>-1.9999999999999974E-3</v>
      </c>
      <c r="D469">
        <v>-4.3157500000000001E-4</v>
      </c>
      <c r="E469">
        <v>7.9811169082364394E-2</v>
      </c>
    </row>
    <row r="470" spans="1:5" x14ac:dyDescent="0.3">
      <c r="A470" s="1">
        <f>EOMONTH(DATE(Sheet1!B471,Sheet1!A471,1),0)</f>
        <v>42766</v>
      </c>
      <c r="B470">
        <f>Sheet1!C471/100</f>
        <v>0.98499999999999999</v>
      </c>
      <c r="C470">
        <f>(Sheet1!G471-Sheet1!G470)/100</f>
        <v>3.9999999999999992E-3</v>
      </c>
      <c r="D470">
        <v>-4.4546666666666598E-4</v>
      </c>
      <c r="E470">
        <v>7.7703672265592397E-2</v>
      </c>
    </row>
    <row r="471" spans="1:5" x14ac:dyDescent="0.3">
      <c r="A471" s="1">
        <f>EOMONTH(DATE(Sheet1!B472,Sheet1!A472,1),0)</f>
        <v>42794</v>
      </c>
      <c r="B471">
        <f>Sheet1!C472/100</f>
        <v>0.96299999999999997</v>
      </c>
      <c r="C471">
        <f>(Sheet1!G472-Sheet1!G471)/100</f>
        <v>1.0000000000000009E-3</v>
      </c>
      <c r="D471">
        <v>-4.5333333333333299E-4</v>
      </c>
      <c r="E471">
        <v>7.5046598740868706E-2</v>
      </c>
    </row>
    <row r="472" spans="1:5" x14ac:dyDescent="0.3">
      <c r="A472" s="1">
        <f>EOMONTH(DATE(Sheet1!B473,Sheet1!A473,1),0)</f>
        <v>42825</v>
      </c>
      <c r="B472">
        <f>Sheet1!C473/100</f>
        <v>0.96900000000000008</v>
      </c>
      <c r="C472">
        <f>(Sheet1!G473-Sheet1!G472)/100</f>
        <v>-2.0000000000000018E-3</v>
      </c>
      <c r="D472">
        <v>-5.1629999999999905E-4</v>
      </c>
      <c r="E472">
        <v>7.6393360951888506E-2</v>
      </c>
    </row>
    <row r="473" spans="1:5" x14ac:dyDescent="0.3">
      <c r="A473" s="1">
        <f>EOMONTH(DATE(Sheet1!B474,Sheet1!A474,1),0)</f>
        <v>42855</v>
      </c>
      <c r="B473">
        <f>Sheet1!C474/100</f>
        <v>0.97</v>
      </c>
      <c r="C473">
        <f>(Sheet1!G474-Sheet1!G473)/100</f>
        <v>0</v>
      </c>
      <c r="D473">
        <v>-3.5194166666666597E-4</v>
      </c>
      <c r="E473">
        <v>7.6098357250433304E-2</v>
      </c>
    </row>
    <row r="474" spans="1:5" x14ac:dyDescent="0.3">
      <c r="A474" s="1">
        <f>EOMONTH(DATE(Sheet1!B475,Sheet1!A475,1),0)</f>
        <v>42886</v>
      </c>
      <c r="B474">
        <f>Sheet1!C475/100</f>
        <v>0.97099999999999997</v>
      </c>
      <c r="C474">
        <f>(Sheet1!G475-Sheet1!G474)/100</f>
        <v>1.0000000000000009E-3</v>
      </c>
      <c r="D474">
        <v>-3.4999999999999902E-4</v>
      </c>
      <c r="E474">
        <v>7.6505516039070701E-2</v>
      </c>
    </row>
    <row r="475" spans="1:5" x14ac:dyDescent="0.3">
      <c r="A475" s="1">
        <f>EOMONTH(DATE(Sheet1!B476,Sheet1!A476,1),0)</f>
        <v>42916</v>
      </c>
      <c r="B475">
        <f>Sheet1!C476/100</f>
        <v>0.95</v>
      </c>
      <c r="C475">
        <f>(Sheet1!G476-Sheet1!G475)/100</f>
        <v>0</v>
      </c>
      <c r="D475">
        <v>-2.8264166666666602E-4</v>
      </c>
      <c r="E475">
        <v>7.6533895741424607E-2</v>
      </c>
    </row>
    <row r="476" spans="1:5" x14ac:dyDescent="0.3">
      <c r="A476" s="1">
        <f>EOMONTH(DATE(Sheet1!B477,Sheet1!A477,1),0)</f>
        <v>42947</v>
      </c>
      <c r="B476">
        <f>Sheet1!C477/100</f>
        <v>0.93400000000000005</v>
      </c>
      <c r="C476">
        <f>(Sheet1!G477-Sheet1!G476)/100</f>
        <v>0</v>
      </c>
      <c r="D476">
        <v>-2.5046666666666601E-4</v>
      </c>
      <c r="E476">
        <v>7.4462159376615905E-2</v>
      </c>
    </row>
    <row r="477" spans="1:5" x14ac:dyDescent="0.3">
      <c r="A477" s="1">
        <f>EOMONTH(DATE(Sheet1!B478,Sheet1!A478,1),0)</f>
        <v>42978</v>
      </c>
      <c r="B477">
        <f>Sheet1!C478/100</f>
        <v>0.96799999999999997</v>
      </c>
      <c r="C477">
        <f>(Sheet1!G478-Sheet1!G477)/100</f>
        <v>0</v>
      </c>
      <c r="D477">
        <v>-2.23149999999999E-4</v>
      </c>
      <c r="E477">
        <v>7.6484458186521803E-2</v>
      </c>
    </row>
    <row r="478" spans="1:5" x14ac:dyDescent="0.3">
      <c r="A478" s="1">
        <f>EOMONTH(DATE(Sheet1!B479,Sheet1!A479,1),0)</f>
        <v>43008</v>
      </c>
      <c r="B478">
        <f>Sheet1!C479/100</f>
        <v>0.95099999999999996</v>
      </c>
      <c r="C478">
        <f>(Sheet1!G479-Sheet1!G478)/100</f>
        <v>1.0000000000000009E-3</v>
      </c>
      <c r="D478">
        <v>-2.8657500000000001E-4</v>
      </c>
      <c r="E478">
        <v>7.4436941511318203E-2</v>
      </c>
    </row>
    <row r="479" spans="1:5" x14ac:dyDescent="0.3">
      <c r="A479" s="1">
        <f>EOMONTH(DATE(Sheet1!B480,Sheet1!A480,1),0)</f>
        <v>43039</v>
      </c>
      <c r="B479">
        <f>Sheet1!C480/100</f>
        <v>1.0070000000000001</v>
      </c>
      <c r="C479">
        <f>(Sheet1!G480-Sheet1!G479)/100</f>
        <v>-3.0000000000000027E-3</v>
      </c>
      <c r="D479">
        <v>-2.8434999999999902E-4</v>
      </c>
      <c r="E479">
        <v>7.2903328096422707E-2</v>
      </c>
    </row>
    <row r="480" spans="1:5" x14ac:dyDescent="0.3">
      <c r="A480" s="1">
        <f>EOMONTH(DATE(Sheet1!B481,Sheet1!A481,1),0)</f>
        <v>43069</v>
      </c>
      <c r="B480">
        <f>Sheet1!C481/100</f>
        <v>0.98499999999999999</v>
      </c>
      <c r="C480">
        <f>(Sheet1!G481-Sheet1!G480)/100</f>
        <v>1.0000000000000009E-3</v>
      </c>
      <c r="D480">
        <v>-2.97816666666666E-4</v>
      </c>
      <c r="E480">
        <v>7.2629053907749097E-2</v>
      </c>
    </row>
    <row r="481" spans="1:5" x14ac:dyDescent="0.3">
      <c r="A481" s="1">
        <f>EOMONTH(DATE(Sheet1!B482,Sheet1!A482,1),0)</f>
        <v>43100</v>
      </c>
      <c r="B481">
        <f>Sheet1!C482/100</f>
        <v>0.95900000000000007</v>
      </c>
      <c r="C481">
        <f>(Sheet1!G482-Sheet1!G481)/100</f>
        <v>2.0000000000000018E-3</v>
      </c>
      <c r="D481">
        <v>-3.7023333333333303E-4</v>
      </c>
      <c r="E481">
        <v>7.2216962083386696E-2</v>
      </c>
    </row>
    <row r="482" spans="1:5" x14ac:dyDescent="0.3">
      <c r="A482" s="1">
        <f>EOMONTH(DATE(Sheet1!B483,Sheet1!A483,1),0)</f>
        <v>43131</v>
      </c>
      <c r="B482">
        <f>Sheet1!C483/100</f>
        <v>0.95700000000000007</v>
      </c>
      <c r="C482">
        <f>(Sheet1!G483-Sheet1!G482)/100</f>
        <v>0</v>
      </c>
      <c r="D482">
        <v>-3.3980833333333298E-4</v>
      </c>
      <c r="E482">
        <v>7.5821824363667398E-2</v>
      </c>
    </row>
    <row r="483" spans="1:5" x14ac:dyDescent="0.3">
      <c r="A483" s="1">
        <f>EOMONTH(DATE(Sheet1!B484,Sheet1!A484,1),0)</f>
        <v>43159</v>
      </c>
      <c r="B483">
        <f>Sheet1!C484/100</f>
        <v>0.997</v>
      </c>
      <c r="C483">
        <f>(Sheet1!G484-Sheet1!G483)/100</f>
        <v>0</v>
      </c>
      <c r="D483">
        <v>-4.8099166666666599E-4</v>
      </c>
      <c r="E483">
        <v>0.101473939047958</v>
      </c>
    </row>
    <row r="484" spans="1:5" x14ac:dyDescent="0.3">
      <c r="A484" s="1">
        <f>EOMONTH(DATE(Sheet1!B485,Sheet1!A485,1),0)</f>
        <v>43190</v>
      </c>
      <c r="B484">
        <f>Sheet1!C485/100</f>
        <v>1.014</v>
      </c>
      <c r="C484">
        <f>(Sheet1!G485-Sheet1!G484)/100</f>
        <v>9.9999999999999655E-4</v>
      </c>
      <c r="D484">
        <v>-5.6812499999999897E-4</v>
      </c>
      <c r="E484">
        <v>0.107287445305975</v>
      </c>
    </row>
    <row r="485" spans="1:5" x14ac:dyDescent="0.3">
      <c r="A485" s="1">
        <f>EOMONTH(DATE(Sheet1!B486,Sheet1!A486,1),0)</f>
        <v>43220</v>
      </c>
      <c r="B485">
        <f>Sheet1!C486/100</f>
        <v>0.98799999999999999</v>
      </c>
      <c r="C485">
        <f>(Sheet1!G486-Sheet1!G485)/100</f>
        <v>-9.9999999999999655E-4</v>
      </c>
      <c r="D485">
        <v>-5.5244999999999904E-4</v>
      </c>
      <c r="E485">
        <v>0.103324893599314</v>
      </c>
    </row>
    <row r="486" spans="1:5" x14ac:dyDescent="0.3">
      <c r="A486" s="1">
        <f>EOMONTH(DATE(Sheet1!B487,Sheet1!A487,1),0)</f>
        <v>43251</v>
      </c>
      <c r="B486">
        <f>Sheet1!C487/100</f>
        <v>0.98</v>
      </c>
      <c r="C486">
        <f>(Sheet1!G487-Sheet1!G486)/100</f>
        <v>9.9999999999999655E-4</v>
      </c>
      <c r="D486">
        <v>-4.0104166666666597E-4</v>
      </c>
      <c r="E486">
        <v>9.3618075193296596E-2</v>
      </c>
    </row>
    <row r="487" spans="1:5" x14ac:dyDescent="0.3">
      <c r="A487" s="1">
        <f>EOMONTH(DATE(Sheet1!B488,Sheet1!A488,1),0)</f>
        <v>43281</v>
      </c>
      <c r="B487">
        <f>Sheet1!C488/100</f>
        <v>0.98199999999999998</v>
      </c>
      <c r="C487">
        <f>(Sheet1!G488-Sheet1!G487)/100</f>
        <v>2.0000000000000018E-3</v>
      </c>
      <c r="D487">
        <v>-3.7145833333333302E-4</v>
      </c>
      <c r="E487">
        <v>8.8165773165693004E-2</v>
      </c>
    </row>
    <row r="488" spans="1:5" x14ac:dyDescent="0.3">
      <c r="A488" s="1">
        <f>EOMONTH(DATE(Sheet1!B489,Sheet1!A489,1),0)</f>
        <v>43312</v>
      </c>
      <c r="B488">
        <f>Sheet1!C489/100</f>
        <v>0.97900000000000009</v>
      </c>
      <c r="C488">
        <f>(Sheet1!G489-Sheet1!G488)/100</f>
        <v>-1.0000000000000009E-3</v>
      </c>
      <c r="D488">
        <v>-3.8213333333333299E-4</v>
      </c>
      <c r="E488">
        <v>8.3201679793686298E-2</v>
      </c>
    </row>
    <row r="489" spans="1:5" x14ac:dyDescent="0.3">
      <c r="A489" s="1">
        <f>EOMONTH(DATE(Sheet1!B490,Sheet1!A490,1),0)</f>
        <v>43343</v>
      </c>
      <c r="B489">
        <f>Sheet1!C490/100</f>
        <v>0.96200000000000008</v>
      </c>
      <c r="C489">
        <f>(Sheet1!G490-Sheet1!G489)/100</f>
        <v>1.0000000000000009E-3</v>
      </c>
      <c r="D489">
        <v>-2.7562499999999999E-4</v>
      </c>
      <c r="E489">
        <v>7.9724562621592804E-2</v>
      </c>
    </row>
    <row r="490" spans="1:5" x14ac:dyDescent="0.3">
      <c r="A490" s="1">
        <f>EOMONTH(DATE(Sheet1!B491,Sheet1!A491,1),0)</f>
        <v>43373</v>
      </c>
      <c r="B490">
        <f>Sheet1!C491/100</f>
        <v>1.0009999999999999</v>
      </c>
      <c r="C490">
        <f>(Sheet1!G491-Sheet1!G490)/100</f>
        <v>-2.9999999999999983E-3</v>
      </c>
      <c r="D490">
        <v>-2.7364999999999898E-4</v>
      </c>
      <c r="E490">
        <v>7.65236823171805E-2</v>
      </c>
    </row>
    <row r="491" spans="1:5" x14ac:dyDescent="0.3">
      <c r="A491" s="1">
        <f>EOMONTH(DATE(Sheet1!B492,Sheet1!A492,1),0)</f>
        <v>43404</v>
      </c>
      <c r="B491">
        <f>Sheet1!C492/100</f>
        <v>0.98599999999999999</v>
      </c>
      <c r="C491">
        <f>(Sheet1!G492-Sheet1!G491)/100</f>
        <v>1.9999999999999974E-3</v>
      </c>
      <c r="D491">
        <v>-3.4041666666666601E-4</v>
      </c>
      <c r="E491">
        <v>0.102869029049853</v>
      </c>
    </row>
    <row r="492" spans="1:5" x14ac:dyDescent="0.3">
      <c r="A492" s="1">
        <f>EOMONTH(DATE(Sheet1!B493,Sheet1!A493,1),0)</f>
        <v>43434</v>
      </c>
      <c r="B492">
        <f>Sheet1!C493/100</f>
        <v>0.97499999999999998</v>
      </c>
      <c r="C492">
        <f>(Sheet1!G493-Sheet1!G492)/100</f>
        <v>-1.0000000000000009E-3</v>
      </c>
      <c r="D492">
        <v>-3.7177500000000002E-4</v>
      </c>
      <c r="E492">
        <v>0.105855374247925</v>
      </c>
    </row>
    <row r="493" spans="1:5" x14ac:dyDescent="0.3">
      <c r="A493" s="1">
        <f>EOMONTH(DATE(Sheet1!B494,Sheet1!A494,1),0)</f>
        <v>43465</v>
      </c>
      <c r="B493">
        <f>Sheet1!C494/100</f>
        <v>0.98299999999999998</v>
      </c>
      <c r="C493">
        <f>(Sheet1!G494-Sheet1!G493)/100</f>
        <v>-9.9999999999999655E-4</v>
      </c>
      <c r="D493">
        <v>-4.06358333333333E-4</v>
      </c>
      <c r="E493">
        <v>0.12874325632845601</v>
      </c>
    </row>
    <row r="494" spans="1:5" x14ac:dyDescent="0.3">
      <c r="A494" s="1">
        <f>EOMONTH(DATE(Sheet1!B495,Sheet1!A495,1),0)</f>
        <v>43496</v>
      </c>
      <c r="B494">
        <f>Sheet1!C495/100</f>
        <v>0.91200000000000003</v>
      </c>
      <c r="C494">
        <f>(Sheet1!G495-Sheet1!G494)/100</f>
        <v>0</v>
      </c>
      <c r="D494">
        <v>-2.81249999999999E-4</v>
      </c>
      <c r="E494">
        <v>0.118104841497846</v>
      </c>
    </row>
  </sheetData>
  <autoFilter ref="A1:E494" xr:uid="{ABC54DE2-2AA2-4163-9C78-911D92CB27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Data_UMich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Prasad</dc:creator>
  <cp:lastModifiedBy>Amrit Prasad</cp:lastModifiedBy>
  <dcterms:created xsi:type="dcterms:W3CDTF">2019-03-22T06:27:17Z</dcterms:created>
  <dcterms:modified xsi:type="dcterms:W3CDTF">2019-03-23T01:13:39Z</dcterms:modified>
</cp:coreProperties>
</file>