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stg\OneDrive\my\research\matlab\ProjectSurrey\data\Education expenditure\"/>
    </mc:Choice>
  </mc:AlternateContent>
  <xr:revisionPtr revIDLastSave="0" documentId="13_ncr:4000b_{87E11C30-D3C5-4204-93BC-3D1047287E32}" xr6:coauthVersionLast="40" xr6:coauthVersionMax="40" xr10:uidLastSave="{00000000-0000-0000-0000-000000000000}"/>
  <bookViews>
    <workbookView xWindow="-96" yWindow="-96" windowWidth="18192" windowHeight="11592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D10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U10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w: Includes data from another category </t>
        </r>
      </text>
    </comment>
    <comment ref="Y10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D11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I11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Y11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D12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Y12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D13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U13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X13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Y13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D14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Y14" authorId="0" shapeId="0" xr:uid="{00000000-0006-0000-0000-00000E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D15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Y15" authorId="0" shapeId="0" xr:uid="{00000000-0006-0000-0000-000010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D16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I16" authorId="0" shapeId="0" xr:uid="{00000000-0006-0000-0000-000012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R16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Y16" authorId="0" shapeId="0" xr:uid="{00000000-0006-0000-0000-000014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D17" authorId="0" shapeId="0" xr:uid="{00000000-0006-0000-0000-000015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Y17" authorId="0" shapeId="0" xr:uid="{00000000-0006-0000-0000-000016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D18" authorId="0" shapeId="0" xr:uid="{00000000-0006-0000-0000-000017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U18" authorId="0" shapeId="0" xr:uid="{00000000-0006-0000-0000-000018000000}">
      <text>
        <r>
          <rPr>
            <sz val="9"/>
            <color indexed="81"/>
            <rFont val="Tahoma"/>
            <family val="2"/>
          </rPr>
          <t xml:space="preserve">w: Includes data from another category </t>
        </r>
      </text>
    </comment>
    <comment ref="V18" authorId="0" shapeId="0" xr:uid="{00000000-0006-0000-0000-000019000000}">
      <text>
        <r>
          <rPr>
            <sz val="9"/>
            <color indexed="81"/>
            <rFont val="Tahoma"/>
            <family val="2"/>
          </rPr>
          <t xml:space="preserve">w: Includes data from another category </t>
        </r>
      </text>
    </comment>
    <comment ref="W18" authorId="0" shapeId="0" xr:uid="{00000000-0006-0000-0000-00001A000000}">
      <text>
        <r>
          <rPr>
            <sz val="9"/>
            <color indexed="81"/>
            <rFont val="Tahoma"/>
            <family val="2"/>
          </rPr>
          <t xml:space="preserve">w: Includes data from another category </t>
        </r>
      </text>
    </comment>
    <comment ref="X18" authorId="0" shapeId="0" xr:uid="{00000000-0006-0000-0000-00001B000000}">
      <text>
        <r>
          <rPr>
            <sz val="9"/>
            <color indexed="81"/>
            <rFont val="Tahoma"/>
            <family val="2"/>
          </rPr>
          <t xml:space="preserve">w: Includes data from another category </t>
        </r>
      </text>
    </comment>
    <comment ref="Y18" authorId="0" shapeId="0" xr:uid="{00000000-0006-0000-0000-00001C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D19" authorId="0" shapeId="0" xr:uid="{00000000-0006-0000-0000-00001D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Y19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D20" authorId="0" shapeId="0" xr:uid="{00000000-0006-0000-0000-00001F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N20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Y20" authorId="0" shapeId="0" xr:uid="{00000000-0006-0000-0000-000021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D21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U21" authorId="0" shapeId="0" xr:uid="{00000000-0006-0000-0000-000023000000}">
      <text>
        <r>
          <rPr>
            <sz val="9"/>
            <color indexed="81"/>
            <rFont val="Tahoma"/>
            <family val="2"/>
          </rPr>
          <t xml:space="preserve">w: Includes data from another category </t>
        </r>
      </text>
    </comment>
    <comment ref="V21" authorId="0" shapeId="0" xr:uid="{00000000-0006-0000-0000-000024000000}">
      <text>
        <r>
          <rPr>
            <sz val="9"/>
            <color indexed="81"/>
            <rFont val="Tahoma"/>
            <family val="2"/>
          </rPr>
          <t xml:space="preserve">w: Includes data from another category </t>
        </r>
      </text>
    </comment>
    <comment ref="W21" authorId="0" shapeId="0" xr:uid="{00000000-0006-0000-0000-000025000000}">
      <text>
        <r>
          <rPr>
            <sz val="9"/>
            <color indexed="81"/>
            <rFont val="Tahoma"/>
            <family val="2"/>
          </rPr>
          <t xml:space="preserve">w: Includes data from another category </t>
        </r>
      </text>
    </comment>
    <comment ref="X21" authorId="0" shapeId="0" xr:uid="{00000000-0006-0000-0000-000026000000}">
      <text>
        <r>
          <rPr>
            <sz val="9"/>
            <color indexed="81"/>
            <rFont val="Tahoma"/>
            <family val="2"/>
          </rPr>
          <t xml:space="preserve">w: Includes data from another category </t>
        </r>
      </text>
    </comment>
    <comment ref="Y21" authorId="0" shapeId="0" xr:uid="{00000000-0006-0000-0000-000027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D22" authorId="0" shapeId="0" xr:uid="{00000000-0006-0000-0000-000028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Y22" authorId="0" shapeId="0" xr:uid="{00000000-0006-0000-0000-000029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D23" authorId="0" shapeId="0" xr:uid="{00000000-0006-0000-0000-00002A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Y23" authorId="0" shapeId="0" xr:uid="{00000000-0006-0000-0000-00002B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D24" authorId="0" shapeId="0" xr:uid="{00000000-0006-0000-0000-00002C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I24" authorId="0" shapeId="0" xr:uid="{00000000-0006-0000-0000-00002D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N24" authorId="0" shapeId="0" xr:uid="{00000000-0006-0000-0000-00002E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Q24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R24" authorId="0" shapeId="0" xr:uid="{00000000-0006-0000-0000-000030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S24" authorId="0" shapeId="0" xr:uid="{00000000-0006-0000-0000-000031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T24" authorId="0" shapeId="0" xr:uid="{00000000-0006-0000-0000-000032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V24" authorId="0" shapeId="0" xr:uid="{00000000-0006-0000-0000-000033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W24" authorId="0" shapeId="0" xr:uid="{00000000-0006-0000-0000-000034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X24" authorId="0" shapeId="0" xr:uid="{00000000-0006-0000-0000-000035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Y24" authorId="0" shapeId="0" xr:uid="{00000000-0006-0000-0000-000036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D25" authorId="0" shapeId="0" xr:uid="{00000000-0006-0000-0000-000037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I25" authorId="0" shapeId="0" xr:uid="{00000000-0006-0000-0000-000038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N25" authorId="0" shapeId="0" xr:uid="{00000000-0006-0000-0000-000039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Q25" authorId="0" shapeId="0" xr:uid="{00000000-0006-0000-0000-00003A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R25" authorId="0" shapeId="0" xr:uid="{00000000-0006-0000-0000-00003B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S25" authorId="0" shapeId="0" xr:uid="{00000000-0006-0000-0000-00003C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T25" authorId="0" shapeId="0" xr:uid="{00000000-0006-0000-0000-00003D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Y25" authorId="0" shapeId="0" xr:uid="{00000000-0006-0000-0000-00003E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D26" authorId="0" shapeId="0" xr:uid="{00000000-0006-0000-0000-00003F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  <comment ref="Y26" authorId="0" shapeId="0" xr:uid="{00000000-0006-0000-0000-000040000000}">
      <text>
        <r>
          <rPr>
            <sz val="9"/>
            <color indexed="81"/>
            <rFont val="Tahoma"/>
            <family val="2"/>
          </rPr>
          <t xml:space="preserve">M: Missing value; data cannot exist </t>
        </r>
      </text>
    </comment>
  </commentList>
</comments>
</file>

<file path=xl/sharedStrings.xml><?xml version="1.0" encoding="utf-8"?>
<sst xmlns="http://schemas.openxmlformats.org/spreadsheetml/2006/main" count="67" uniqueCount="38">
  <si>
    <t>&lt;?xml version="1.0" encoding="utf-16"?&gt;&lt;WebTableParameter xmlns:xsd="http://www.w3.org/2001/XMLSchema" xmlns:xsi="http://www.w3.org/2001/XMLSchema-instance" xmlns="http://stats.oecd.org/OECDStatWS/2004/03/01/"&gt;&lt;DataTable Code="EAG_FIN_RATIO_CATEGORY" HasMetadata="true"&gt;&lt;Name LocaleIsoCode="en"&gt;Educational finance indicators&lt;/Name&gt;&lt;Name LocaleIsoCode="fr"&gt;Indicateurs relatifs au financement de l’éducation&lt;/Name&gt;&lt;Dimension Code="COUNTRY" HasMetadata="false" CommonCode="LOCATION" Display="labels"&gt;&lt;Name LocaleIsoCode="en"&gt;Country&lt;/Name&gt;&lt;Name LocaleIsoCode="fr"&gt;Country&lt;/Name&gt;&lt;Member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HasOnlyUnitMetadata="true"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Economies&lt;/Name&gt;&lt;Name LocaleIsoCode="fr"&gt;Économies non-OCDE&lt;/Name&gt;&lt;ChildMember Code="ARG" HasMetadata="false" HasOnlyUnitMetadata="false" HasChild="0"&gt;&lt;Name LocaleIsoCode="en"&gt;Argentina&lt;/Name&gt;&lt;Name LocaleIsoCode="fr"&gt;Argentine&lt;/Name&gt;&lt;/ChildMember&gt;&lt;ChildMember Code="BRA" HasMetadata="false" HasOnlyUnitMetadata="false" HasChild="0"&gt;&lt;Name LocaleIsoCode="en"&gt;Brazil&lt;/Name&gt;&lt;Name LocaleIsoCode="fr"&gt;Brésil&lt;/Name&gt;&lt;/ChildMember&gt;&lt;ChildMember Code="COL" HasMetadata="false" HasOnlyUnitMetadata="false" HasChild="0"&gt;&lt;Name LocaleIsoCode="en"&gt;Colombia&lt;/Name&gt;&lt;Name LocaleIsoCode="fr"&gt;Colombie&lt;/Name&gt;&lt;/ChildMember&gt;&lt;ChildMember Code="CRI" HasMetadata="false" HasOnlyUnitMetadata="false" HasChild="0"&gt;&lt;Name LocaleIsoCode="en"&gt;Costa Rica&lt;/Name&gt;&lt;Name LocaleIsoCode="fr"&gt;Costa Rica&lt;/Name&gt;&lt;/ChildMember&gt;&lt;ChildMember Code="IND" HasMetadata="false" HasOnlyUnitMetadata="false" HasChild="0"&gt;&lt;Name LocaleIsoCode="en"&gt;India&lt;/Name&gt;&lt;Name LocaleIsoCode="fr"&gt;Inde&lt;/Name&gt;&lt;/ChildMember&gt;&lt;ChildMember Code="IDN" HasMetadata="false" HasOnlyUnitMetadata="false" HasChild="0"&gt;&lt;Name LocaleIsoCode="en"&gt;Indonesia&lt;/Name&gt;&lt;Name LocaleIsoCode="fr"&gt;Indonésie&lt;/Name&gt;&lt;/ChildMember&gt;&lt;ChildMember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Code="ISC11_LEVEL_CAT" HasMetadata="false" Display="labels"&gt;&lt;Name LocaleIsoCode="en"&gt;Education level and programe orientation&lt;/Name&gt;&lt;Name LocaleIsoCode="fr"&gt;Education level and programe orientation&lt;/Name&gt;&lt;Member Code="L5T8" HasMetadata="false" HasOnlyUnitMetadata="false" HasChild="0"&gt;&lt;Name LocaleIsoCode="en"&gt;Total tertiary education (ISCED2011 levels 5 to 8)&lt;/Name&gt;&lt;Name LocaleIsoCode="fr"&gt;Ensemble de l’enseignement tertiaire (niveaux 5 à 8 de la CITE 2011)&lt;/Name&gt;&lt;/Member&gt;&lt;/Dimension&gt;&lt;Dimension Code="INDICATOR" HasMetadata="false" Display="labels"&gt;&lt;Name LocaleIsoCode="en"&gt;Indicator&lt;/Name&gt;&lt;Name LocaleIsoCode="fr"&gt;Indicator&lt;/Name&gt;&lt;Member Code="FIN_GDP" HasMetadata="true" HasOnlyUnitMetadata="true" HasChild="0"&gt;&lt;Name LocaleIsoCode="en"&gt;Expenditure as a percentage of GDP&lt;/Name&gt;&lt;Name LocaleIsoCode="fr"&gt;Expenditure as a percentage of GDP&lt;/Name&gt;&lt;/Member&gt;&lt;/Dimension&gt;&lt;Dimension Code="EXPENDITURE_TYPE" HasMetadata="false" Display="labels"&gt;&lt;Name LocaleIsoCode="en"&gt;Type of expenditure&lt;/Name&gt;&lt;Name LocaleIsoCode="fr"&gt;Type of expenditure &lt;/Name&gt;&lt;Member Code="T" HasMetadata="false" HasOnlyUnitMetadata="false" HasChild="0"&gt;&lt;Name LocaleIsoCode="en"&gt;All expenditure types&lt;/Name&gt;&lt;Name LocaleIsoCode="fr"&gt;Tous types de dépenses confondus &lt;/Name&gt;&lt;/Member&gt;&lt;Member Code="CUR" HasMetadata="false" HasOnlyUnitMetadata="false" HasChild="1"&gt;&lt;Name LocaleIsoCode="en"&gt;Current expenditure&lt;/Name&gt;&lt;Name LocaleIsoCode="fr"&gt;Dépenses de fonctionnement &lt;/Name&gt;&lt;ChildMember Code="CUR_COMP" HasMetadata="false" HasOnlyUnitMetadata="false" HasChild="1"&gt;&lt;Name LocaleIsoCode="en"&gt;Expenditure for compensation of personnel&lt;/Name&gt;&lt;Name LocaleIsoCode="fr"&gt;Dépenses au titre de la rémunération des personnels &lt;/Name&gt;&lt;ChildMember Code="CUR_COMPT" HasMetadata="false" HasOnlyUnitMetadata="false" HasChild="0"&gt;&lt;Name LocaleIsoCode="en"&gt;Expenditure for compensation of teachers (with active teaching responsibilities)&lt;/Name&gt;&lt;Name LocaleIsoCode="fr"&gt;Dépenses au titre de la rémunération des enseignants (ayant une charge active d’enseignement)&lt;/Name&gt;&lt;/ChildMember&gt;&lt;ChildMember Code="CUR_COMPO" HasMetadata="false" HasOnlyUnitMetadata="false" HasChild="0"&gt;&lt;Name LocaleIsoCode="en"&gt;Expenditure for compensation of other pedagogical, administrative, and professional personnel + support personnel&lt;/Name&gt;&lt;Name LocaleIsoCode="fr"&gt;Dépenses au titre de la rémunération des autres personnels pédagogiques, administratifs et professionnels + du personnel de soutien &lt;/Name&gt;&lt;/ChildMember&gt;&lt;/ChildMember&gt;&lt;ChildMember Code="CUR_O" HasMetadata="false" HasOnlyUnitMetadata="false" HasChild="0"&gt;&lt;Name LocaleIsoCode="en"&gt;Current expenditure other than for compensation of personnel&lt;/Name&gt;&lt;Name LocaleIsoCode="fr"&gt;Dépenses de fonctionnement autres qu’au titre de la rémunération des personnels &lt;/Name&gt;&lt;/ChildMember&gt;&lt;/Member&gt;&lt;Member Code="ASERV" HasMetadata="false" HasOnlyUnitMetadata="false" HasChild="0"&gt;&lt;Name LocaleIsoCode="en"&gt;Expenditure for ancillary services&lt;/Name&gt;&lt;Name LocaleIsoCode="fr"&gt;Dépenses au titre des services auxiliaires &lt;/Name&gt;&lt;/Member&gt;&lt;Member Code="RD" HasMetadata="false" HasOnlyUnitMetadata="false" HasChild="0"&gt;&lt;Name LocaleIsoCode="en"&gt;Expenditure for R&amp;amp;D activities&lt;/Name&gt;&lt;Name LocaleIsoCode="fr"&gt;Dépenses au titre des activités de R-D &lt;/Name&gt;&lt;/Member&gt;&lt;Member Code="CAP" HasMetadata="false" HasOnlyUnitMetadata="false" HasChild="0"&gt;&lt;Name LocaleIsoCode="en"&gt;Capital expenditure&lt;/Name&gt;&lt;Name LocaleIsoCode="fr"&gt;Dépenses en capital &lt;/Name&gt;&lt;/Member&gt;&lt;Member Code="CORE_SER_OECD" HasMetadata="false" HasOnlyUnitMetadata="false" HasChild="0"&gt;&lt;Name LocaleIsoCode="en"&gt;Core services OECD&lt;/Name&gt;&lt;Name LocaleIsoCode="fr"&gt;Services de base, OCDE&lt;/Name&gt;&lt;/Member&gt;&lt;/Dimension&gt;&lt;Dimension Code="REF_SECTOR" HasMetadata="false" Display="labels"&gt;&lt;Name LocaleIsoCode="en"&gt;Source of funds&lt;/Name&gt;&lt;Name LocaleIsoCode="fr"&gt;Source de financement&lt;/Name&gt;&lt;Member Code="T" HasMetadata="false" HasOnlyUnitMetadata="false" HasChild="0"&gt;&lt;Name LocaleIsoCode="en"&gt;Total&lt;/Name&gt;&lt;Name LocaleIsoCode="fr"&gt;Total&lt;/Name&gt;&lt;/Member&gt;&lt;/Dimension&gt;&lt;Dimension Code="COUNTERPART_SECTOR" HasMetadata="false" Display="labels"&gt;&lt;Name LocaleIsoCode="en"&gt;Institution type&lt;/Name&gt;&lt;Name LocaleIsoCode="fr"&gt;Type d'institution&lt;/Name&gt;&lt;Member Code="T" HasMetadata="false" HasOnlyUnitMetadata="false" HasChild="0"&gt;&lt;Name LocaleIsoCode="en"&gt;All sectors&lt;/Name&gt;&lt;Name LocaleIsoCode="fr"&gt;Tous secteurs confondus &lt;/Name&gt;&lt;/Member&gt;&lt;Member Code="INST_T" HasMetadata="false" HasOnlyUnitMetadata="false" HasChild="0" IsDisplayed="true"&gt;&lt;Name LocaleIsoCode="en"&gt;All public and private educational institutions&lt;/Name&gt;&lt;Name LocaleIsoCode="fr"&gt;Ensemble des établissements d’enseignement publics et privés &lt;/Name&gt;&lt;/Member&gt;&lt;Member Code="INST_PUB" HasMetadata="false" HasOnlyUnitMetadata="false" HasChild="0"&gt;&lt;Name LocaleIsoCode="en"&gt;Public educational institutions&lt;/Name&gt;&lt;Name LocaleIsoCode="fr"&gt;Établissements d’enseignement publics &lt;/Name&gt;&lt;/Member&gt;&lt;Member Code="INST_PRIV" HasMetadata="false" HasOnlyUnitMetadata="false" HasChild="0"&gt;&lt;Name LocaleIsoCode="en"&gt;All private educational institutions&lt;/Name&gt;&lt;Name LocaleIsoCode="fr"&gt;Ensemble des établissements d’enseignement privés&lt;/Name&gt;&lt;/Member&gt;&lt;/Dimension&gt;&lt;Dimension Code="YEAR" HasMetadata="false" CommonCode="TIME" Display="labels"&gt;&lt;Name LocaleIsoCode="en"&gt;Year&lt;/Name&gt;&lt;Name LocaleIsoCode="fr"&gt;Year&lt;/Name&gt;&lt;Member Code="1995" HasMetadata="false"&gt;&lt;Name LocaleIsoCode="en"&gt;1995&lt;/Name&gt;&lt;Name LocaleIsoCode="fr"&gt;1995&lt;/Name&gt;&lt;/Member&gt;&lt;Member Code="2000" HasMetadata="false"&gt;&lt;Name LocaleIsoCode="en"&gt;2000&lt;/Name&gt;&lt;Name LocaleIsoCode="fr"&gt;2000&lt;/Name&gt;&lt;/Member&gt;&lt;Member Code="2005" HasMetadata="false"&gt;&lt;Name LocaleIsoCode="en"&gt;2005&lt;/Name&gt;&lt;Name LocaleIsoCode="fr"&gt;2005&lt;/Name&gt;&lt;/Member&gt;&lt;Member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 IsDisplayed="true"&gt;&lt;Name LocaleIsoCode="en"&gt;2015&lt;/Name&gt;&lt;Name LocaleIsoCode="fr"&gt;2015&lt;/Name&gt;&lt;/Member&gt;&lt;Member Code="2016" HasMetadata="false"&gt;&lt;Name LocaleIsoCode="en"&gt;2016&lt;/Name&gt;&lt;Name LocaleIsoCode="fr"&gt;2016&lt;/Name&gt;&lt;/Member&gt;&lt;/Dimension&gt;&lt;WBOSInformations&gt;&lt;TimeDimension WebTreeWasUsed="false"&gt;&lt;StartCodes Annual="1995" /&gt;&lt;EndCodes Annual="2016" /&gt;&lt;/TimeDimension&gt;&lt;/WBOSInformations&gt;&lt;Tabulation Axis="horizontal"&gt;&lt;Dimension Code="ISC11_LEVEL_CAT" /&gt;&lt;Dimension Code="YEAR" /&gt;&lt;/Tabulation&gt;&lt;Tabulation Axis="vertical"&gt;&lt;Dimension Code="COUNTRY" /&gt;&lt;/Tabulation&gt;&lt;Tabulation Axis="page"&gt;&lt;Dimension Code="INDICATOR" /&gt;&lt;Dimension Code="REF_SECTOR" /&gt;&lt;Dimension Code="EXPENDITURE_TYPE" /&gt;&lt;Dimension Code="COUNTERPART_SECTOR"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77054&amp;amp;QueryType=Public&amp;amp;Lang=en&lt;/AbsoluteUri&gt;&lt;/Query&gt;&lt;/WebTableParameter&gt;</t>
  </si>
  <si>
    <t>Dataset: Educational finance indicators</t>
  </si>
  <si>
    <t>Indicator</t>
  </si>
  <si>
    <t>Expenditure as a percentage of GDP</t>
  </si>
  <si>
    <t>Source of funds</t>
  </si>
  <si>
    <t>Total</t>
  </si>
  <si>
    <t>Type of expenditure</t>
  </si>
  <si>
    <t>All expenditure types</t>
  </si>
  <si>
    <t>Institution type</t>
  </si>
  <si>
    <t>All public and private educational institutions</t>
  </si>
  <si>
    <t>Education level and programe orientation</t>
  </si>
  <si>
    <t>Total tertiary education (ISCED2011 levels 5 to 8)</t>
  </si>
  <si>
    <t>Year</t>
  </si>
  <si>
    <t>Country</t>
  </si>
  <si>
    <t/>
  </si>
  <si>
    <t>Australia</t>
  </si>
  <si>
    <t>Belgium</t>
  </si>
  <si>
    <t>Canada</t>
  </si>
  <si>
    <t>Denmark</t>
  </si>
  <si>
    <t>Finland</t>
  </si>
  <si>
    <t>France</t>
  </si>
  <si>
    <t>Germany</t>
  </si>
  <si>
    <t>Italy</t>
  </si>
  <si>
    <t>Japan</t>
  </si>
  <si>
    <t>Netherlands</t>
  </si>
  <si>
    <t>Norway</t>
  </si>
  <si>
    <t>Portugal</t>
  </si>
  <si>
    <t>Spain</t>
  </si>
  <si>
    <t>Sweden</t>
  </si>
  <si>
    <t>Switzerland</t>
  </si>
  <si>
    <t>United Kingdom</t>
  </si>
  <si>
    <t>United States</t>
  </si>
  <si>
    <t>Data extracted on 11 Feb 2019 03:09 UTC (GMT) from OECD.Stat</t>
  </si>
  <si>
    <t>Legend:</t>
  </si>
  <si>
    <t>M:</t>
  </si>
  <si>
    <t>Missing value; data cannot exist</t>
  </si>
  <si>
    <t>w:</t>
  </si>
  <si>
    <t>Includes data from another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</si>
</sst>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_ ;\-#,##0.0000\ "/>
  </numFmts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EAG_FIN_RATIO_CATEGORY&amp;Coords=%5bCOUNTRY%5d.%5bDEU%5d&amp;ShowOnWeb=true&amp;Lang=en" TargetMode="External"/><Relationship Id="rId2" Type="http://schemas.openxmlformats.org/officeDocument/2006/relationships/hyperlink" Target="http://stats.oecd.org/OECDStat_Metadata/ShowMetadata.ashx?Dataset=EAG_FIN_RATIO_CATEGORY&amp;Coords=%5bINDICATOR%5d.%5bFIN_GDP%5d&amp;ShowOnWeb=true&amp;Lang=en" TargetMode="External"/><Relationship Id="rId1" Type="http://schemas.openxmlformats.org/officeDocument/2006/relationships/hyperlink" Target="http://stats.oecd.org/OECDStat_Metadata/ShowMetadata.ashx?Dataset=EAG_FIN_RATIO_CATEGORY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stats-2.oecd.org/index.aspx?DatasetCode=EAG_FIN_RATIO_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tabSelected="1" topLeftCell="A2" workbookViewId="0">
      <selection activeCell="AA17" sqref="AA17"/>
    </sheetView>
  </sheetViews>
  <sheetFormatPr defaultRowHeight="12.3" x14ac:dyDescent="0.4"/>
  <cols>
    <col min="1" max="2" width="26.6640625" customWidth="1"/>
    <col min="3" max="3" width="2.38671875" customWidth="1"/>
  </cols>
  <sheetData>
    <row r="1" spans="1:25" hidden="1" x14ac:dyDescent="0.4">
      <c r="A1" s="1" t="e">
        <f ca="1">DotStatQuery(B1)</f>
        <v>#NAME?</v>
      </c>
      <c r="B1" s="1" t="s">
        <v>0</v>
      </c>
    </row>
    <row r="2" spans="1:25" ht="22.5" x14ac:dyDescent="0.4">
      <c r="A2" s="2" t="s">
        <v>1</v>
      </c>
    </row>
    <row r="3" spans="1:25" x14ac:dyDescent="0.4">
      <c r="A3" s="14" t="s">
        <v>2</v>
      </c>
      <c r="B3" s="15"/>
      <c r="C3" s="16"/>
      <c r="D3" s="28" t="s">
        <v>3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30"/>
    </row>
    <row r="4" spans="1:25" x14ac:dyDescent="0.4">
      <c r="A4" s="14" t="s">
        <v>4</v>
      </c>
      <c r="B4" s="15"/>
      <c r="C4" s="16"/>
      <c r="D4" s="17" t="s">
        <v>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9"/>
    </row>
    <row r="5" spans="1:25" x14ac:dyDescent="0.4">
      <c r="A5" s="14" t="s">
        <v>6</v>
      </c>
      <c r="B5" s="15"/>
      <c r="C5" s="16"/>
      <c r="D5" s="17" t="s">
        <v>7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9"/>
    </row>
    <row r="6" spans="1:25" x14ac:dyDescent="0.4">
      <c r="A6" s="14" t="s">
        <v>8</v>
      </c>
      <c r="B6" s="15"/>
      <c r="C6" s="16"/>
      <c r="D6" s="17" t="s">
        <v>9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9"/>
    </row>
    <row r="7" spans="1:25" x14ac:dyDescent="0.4">
      <c r="A7" s="20" t="s">
        <v>10</v>
      </c>
      <c r="B7" s="21"/>
      <c r="C7" s="22"/>
      <c r="D7" s="23" t="s">
        <v>11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5"/>
    </row>
    <row r="8" spans="1:25" x14ac:dyDescent="0.4">
      <c r="A8" s="20" t="s">
        <v>12</v>
      </c>
      <c r="B8" s="21"/>
      <c r="C8" s="22"/>
      <c r="D8" s="3">
        <v>1995</v>
      </c>
      <c r="E8" s="3">
        <v>1996</v>
      </c>
      <c r="F8" s="3">
        <v>1997</v>
      </c>
      <c r="G8" s="3">
        <v>1998</v>
      </c>
      <c r="H8" s="3">
        <v>1999</v>
      </c>
      <c r="I8" s="3">
        <v>2000</v>
      </c>
      <c r="J8" s="3">
        <v>2001</v>
      </c>
      <c r="K8" s="3">
        <v>2002</v>
      </c>
      <c r="L8" s="3">
        <v>2003</v>
      </c>
      <c r="M8" s="3">
        <v>2004</v>
      </c>
      <c r="N8" s="3">
        <v>2005</v>
      </c>
      <c r="O8" s="3">
        <v>2006</v>
      </c>
      <c r="P8" s="3">
        <v>2007</v>
      </c>
      <c r="Q8" s="3">
        <v>2008</v>
      </c>
      <c r="R8" s="3">
        <v>2009</v>
      </c>
      <c r="S8" s="3">
        <v>2010</v>
      </c>
      <c r="T8" s="3">
        <v>2011</v>
      </c>
      <c r="U8" s="3">
        <v>2012</v>
      </c>
      <c r="V8" s="3">
        <v>2013</v>
      </c>
      <c r="W8" s="3">
        <v>2014</v>
      </c>
      <c r="X8" s="3">
        <v>2015</v>
      </c>
      <c r="Y8" s="3">
        <v>2016</v>
      </c>
    </row>
    <row r="9" spans="1:25" ht="12.9" x14ac:dyDescent="0.5">
      <c r="A9" s="26" t="s">
        <v>13</v>
      </c>
      <c r="B9" s="27"/>
      <c r="C9" s="4" t="s">
        <v>14</v>
      </c>
      <c r="D9" s="4" t="s">
        <v>14</v>
      </c>
      <c r="E9" s="4"/>
      <c r="F9" s="4"/>
      <c r="G9" s="4"/>
      <c r="H9" s="4"/>
      <c r="I9" s="4" t="s">
        <v>14</v>
      </c>
      <c r="J9" s="4"/>
      <c r="K9" s="4"/>
      <c r="L9" s="4"/>
      <c r="M9" s="4"/>
      <c r="N9" s="4" t="s">
        <v>14</v>
      </c>
      <c r="O9" s="4"/>
      <c r="P9" s="4"/>
      <c r="Q9" s="4" t="s">
        <v>14</v>
      </c>
      <c r="R9" s="4" t="s">
        <v>14</v>
      </c>
      <c r="S9" s="4" t="s">
        <v>14</v>
      </c>
      <c r="T9" s="4" t="s">
        <v>14</v>
      </c>
      <c r="U9" s="4" t="s">
        <v>14</v>
      </c>
      <c r="V9" s="4" t="s">
        <v>14</v>
      </c>
      <c r="W9" s="4" t="s">
        <v>14</v>
      </c>
      <c r="X9" s="4" t="s">
        <v>14</v>
      </c>
      <c r="Y9" s="4" t="s">
        <v>14</v>
      </c>
    </row>
    <row r="10" spans="1:25" ht="12.9" x14ac:dyDescent="0.5">
      <c r="A10" s="10" t="s">
        <v>15</v>
      </c>
      <c r="B10" s="11"/>
      <c r="C10" s="4" t="s">
        <v>14</v>
      </c>
      <c r="D10" s="8"/>
      <c r="E10" s="8"/>
      <c r="F10" s="8"/>
      <c r="G10" s="8"/>
      <c r="H10" s="8"/>
      <c r="I10" s="8">
        <v>1.4970000000000001</v>
      </c>
      <c r="J10" s="8"/>
      <c r="K10" s="8"/>
      <c r="L10" s="8"/>
      <c r="M10" s="8"/>
      <c r="N10" s="8">
        <v>1.5229999999999999</v>
      </c>
      <c r="O10" s="8"/>
      <c r="P10" s="8"/>
      <c r="Q10" s="8">
        <v>1.538</v>
      </c>
      <c r="R10" s="8">
        <v>1.623</v>
      </c>
      <c r="S10" s="8">
        <v>1.681</v>
      </c>
      <c r="T10" s="8">
        <v>1.6339999999999999</v>
      </c>
      <c r="U10" s="8">
        <v>1.6040000000000001</v>
      </c>
      <c r="V10" s="8">
        <v>1.6950000000000001</v>
      </c>
      <c r="W10" s="8">
        <v>1.853</v>
      </c>
      <c r="X10" s="8">
        <v>2.0339999999999998</v>
      </c>
      <c r="Y10" s="8"/>
    </row>
    <row r="11" spans="1:25" ht="12.9" x14ac:dyDescent="0.5">
      <c r="A11" s="10" t="s">
        <v>16</v>
      </c>
      <c r="B11" s="11"/>
      <c r="C11" s="4" t="s">
        <v>14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>
        <v>1.222</v>
      </c>
      <c r="O11" s="8"/>
      <c r="P11" s="8"/>
      <c r="Q11" s="8">
        <v>1.2749999999999999</v>
      </c>
      <c r="R11" s="8">
        <v>1.3859999999999999</v>
      </c>
      <c r="S11" s="8">
        <v>1.37</v>
      </c>
      <c r="T11" s="8">
        <v>1.377</v>
      </c>
      <c r="U11" s="8">
        <v>1.4</v>
      </c>
      <c r="V11" s="8">
        <v>1.45</v>
      </c>
      <c r="W11" s="8">
        <v>1.4690000000000001</v>
      </c>
      <c r="X11" s="8">
        <v>1.474</v>
      </c>
      <c r="Y11" s="8"/>
    </row>
    <row r="12" spans="1:25" ht="12.9" x14ac:dyDescent="0.5">
      <c r="A12" s="10" t="s">
        <v>17</v>
      </c>
      <c r="B12" s="11"/>
      <c r="C12" s="4" t="s">
        <v>14</v>
      </c>
      <c r="D12" s="9"/>
      <c r="E12" s="9"/>
      <c r="F12" s="9"/>
      <c r="G12" s="9"/>
      <c r="H12" s="9"/>
      <c r="I12" s="9">
        <v>2.266</v>
      </c>
      <c r="J12" s="9"/>
      <c r="K12" s="9"/>
      <c r="L12" s="9"/>
      <c r="M12" s="9"/>
      <c r="N12" s="9">
        <v>2.3050000000000002</v>
      </c>
      <c r="O12" s="9"/>
      <c r="P12" s="9"/>
      <c r="Q12" s="9">
        <v>2.383</v>
      </c>
      <c r="R12" s="9">
        <v>2.7</v>
      </c>
      <c r="S12" s="9">
        <v>2.6080000000000001</v>
      </c>
      <c r="T12" s="9">
        <v>2.4769999999999999</v>
      </c>
      <c r="U12" s="9">
        <v>2.484</v>
      </c>
      <c r="V12" s="9">
        <v>2.508</v>
      </c>
      <c r="W12" s="9">
        <v>2.4990000000000001</v>
      </c>
      <c r="X12" s="9">
        <v>2.448</v>
      </c>
      <c r="Y12" s="9"/>
    </row>
    <row r="13" spans="1:25" ht="12.9" x14ac:dyDescent="0.5">
      <c r="A13" s="10" t="s">
        <v>18</v>
      </c>
      <c r="B13" s="11"/>
      <c r="C13" s="4" t="s">
        <v>14</v>
      </c>
      <c r="D13" s="8"/>
      <c r="E13" s="8"/>
      <c r="F13" s="8"/>
      <c r="G13" s="8"/>
      <c r="H13" s="8"/>
      <c r="I13" s="8">
        <v>1.5189999999999999</v>
      </c>
      <c r="J13" s="8"/>
      <c r="K13" s="8"/>
      <c r="L13" s="8"/>
      <c r="M13" s="8"/>
      <c r="N13" s="8">
        <v>1.6579999999999999</v>
      </c>
      <c r="O13" s="8"/>
      <c r="P13" s="8"/>
      <c r="Q13" s="8">
        <v>1.6240000000000001</v>
      </c>
      <c r="R13" s="8">
        <v>1.83</v>
      </c>
      <c r="S13" s="8">
        <v>1.829</v>
      </c>
      <c r="T13" s="8">
        <v>1.847</v>
      </c>
      <c r="U13" s="8"/>
      <c r="V13" s="8">
        <v>1.706</v>
      </c>
      <c r="W13" s="8">
        <v>1.6919999999999999</v>
      </c>
      <c r="X13" s="8"/>
      <c r="Y13" s="8"/>
    </row>
    <row r="14" spans="1:25" ht="12.9" x14ac:dyDescent="0.5">
      <c r="A14" s="10" t="s">
        <v>19</v>
      </c>
      <c r="B14" s="11"/>
      <c r="C14" s="4" t="s">
        <v>14</v>
      </c>
      <c r="D14" s="8"/>
      <c r="E14" s="8"/>
      <c r="F14" s="8"/>
      <c r="G14" s="8"/>
      <c r="H14" s="8"/>
      <c r="I14" s="8">
        <v>1.6479999999999999</v>
      </c>
      <c r="J14" s="8"/>
      <c r="K14" s="8"/>
      <c r="L14" s="8"/>
      <c r="M14" s="8"/>
      <c r="N14" s="8">
        <v>1.6559999999999999</v>
      </c>
      <c r="O14" s="8"/>
      <c r="P14" s="8"/>
      <c r="Q14" s="8">
        <v>1.6160000000000001</v>
      </c>
      <c r="R14" s="8">
        <v>1.8109999999999999</v>
      </c>
      <c r="S14" s="8">
        <v>1.8420000000000001</v>
      </c>
      <c r="T14" s="8">
        <v>1.863</v>
      </c>
      <c r="U14" s="8">
        <v>1.8480000000000001</v>
      </c>
      <c r="V14" s="8">
        <v>1.8089999999999999</v>
      </c>
      <c r="W14" s="8">
        <v>1.7749999999999999</v>
      </c>
      <c r="X14" s="8">
        <v>1.726</v>
      </c>
      <c r="Y14" s="8"/>
    </row>
    <row r="15" spans="1:25" ht="12.9" x14ac:dyDescent="0.5">
      <c r="A15" s="10" t="s">
        <v>20</v>
      </c>
      <c r="B15" s="11"/>
      <c r="C15" s="4" t="s">
        <v>14</v>
      </c>
      <c r="D15" s="9"/>
      <c r="E15" s="9"/>
      <c r="F15" s="9"/>
      <c r="G15" s="9"/>
      <c r="H15" s="9"/>
      <c r="I15" s="9">
        <v>1.304</v>
      </c>
      <c r="J15" s="9"/>
      <c r="K15" s="9"/>
      <c r="L15" s="9"/>
      <c r="M15" s="9"/>
      <c r="N15" s="9">
        <v>1.2909999999999999</v>
      </c>
      <c r="O15" s="9"/>
      <c r="P15" s="9"/>
      <c r="Q15" s="9">
        <v>1.389</v>
      </c>
      <c r="R15" s="9">
        <v>1.4710000000000001</v>
      </c>
      <c r="S15" s="9">
        <v>1.468</v>
      </c>
      <c r="T15" s="9">
        <v>1.4530000000000001</v>
      </c>
      <c r="U15" s="9">
        <v>1.4430000000000001</v>
      </c>
      <c r="V15" s="9">
        <v>1.47</v>
      </c>
      <c r="W15" s="9">
        <v>1.4770000000000001</v>
      </c>
      <c r="X15" s="9">
        <v>1.464</v>
      </c>
      <c r="Y15" s="9"/>
    </row>
    <row r="16" spans="1:25" ht="12.9" x14ac:dyDescent="0.5">
      <c r="A16" s="12" t="s">
        <v>21</v>
      </c>
      <c r="B16" s="13"/>
      <c r="C16" s="4" t="s">
        <v>14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>
        <v>1.026</v>
      </c>
      <c r="O16" s="8"/>
      <c r="P16" s="8"/>
      <c r="Q16" s="8">
        <v>1.0820000000000001</v>
      </c>
      <c r="R16" s="8"/>
      <c r="S16" s="8">
        <v>1.1990000000000001</v>
      </c>
      <c r="T16" s="8">
        <v>1.2070000000000001</v>
      </c>
      <c r="U16" s="8">
        <v>1.2190000000000001</v>
      </c>
      <c r="V16" s="8">
        <v>1.2190000000000001</v>
      </c>
      <c r="W16" s="8">
        <v>1.2270000000000001</v>
      </c>
      <c r="X16" s="8">
        <v>1.224</v>
      </c>
      <c r="Y16" s="8"/>
    </row>
    <row r="17" spans="1:25" ht="12.9" x14ac:dyDescent="0.5">
      <c r="A17" s="10" t="s">
        <v>22</v>
      </c>
      <c r="B17" s="11"/>
      <c r="C17" s="4" t="s">
        <v>14</v>
      </c>
      <c r="D17" s="8"/>
      <c r="E17" s="8"/>
      <c r="F17" s="8"/>
      <c r="G17" s="8"/>
      <c r="H17" s="8"/>
      <c r="I17" s="8">
        <v>0.82299999999999995</v>
      </c>
      <c r="J17" s="8"/>
      <c r="K17" s="8"/>
      <c r="L17" s="8"/>
      <c r="M17" s="8"/>
      <c r="N17" s="8">
        <v>0.84399999999999997</v>
      </c>
      <c r="O17" s="8"/>
      <c r="P17" s="8"/>
      <c r="Q17" s="8">
        <v>0.92800000000000005</v>
      </c>
      <c r="R17" s="8">
        <v>0.96</v>
      </c>
      <c r="S17" s="8">
        <v>0.95799999999999996</v>
      </c>
      <c r="T17" s="8">
        <v>0.96699999999999997</v>
      </c>
      <c r="U17" s="8">
        <v>0.94399999999999995</v>
      </c>
      <c r="V17" s="8">
        <v>0.97</v>
      </c>
      <c r="W17" s="8">
        <v>0.96299999999999997</v>
      </c>
      <c r="X17" s="8">
        <v>0.92300000000000004</v>
      </c>
      <c r="Y17" s="8"/>
    </row>
    <row r="18" spans="1:25" ht="12.9" x14ac:dyDescent="0.5">
      <c r="A18" s="10" t="s">
        <v>23</v>
      </c>
      <c r="B18" s="11"/>
      <c r="C18" s="4" t="s">
        <v>14</v>
      </c>
      <c r="D18" s="9"/>
      <c r="E18" s="9"/>
      <c r="F18" s="9"/>
      <c r="G18" s="9"/>
      <c r="H18" s="9"/>
      <c r="I18" s="9">
        <v>1.349</v>
      </c>
      <c r="J18" s="9"/>
      <c r="K18" s="9"/>
      <c r="L18" s="9"/>
      <c r="M18" s="9"/>
      <c r="N18" s="9">
        <v>1.343</v>
      </c>
      <c r="O18" s="9"/>
      <c r="P18" s="9"/>
      <c r="Q18" s="9">
        <v>1.4550000000000001</v>
      </c>
      <c r="R18" s="9">
        <v>1.4950000000000001</v>
      </c>
      <c r="S18" s="9">
        <v>1.468</v>
      </c>
      <c r="T18" s="9">
        <v>1.516</v>
      </c>
      <c r="U18" s="9">
        <v>1.482</v>
      </c>
      <c r="V18" s="9">
        <v>1.482</v>
      </c>
      <c r="W18" s="9">
        <v>1.4510000000000001</v>
      </c>
      <c r="X18" s="9">
        <v>1.3879999999999999</v>
      </c>
      <c r="Y18" s="9"/>
    </row>
    <row r="19" spans="1:25" ht="12.9" x14ac:dyDescent="0.5">
      <c r="A19" s="10" t="s">
        <v>24</v>
      </c>
      <c r="B19" s="11"/>
      <c r="C19" s="4" t="s">
        <v>14</v>
      </c>
      <c r="D19" s="9"/>
      <c r="E19" s="9"/>
      <c r="F19" s="9"/>
      <c r="G19" s="9"/>
      <c r="H19" s="9"/>
      <c r="I19" s="9">
        <v>1.32</v>
      </c>
      <c r="J19" s="9"/>
      <c r="K19" s="9"/>
      <c r="L19" s="9"/>
      <c r="M19" s="9"/>
      <c r="N19" s="9">
        <v>1.4550000000000001</v>
      </c>
      <c r="O19" s="9"/>
      <c r="P19" s="9"/>
      <c r="Q19" s="9">
        <v>1.448</v>
      </c>
      <c r="R19" s="9">
        <v>1.585</v>
      </c>
      <c r="S19" s="9">
        <v>1.619</v>
      </c>
      <c r="T19" s="9">
        <v>1.649</v>
      </c>
      <c r="U19" s="9">
        <v>1.6859999999999999</v>
      </c>
      <c r="V19" s="9">
        <v>1.71</v>
      </c>
      <c r="W19" s="9">
        <v>1.7310000000000001</v>
      </c>
      <c r="X19" s="9">
        <v>1.7250000000000001</v>
      </c>
      <c r="Y19" s="9"/>
    </row>
    <row r="20" spans="1:25" ht="12.9" x14ac:dyDescent="0.5">
      <c r="A20" s="10" t="s">
        <v>25</v>
      </c>
      <c r="B20" s="11"/>
      <c r="C20" s="4" t="s">
        <v>14</v>
      </c>
      <c r="D20" s="9"/>
      <c r="E20" s="9"/>
      <c r="F20" s="9"/>
      <c r="G20" s="9"/>
      <c r="H20" s="9"/>
      <c r="I20" s="9">
        <v>1.667</v>
      </c>
      <c r="J20" s="9"/>
      <c r="K20" s="9"/>
      <c r="L20" s="9"/>
      <c r="M20" s="9"/>
      <c r="N20" s="9"/>
      <c r="O20" s="9"/>
      <c r="P20" s="9"/>
      <c r="Q20" s="9">
        <v>1.5529999999999999</v>
      </c>
      <c r="R20" s="9">
        <v>1.6579999999999999</v>
      </c>
      <c r="S20" s="9">
        <v>1.6240000000000001</v>
      </c>
      <c r="T20" s="9">
        <v>1.61</v>
      </c>
      <c r="U20" s="9">
        <v>1.577</v>
      </c>
      <c r="V20" s="9">
        <v>1.603</v>
      </c>
      <c r="W20" s="9">
        <v>1.669</v>
      </c>
      <c r="X20" s="9">
        <v>1.7390000000000001</v>
      </c>
      <c r="Y20" s="9"/>
    </row>
    <row r="21" spans="1:25" ht="12.9" x14ac:dyDescent="0.5">
      <c r="A21" s="10" t="s">
        <v>26</v>
      </c>
      <c r="B21" s="11"/>
      <c r="C21" s="4" t="s">
        <v>14</v>
      </c>
      <c r="D21" s="9"/>
      <c r="E21" s="9"/>
      <c r="F21" s="9"/>
      <c r="G21" s="9"/>
      <c r="H21" s="9"/>
      <c r="I21" s="9">
        <v>0.94499999999999995</v>
      </c>
      <c r="J21" s="9"/>
      <c r="K21" s="9"/>
      <c r="L21" s="9"/>
      <c r="M21" s="9"/>
      <c r="N21" s="9">
        <v>1.268</v>
      </c>
      <c r="O21" s="9"/>
      <c r="P21" s="9"/>
      <c r="Q21" s="9">
        <v>1.2929999999999999</v>
      </c>
      <c r="R21" s="9">
        <v>1.3080000000000001</v>
      </c>
      <c r="S21" s="9">
        <v>1.3939999999999999</v>
      </c>
      <c r="T21" s="9">
        <v>1.331</v>
      </c>
      <c r="U21" s="9">
        <v>1.343</v>
      </c>
      <c r="V21" s="9">
        <v>1.3919999999999999</v>
      </c>
      <c r="W21" s="9">
        <v>1.357</v>
      </c>
      <c r="X21" s="9">
        <v>1.288</v>
      </c>
      <c r="Y21" s="9"/>
    </row>
    <row r="22" spans="1:25" ht="12.9" x14ac:dyDescent="0.5">
      <c r="A22" s="10" t="s">
        <v>27</v>
      </c>
      <c r="B22" s="11"/>
      <c r="C22" s="4" t="s">
        <v>14</v>
      </c>
      <c r="D22" s="8"/>
      <c r="E22" s="8"/>
      <c r="F22" s="8"/>
      <c r="G22" s="8"/>
      <c r="H22" s="8"/>
      <c r="I22" s="8">
        <v>1.119</v>
      </c>
      <c r="J22" s="8"/>
      <c r="K22" s="8"/>
      <c r="L22" s="8"/>
      <c r="M22" s="8"/>
      <c r="N22" s="8">
        <v>1.089</v>
      </c>
      <c r="O22" s="8"/>
      <c r="P22" s="8"/>
      <c r="Q22" s="8">
        <v>1.1870000000000001</v>
      </c>
      <c r="R22" s="8">
        <v>1.276</v>
      </c>
      <c r="S22" s="8">
        <v>1.3080000000000001</v>
      </c>
      <c r="T22" s="8">
        <v>1.29</v>
      </c>
      <c r="U22" s="8">
        <v>1.2589999999999999</v>
      </c>
      <c r="V22" s="8">
        <v>1.288</v>
      </c>
      <c r="W22" s="8">
        <v>1.264</v>
      </c>
      <c r="X22" s="8">
        <v>1.28</v>
      </c>
      <c r="Y22" s="8"/>
    </row>
    <row r="23" spans="1:25" ht="12.9" x14ac:dyDescent="0.5">
      <c r="A23" s="10" t="s">
        <v>28</v>
      </c>
      <c r="B23" s="11"/>
      <c r="C23" s="4" t="s">
        <v>14</v>
      </c>
      <c r="D23" s="9"/>
      <c r="E23" s="9"/>
      <c r="F23" s="9"/>
      <c r="G23" s="9"/>
      <c r="H23" s="9"/>
      <c r="I23" s="9">
        <v>1.524</v>
      </c>
      <c r="J23" s="9"/>
      <c r="K23" s="9"/>
      <c r="L23" s="9"/>
      <c r="M23" s="9"/>
      <c r="N23" s="9">
        <v>1.544</v>
      </c>
      <c r="O23" s="9"/>
      <c r="P23" s="9"/>
      <c r="Q23" s="9">
        <v>1.504</v>
      </c>
      <c r="R23" s="9">
        <v>1.677</v>
      </c>
      <c r="S23" s="9">
        <v>1.6659999999999999</v>
      </c>
      <c r="T23" s="9">
        <v>1.6539999999999999</v>
      </c>
      <c r="U23" s="9">
        <v>1.6859999999999999</v>
      </c>
      <c r="V23" s="9">
        <v>1.696</v>
      </c>
      <c r="W23" s="9">
        <v>1.6919999999999999</v>
      </c>
      <c r="X23" s="9">
        <v>1.619</v>
      </c>
      <c r="Y23" s="9"/>
    </row>
    <row r="24" spans="1:25" ht="12.9" x14ac:dyDescent="0.5">
      <c r="A24" s="10" t="s">
        <v>29</v>
      </c>
      <c r="B24" s="11"/>
      <c r="C24" s="4" t="s">
        <v>14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>
        <v>1.232</v>
      </c>
      <c r="V24" s="8"/>
      <c r="W24" s="8"/>
      <c r="X24" s="8"/>
      <c r="Y24" s="8"/>
    </row>
    <row r="25" spans="1:25" ht="12.9" x14ac:dyDescent="0.5">
      <c r="A25" s="10" t="s">
        <v>30</v>
      </c>
      <c r="B25" s="11"/>
      <c r="C25" s="4" t="s">
        <v>14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>
        <v>1.7370000000000001</v>
      </c>
      <c r="V25" s="8">
        <v>1.7809999999999999</v>
      </c>
      <c r="W25" s="8">
        <v>1.758</v>
      </c>
      <c r="X25" s="8">
        <v>1.8680000000000001</v>
      </c>
      <c r="Y25" s="8"/>
    </row>
    <row r="26" spans="1:25" ht="12.9" x14ac:dyDescent="0.5">
      <c r="A26" s="10" t="s">
        <v>31</v>
      </c>
      <c r="B26" s="11"/>
      <c r="C26" s="4" t="s">
        <v>14</v>
      </c>
      <c r="D26" s="9"/>
      <c r="E26" s="9"/>
      <c r="F26" s="9"/>
      <c r="G26" s="9"/>
      <c r="H26" s="9"/>
      <c r="I26" s="9">
        <v>2.1440000000000001</v>
      </c>
      <c r="J26" s="9"/>
      <c r="K26" s="9"/>
      <c r="L26" s="9"/>
      <c r="M26" s="9"/>
      <c r="N26" s="9">
        <v>2.423</v>
      </c>
      <c r="O26" s="9"/>
      <c r="P26" s="9"/>
      <c r="Q26" s="9">
        <v>2.544</v>
      </c>
      <c r="R26" s="9">
        <v>2.6669999999999998</v>
      </c>
      <c r="S26" s="9">
        <v>2.6880000000000002</v>
      </c>
      <c r="T26" s="9">
        <v>2.742</v>
      </c>
      <c r="U26" s="9">
        <v>2.762</v>
      </c>
      <c r="V26" s="9">
        <v>2.6190000000000002</v>
      </c>
      <c r="W26" s="9">
        <v>2.649</v>
      </c>
      <c r="X26" s="9">
        <v>2.5760000000000001</v>
      </c>
      <c r="Y26" s="9"/>
    </row>
    <row r="27" spans="1:25" x14ac:dyDescent="0.4">
      <c r="A27" s="5" t="s">
        <v>32</v>
      </c>
    </row>
    <row r="28" spans="1:25" x14ac:dyDescent="0.4">
      <c r="A28" s="6" t="s">
        <v>33</v>
      </c>
    </row>
    <row r="29" spans="1:25" x14ac:dyDescent="0.4">
      <c r="A29" s="7" t="s">
        <v>34</v>
      </c>
      <c r="B29" s="6" t="s">
        <v>35</v>
      </c>
    </row>
    <row r="30" spans="1:25" x14ac:dyDescent="0.4">
      <c r="A30" s="7" t="s">
        <v>36</v>
      </c>
      <c r="B30" s="6" t="s">
        <v>37</v>
      </c>
    </row>
  </sheetData>
  <mergeCells count="29">
    <mergeCell ref="A9:B9"/>
    <mergeCell ref="A3:C3"/>
    <mergeCell ref="D3:Y3"/>
    <mergeCell ref="A4:C4"/>
    <mergeCell ref="D4:Y4"/>
    <mergeCell ref="A5:C5"/>
    <mergeCell ref="D5:Y5"/>
    <mergeCell ref="A6:C6"/>
    <mergeCell ref="D6:Y6"/>
    <mergeCell ref="A7:C7"/>
    <mergeCell ref="D7:Y7"/>
    <mergeCell ref="A8:C8"/>
    <mergeCell ref="A13:B13"/>
    <mergeCell ref="A14:B14"/>
    <mergeCell ref="A15:B15"/>
    <mergeCell ref="A16:B16"/>
    <mergeCell ref="A10:B10"/>
    <mergeCell ref="A11:B11"/>
    <mergeCell ref="A12:B12"/>
    <mergeCell ref="A20:B20"/>
    <mergeCell ref="A21:B21"/>
    <mergeCell ref="A19:B19"/>
    <mergeCell ref="A17:B17"/>
    <mergeCell ref="A18:B18"/>
    <mergeCell ref="A22:B22"/>
    <mergeCell ref="A23:B23"/>
    <mergeCell ref="A24:B24"/>
    <mergeCell ref="A25:B25"/>
    <mergeCell ref="A26:B26"/>
  </mergeCells>
  <hyperlinks>
    <hyperlink ref="A2" r:id="rId1" display="http://stats.oecd.org/OECDStat_Metadata/ShowMetadata.ashx?Dataset=EAG_FIN_RATIO_CATEGORY&amp;ShowOnWeb=true&amp;Lang=en" xr:uid="{00000000-0004-0000-0000-000000000000}"/>
    <hyperlink ref="D3" r:id="rId2" display="http://stats.oecd.org/OECDStat_Metadata/ShowMetadata.ashx?Dataset=EAG_FIN_RATIO_CATEGORY&amp;Coords=[INDICATOR].[FIN_GDP]&amp;ShowOnWeb=true&amp;Lang=en" xr:uid="{00000000-0004-0000-0000-000001000000}"/>
    <hyperlink ref="A16" r:id="rId3" display="http://stats.oecd.org/OECDStat_Metadata/ShowMetadata.ashx?Dataset=EAG_FIN_RATIO_CATEGORY&amp;Coords=[COUNTRY].[DEU]&amp;ShowOnWeb=true&amp;Lang=en" xr:uid="{00000000-0004-0000-0000-000002000000}"/>
    <hyperlink ref="A27" r:id="rId4" display="https://stats-2.oecd.org/index.aspx?DatasetCode=EAG_FIN_RATIO_CATEGORY" xr:uid="{00000000-0004-0000-0000-000003000000}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shifu jiang</cp:lastModifiedBy>
  <dcterms:created xsi:type="dcterms:W3CDTF">2019-02-11T04:09:49Z</dcterms:created>
  <dcterms:modified xsi:type="dcterms:W3CDTF">2019-02-11T09:50:46Z</dcterms:modified>
</cp:coreProperties>
</file>