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stg\Downloads\"/>
    </mc:Choice>
  </mc:AlternateContent>
  <xr:revisionPtr revIDLastSave="0" documentId="13_ncr:1_{9C048849-3E14-496C-82DD-09D55385BFB8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OECD.Stat export" sheetId="1" r:id="rId1"/>
    <sheet name="Private SUM" sheetId="4" r:id="rId2"/>
    <sheet name="Public SU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E8" authorId="0" shapeId="0" xr:uid="{00000000-0006-0000-0000-00000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L8" authorId="0" shapeId="0" xr:uid="{00000000-0006-0000-0000-000002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P8" authorId="0" shapeId="0" xr:uid="{00000000-0006-0000-0000-00000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9" authorId="0" shapeId="0" xr:uid="{00000000-0006-0000-0000-00000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L9" authorId="0" shapeId="0" xr:uid="{00000000-0006-0000-0000-000005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P9" authorId="0" shapeId="0" xr:uid="{00000000-0006-0000-0000-00000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10" authorId="0" shapeId="0" xr:uid="{00000000-0006-0000-0000-00000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L10" authorId="0" shapeId="0" xr:uid="{00000000-0006-0000-0000-000008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P10" authorId="0" shapeId="0" xr:uid="{00000000-0006-0000-0000-000009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11" authorId="0" shapeId="0" xr:uid="{00000000-0006-0000-0000-00000A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11" authorId="0" shapeId="0" xr:uid="{00000000-0006-0000-0000-00000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12" authorId="0" shapeId="0" xr:uid="{00000000-0006-0000-0000-00000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12" authorId="0" shapeId="0" xr:uid="{00000000-0006-0000-0000-00000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13" authorId="0" shapeId="0" xr:uid="{00000000-0006-0000-0000-00000E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13" authorId="0" shapeId="0" xr:uid="{00000000-0006-0000-0000-00000F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14" authorId="0" shapeId="0" xr:uid="{00000000-0006-0000-0000-000010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14" authorId="0" shapeId="0" xr:uid="{00000000-0006-0000-0000-00001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14" authorId="0" shapeId="0" xr:uid="{00000000-0006-0000-0000-000012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15" authorId="0" shapeId="0" xr:uid="{00000000-0006-0000-0000-00001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15" authorId="0" shapeId="0" xr:uid="{00000000-0006-0000-0000-00001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15" authorId="0" shapeId="0" xr:uid="{00000000-0006-0000-0000-000015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16" authorId="0" shapeId="0" xr:uid="{00000000-0006-0000-0000-00001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16" authorId="0" shapeId="0" xr:uid="{00000000-0006-0000-0000-00001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16" authorId="0" shapeId="0" xr:uid="{00000000-0006-0000-0000-000018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17" authorId="0" shapeId="0" xr:uid="{00000000-0006-0000-0000-000019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17" authorId="0" shapeId="0" xr:uid="{00000000-0006-0000-0000-00001A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17" authorId="0" shapeId="0" xr:uid="{00000000-0006-0000-0000-00001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17" authorId="0" shapeId="0" xr:uid="{00000000-0006-0000-0000-00001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17" authorId="0" shapeId="0" xr:uid="{00000000-0006-0000-0000-00001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17" authorId="0" shapeId="0" xr:uid="{00000000-0006-0000-0000-00001E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17" authorId="0" shapeId="0" xr:uid="{00000000-0006-0000-0000-00001F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17" authorId="0" shapeId="0" xr:uid="{00000000-0006-0000-0000-000020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18" authorId="0" shapeId="0" xr:uid="{00000000-0006-0000-0000-00002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18" authorId="0" shapeId="0" xr:uid="{00000000-0006-0000-0000-000022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18" authorId="0" shapeId="0" xr:uid="{00000000-0006-0000-0000-00002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18" authorId="0" shapeId="0" xr:uid="{00000000-0006-0000-0000-00002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18" authorId="0" shapeId="0" xr:uid="{00000000-0006-0000-0000-000025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18" authorId="0" shapeId="0" xr:uid="{00000000-0006-0000-0000-00002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18" authorId="0" shapeId="0" xr:uid="{00000000-0006-0000-0000-00002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18" authorId="0" shapeId="0" xr:uid="{00000000-0006-0000-0000-000028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19" authorId="0" shapeId="0" xr:uid="{00000000-0006-0000-0000-000029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19" authorId="0" shapeId="0" xr:uid="{00000000-0006-0000-0000-00002A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19" authorId="0" shapeId="0" xr:uid="{00000000-0006-0000-0000-00002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19" authorId="0" shapeId="0" xr:uid="{00000000-0006-0000-0000-00002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19" authorId="0" shapeId="0" xr:uid="{00000000-0006-0000-0000-00002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19" authorId="0" shapeId="0" xr:uid="{00000000-0006-0000-0000-00002E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19" authorId="0" shapeId="0" xr:uid="{00000000-0006-0000-0000-00002F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19" authorId="0" shapeId="0" xr:uid="{00000000-0006-0000-0000-000030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20" authorId="0" shapeId="0" xr:uid="{00000000-0006-0000-0000-00003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20" authorId="0" shapeId="0" xr:uid="{00000000-0006-0000-0000-000032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21" authorId="0" shapeId="0" xr:uid="{00000000-0006-0000-0000-00003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21" authorId="0" shapeId="0" xr:uid="{00000000-0006-0000-0000-00003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22" authorId="0" shapeId="0" xr:uid="{00000000-0006-0000-0000-000035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22" authorId="0" shapeId="0" xr:uid="{00000000-0006-0000-0000-00003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23" authorId="0" shapeId="0" xr:uid="{00000000-0006-0000-0000-00003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23" authorId="0" shapeId="0" xr:uid="{00000000-0006-0000-0000-000038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23" authorId="0" shapeId="0" xr:uid="{00000000-0006-0000-0000-000039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23" authorId="0" shapeId="0" xr:uid="{00000000-0006-0000-0000-00003A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23" authorId="0" shapeId="0" xr:uid="{00000000-0006-0000-0000-00003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23" authorId="0" shapeId="0" xr:uid="{00000000-0006-0000-0000-00003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M23" authorId="0" shapeId="0" xr:uid="{00000000-0006-0000-0000-00003D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N23" authorId="0" shapeId="0" xr:uid="{00000000-0006-0000-0000-00003E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O23" authorId="0" shapeId="0" xr:uid="{00000000-0006-0000-0000-00003F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P23" authorId="0" shapeId="0" xr:uid="{00000000-0006-0000-0000-000040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24" authorId="0" shapeId="0" xr:uid="{00000000-0006-0000-0000-00004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24" authorId="0" shapeId="0" xr:uid="{00000000-0006-0000-0000-000042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24" authorId="0" shapeId="0" xr:uid="{00000000-0006-0000-0000-00004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24" authorId="0" shapeId="0" xr:uid="{00000000-0006-0000-0000-00004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24" authorId="0" shapeId="0" xr:uid="{00000000-0006-0000-0000-000045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24" authorId="0" shapeId="0" xr:uid="{00000000-0006-0000-0000-00004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24" authorId="0" shapeId="0" xr:uid="{00000000-0006-0000-0000-00004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25" authorId="0" shapeId="0" xr:uid="{00000000-0006-0000-0000-000048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25" authorId="0" shapeId="0" xr:uid="{00000000-0006-0000-0000-000049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25" authorId="0" shapeId="0" xr:uid="{00000000-0006-0000-0000-00004A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25" authorId="0" shapeId="0" xr:uid="{00000000-0006-0000-0000-00004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25" authorId="0" shapeId="0" xr:uid="{00000000-0006-0000-0000-00004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25" authorId="0" shapeId="0" xr:uid="{00000000-0006-0000-0000-00004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25" authorId="0" shapeId="0" xr:uid="{00000000-0006-0000-0000-00004E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26" authorId="0" shapeId="0" xr:uid="{00000000-0006-0000-0000-00004F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26" authorId="0" shapeId="0" xr:uid="{00000000-0006-0000-0000-000050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26" authorId="0" shapeId="0" xr:uid="{00000000-0006-0000-0000-00005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27" authorId="0" shapeId="0" xr:uid="{00000000-0006-0000-0000-000052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L27" authorId="0" shapeId="0" xr:uid="{00000000-0006-0000-0000-00005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27" authorId="0" shapeId="0" xr:uid="{00000000-0006-0000-0000-00005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27" authorId="0" shapeId="0" xr:uid="{00000000-0006-0000-0000-000055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28" authorId="0" shapeId="0" xr:uid="{00000000-0006-0000-0000-00005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L28" authorId="0" shapeId="0" xr:uid="{00000000-0006-0000-0000-00005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28" authorId="0" shapeId="0" xr:uid="{00000000-0006-0000-0000-000058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28" authorId="0" shapeId="0" xr:uid="{00000000-0006-0000-0000-000059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29" authorId="0" shapeId="0" xr:uid="{00000000-0006-0000-0000-00005A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29" authorId="0" shapeId="0" xr:uid="{00000000-0006-0000-0000-00005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29" authorId="0" shapeId="0" xr:uid="{00000000-0006-0000-0000-00005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29" authorId="0" shapeId="0" xr:uid="{00000000-0006-0000-0000-00005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29" authorId="0" shapeId="0" xr:uid="{00000000-0006-0000-0000-00005E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29" authorId="0" shapeId="0" xr:uid="{00000000-0006-0000-0000-00005F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29" authorId="0" shapeId="0" xr:uid="{00000000-0006-0000-0000-000060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29" authorId="0" shapeId="0" xr:uid="{00000000-0006-0000-0000-00006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29" authorId="0" shapeId="0" xr:uid="{00000000-0006-0000-0000-000062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30" authorId="0" shapeId="0" xr:uid="{00000000-0006-0000-0000-00006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30" authorId="0" shapeId="0" xr:uid="{00000000-0006-0000-0000-00006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30" authorId="0" shapeId="0" xr:uid="{00000000-0006-0000-0000-000065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30" authorId="0" shapeId="0" xr:uid="{00000000-0006-0000-0000-00006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30" authorId="0" shapeId="0" xr:uid="{00000000-0006-0000-0000-00006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30" authorId="0" shapeId="0" xr:uid="{00000000-0006-0000-0000-000068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30" authorId="0" shapeId="0" xr:uid="{00000000-0006-0000-0000-000069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30" authorId="0" shapeId="0" xr:uid="{00000000-0006-0000-0000-00006A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30" authorId="0" shapeId="0" xr:uid="{00000000-0006-0000-0000-00006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31" authorId="0" shapeId="0" xr:uid="{00000000-0006-0000-0000-00006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31" authorId="0" shapeId="0" xr:uid="{00000000-0006-0000-0000-00006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31" authorId="0" shapeId="0" xr:uid="{00000000-0006-0000-0000-00006E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31" authorId="0" shapeId="0" xr:uid="{00000000-0006-0000-0000-00006F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31" authorId="0" shapeId="0" xr:uid="{00000000-0006-0000-0000-000070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31" authorId="0" shapeId="0" xr:uid="{00000000-0006-0000-0000-00007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31" authorId="0" shapeId="0" xr:uid="{00000000-0006-0000-0000-000072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31" authorId="0" shapeId="0" xr:uid="{00000000-0006-0000-0000-00007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31" authorId="0" shapeId="0" xr:uid="{00000000-0006-0000-0000-00007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32" authorId="0" shapeId="0" xr:uid="{00000000-0006-0000-0000-000075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32" authorId="0" shapeId="0" xr:uid="{00000000-0006-0000-0000-00007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33" authorId="0" shapeId="0" xr:uid="{00000000-0006-0000-0000-00007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33" authorId="0" shapeId="0" xr:uid="{00000000-0006-0000-0000-000078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34" authorId="0" shapeId="0" xr:uid="{00000000-0006-0000-0000-000079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34" authorId="0" shapeId="0" xr:uid="{00000000-0006-0000-0000-00007A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35" authorId="0" shapeId="0" xr:uid="{00000000-0006-0000-0000-00007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35" authorId="0" shapeId="0" xr:uid="{00000000-0006-0000-0000-00007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35" authorId="0" shapeId="0" xr:uid="{00000000-0006-0000-0000-00007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35" authorId="0" shapeId="0" xr:uid="{00000000-0006-0000-0000-00007E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35" authorId="0" shapeId="0" xr:uid="{00000000-0006-0000-0000-00007F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35" authorId="0" shapeId="0" xr:uid="{00000000-0006-0000-0000-000080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35" authorId="0" shapeId="0" xr:uid="{00000000-0006-0000-0000-00008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35" authorId="0" shapeId="0" xr:uid="{00000000-0006-0000-0000-000082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36" authorId="0" shapeId="0" xr:uid="{00000000-0006-0000-0000-00008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36" authorId="0" shapeId="0" xr:uid="{00000000-0006-0000-0000-00008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36" authorId="0" shapeId="0" xr:uid="{00000000-0006-0000-0000-000085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36" authorId="0" shapeId="0" xr:uid="{00000000-0006-0000-0000-00008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36" authorId="0" shapeId="0" xr:uid="{00000000-0006-0000-0000-00008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36" authorId="0" shapeId="0" xr:uid="{00000000-0006-0000-0000-000088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36" authorId="0" shapeId="0" xr:uid="{00000000-0006-0000-0000-000089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36" authorId="0" shapeId="0" xr:uid="{00000000-0006-0000-0000-00008A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37" authorId="0" shapeId="0" xr:uid="{00000000-0006-0000-0000-00008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37" authorId="0" shapeId="0" xr:uid="{00000000-0006-0000-0000-00008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37" authorId="0" shapeId="0" xr:uid="{00000000-0006-0000-0000-00008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37" authorId="0" shapeId="0" xr:uid="{00000000-0006-0000-0000-00008E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37" authorId="0" shapeId="0" xr:uid="{00000000-0006-0000-0000-00008F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37" authorId="0" shapeId="0" xr:uid="{00000000-0006-0000-0000-000090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37" authorId="0" shapeId="0" xr:uid="{00000000-0006-0000-0000-00009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37" authorId="0" shapeId="0" xr:uid="{00000000-0006-0000-0000-000092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38" authorId="0" shapeId="0" xr:uid="{00000000-0006-0000-0000-00009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38" authorId="0" shapeId="0" xr:uid="{00000000-0006-0000-0000-00009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38" authorId="0" shapeId="0" xr:uid="{00000000-0006-0000-0000-000095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39" authorId="0" shapeId="0" xr:uid="{00000000-0006-0000-0000-00009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39" authorId="0" shapeId="0" xr:uid="{00000000-0006-0000-0000-00009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40" authorId="0" shapeId="0" xr:uid="{00000000-0006-0000-0000-000098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40" authorId="0" shapeId="0" xr:uid="{00000000-0006-0000-0000-000099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41" authorId="0" shapeId="0" xr:uid="{00000000-0006-0000-0000-00009A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41" authorId="0" shapeId="0" xr:uid="{00000000-0006-0000-0000-00009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41" authorId="0" shapeId="0" xr:uid="{00000000-0006-0000-0000-00009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42" authorId="0" shapeId="0" xr:uid="{00000000-0006-0000-0000-00009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42" authorId="0" shapeId="0" xr:uid="{00000000-0006-0000-0000-00009E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42" authorId="0" shapeId="0" xr:uid="{00000000-0006-0000-0000-00009F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43" authorId="0" shapeId="0" xr:uid="{00000000-0006-0000-0000-0000A0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43" authorId="0" shapeId="0" xr:uid="{00000000-0006-0000-0000-0000A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43" authorId="0" shapeId="0" xr:uid="{00000000-0006-0000-0000-0000A2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44" authorId="0" shapeId="0" xr:uid="{00000000-0006-0000-0000-0000A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44" authorId="0" shapeId="0" xr:uid="{00000000-0006-0000-0000-0000A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44" authorId="0" shapeId="0" xr:uid="{00000000-0006-0000-0000-0000A5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44" authorId="0" shapeId="0" xr:uid="{00000000-0006-0000-0000-0000A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45" authorId="0" shapeId="0" xr:uid="{00000000-0006-0000-0000-0000A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45" authorId="0" shapeId="0" xr:uid="{00000000-0006-0000-0000-0000A8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45" authorId="0" shapeId="0" xr:uid="{00000000-0006-0000-0000-0000A9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45" authorId="0" shapeId="0" xr:uid="{00000000-0006-0000-0000-0000AA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46" authorId="0" shapeId="0" xr:uid="{00000000-0006-0000-0000-0000A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46" authorId="0" shapeId="0" xr:uid="{00000000-0006-0000-0000-0000A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46" authorId="0" shapeId="0" xr:uid="{00000000-0006-0000-0000-0000A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46" authorId="0" shapeId="0" xr:uid="{00000000-0006-0000-0000-0000AE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47" authorId="0" shapeId="0" xr:uid="{00000000-0006-0000-0000-0000AF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48" authorId="0" shapeId="0" xr:uid="{00000000-0006-0000-0000-0000B0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48" authorId="0" shapeId="0" xr:uid="{00000000-0006-0000-0000-0000B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49" authorId="0" shapeId="0" xr:uid="{00000000-0006-0000-0000-0000B2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50" authorId="0" shapeId="0" xr:uid="{00000000-0006-0000-0000-0000B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50" authorId="0" shapeId="0" xr:uid="{00000000-0006-0000-0000-0000B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51" authorId="0" shapeId="0" xr:uid="{00000000-0006-0000-0000-0000B5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51" authorId="0" shapeId="0" xr:uid="{00000000-0006-0000-0000-0000B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52" authorId="0" shapeId="0" xr:uid="{00000000-0006-0000-0000-0000B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52" authorId="0" shapeId="0" xr:uid="{00000000-0006-0000-0000-0000B8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53" authorId="0" shapeId="0" xr:uid="{00000000-0006-0000-0000-0000B9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53" authorId="0" shapeId="0" xr:uid="{00000000-0006-0000-0000-0000BA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53" authorId="0" shapeId="0" xr:uid="{00000000-0006-0000-0000-0000B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53" authorId="0" shapeId="0" xr:uid="{00000000-0006-0000-0000-0000B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53" authorId="0" shapeId="0" xr:uid="{00000000-0006-0000-0000-0000B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53" authorId="0" shapeId="0" xr:uid="{00000000-0006-0000-0000-0000BE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53" authorId="0" shapeId="0" xr:uid="{00000000-0006-0000-0000-0000BF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53" authorId="0" shapeId="0" xr:uid="{00000000-0006-0000-0000-0000C0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54" authorId="0" shapeId="0" xr:uid="{00000000-0006-0000-0000-0000C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54" authorId="0" shapeId="0" xr:uid="{00000000-0006-0000-0000-0000C2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54" authorId="0" shapeId="0" xr:uid="{00000000-0006-0000-0000-0000C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54" authorId="0" shapeId="0" xr:uid="{00000000-0006-0000-0000-0000C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54" authorId="0" shapeId="0" xr:uid="{00000000-0006-0000-0000-0000C5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54" authorId="0" shapeId="0" xr:uid="{00000000-0006-0000-0000-0000C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54" authorId="0" shapeId="0" xr:uid="{00000000-0006-0000-0000-0000C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54" authorId="0" shapeId="0" xr:uid="{00000000-0006-0000-0000-0000C8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55" authorId="0" shapeId="0" xr:uid="{00000000-0006-0000-0000-0000C9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55" authorId="0" shapeId="0" xr:uid="{00000000-0006-0000-0000-0000CA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55" authorId="0" shapeId="0" xr:uid="{00000000-0006-0000-0000-0000C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55" authorId="0" shapeId="0" xr:uid="{00000000-0006-0000-0000-0000C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55" authorId="0" shapeId="0" xr:uid="{00000000-0006-0000-0000-0000C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55" authorId="0" shapeId="0" xr:uid="{00000000-0006-0000-0000-0000CE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55" authorId="0" shapeId="0" xr:uid="{00000000-0006-0000-0000-0000CF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55" authorId="0" shapeId="0" xr:uid="{00000000-0006-0000-0000-0000D0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56" authorId="0" shapeId="0" xr:uid="{00000000-0006-0000-0000-0000D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L56" authorId="0" shapeId="0" xr:uid="{00000000-0006-0000-0000-0000D2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M56" authorId="0" shapeId="0" xr:uid="{00000000-0006-0000-0000-0000D3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N56" authorId="0" shapeId="0" xr:uid="{00000000-0006-0000-0000-0000D4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O56" authorId="0" shapeId="0" xr:uid="{00000000-0006-0000-0000-0000D5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P56" authorId="0" shapeId="0" xr:uid="{00000000-0006-0000-0000-0000D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57" authorId="0" shapeId="0" xr:uid="{00000000-0006-0000-0000-0000D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L57" authorId="0" shapeId="0" xr:uid="{00000000-0006-0000-0000-0000D8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M57" authorId="0" shapeId="0" xr:uid="{00000000-0006-0000-0000-0000D9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N57" authorId="0" shapeId="0" xr:uid="{00000000-0006-0000-0000-0000DA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O57" authorId="0" shapeId="0" xr:uid="{00000000-0006-0000-0000-0000DB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P57" authorId="0" shapeId="0" xr:uid="{00000000-0006-0000-0000-0000D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58" authorId="0" shapeId="0" xr:uid="{00000000-0006-0000-0000-0000D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L58" authorId="0" shapeId="0" xr:uid="{00000000-0006-0000-0000-0000DE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M58" authorId="0" shapeId="0" xr:uid="{00000000-0006-0000-0000-0000DF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N58" authorId="0" shapeId="0" xr:uid="{00000000-0006-0000-0000-0000E0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O58" authorId="0" shapeId="0" xr:uid="{00000000-0006-0000-0000-0000E1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P58" authorId="0" shapeId="0" xr:uid="{00000000-0006-0000-0000-0000E2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59" authorId="0" shapeId="0" xr:uid="{00000000-0006-0000-0000-0000E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59" authorId="0" shapeId="0" xr:uid="{00000000-0006-0000-0000-0000E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59" authorId="0" shapeId="0" xr:uid="{00000000-0006-0000-0000-0000E5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59" authorId="0" shapeId="0" xr:uid="{00000000-0006-0000-0000-0000E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59" authorId="0" shapeId="0" xr:uid="{00000000-0006-0000-0000-0000E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59" authorId="0" shapeId="0" xr:uid="{00000000-0006-0000-0000-0000E8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59" authorId="0" shapeId="0" xr:uid="{00000000-0006-0000-0000-0000E9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59" authorId="0" shapeId="0" xr:uid="{00000000-0006-0000-0000-0000EA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60" authorId="0" shapeId="0" xr:uid="{00000000-0006-0000-0000-0000E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60" authorId="0" shapeId="0" xr:uid="{00000000-0006-0000-0000-0000E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60" authorId="0" shapeId="0" xr:uid="{00000000-0006-0000-0000-0000E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60" authorId="0" shapeId="0" xr:uid="{00000000-0006-0000-0000-0000EE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60" authorId="0" shapeId="0" xr:uid="{00000000-0006-0000-0000-0000EF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60" authorId="0" shapeId="0" xr:uid="{00000000-0006-0000-0000-0000F0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60" authorId="0" shapeId="0" xr:uid="{00000000-0006-0000-0000-0000F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60" authorId="0" shapeId="0" xr:uid="{00000000-0006-0000-0000-0000F2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61" authorId="0" shapeId="0" xr:uid="{00000000-0006-0000-0000-0000F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61" authorId="0" shapeId="0" xr:uid="{00000000-0006-0000-0000-0000F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61" authorId="0" shapeId="0" xr:uid="{00000000-0006-0000-0000-0000F5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61" authorId="0" shapeId="0" xr:uid="{00000000-0006-0000-0000-0000F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61" authorId="0" shapeId="0" xr:uid="{00000000-0006-0000-0000-0000F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61" authorId="0" shapeId="0" xr:uid="{00000000-0006-0000-0000-0000F8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61" authorId="0" shapeId="0" xr:uid="{00000000-0006-0000-0000-0000F9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61" authorId="0" shapeId="0" xr:uid="{00000000-0006-0000-0000-0000FA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62" authorId="0" shapeId="0" xr:uid="{00000000-0006-0000-0000-0000F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62" authorId="0" shapeId="0" xr:uid="{00000000-0006-0000-0000-0000F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63" authorId="0" shapeId="0" xr:uid="{00000000-0006-0000-0000-0000F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63" authorId="0" shapeId="0" xr:uid="{00000000-0006-0000-0000-0000FE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64" authorId="0" shapeId="0" xr:uid="{00000000-0006-0000-0000-0000FF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64" authorId="0" shapeId="0" xr:uid="{00000000-0006-0000-0000-000000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65" authorId="0" shapeId="0" xr:uid="{00000000-0006-0000-0000-000001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65" authorId="0" shapeId="0" xr:uid="{00000000-0006-0000-0000-000002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66" authorId="0" shapeId="0" xr:uid="{00000000-0006-0000-0000-000003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66" authorId="0" shapeId="0" xr:uid="{00000000-0006-0000-0000-000004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67" authorId="0" shapeId="0" xr:uid="{00000000-0006-0000-0000-000005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67" authorId="0" shapeId="0" xr:uid="{00000000-0006-0000-0000-000006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68" authorId="0" shapeId="0" xr:uid="{00000000-0006-0000-0000-000007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68" authorId="0" shapeId="0" xr:uid="{00000000-0006-0000-0000-000008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69" authorId="0" shapeId="0" xr:uid="{00000000-0006-0000-0000-000009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69" authorId="0" shapeId="0" xr:uid="{00000000-0006-0000-0000-00000A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69" authorId="0" shapeId="0" xr:uid="{00000000-0006-0000-0000-00000B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70" authorId="0" shapeId="0" xr:uid="{00000000-0006-0000-0000-00000C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70" authorId="0" shapeId="0" xr:uid="{00000000-0006-0000-0000-00000D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70" authorId="0" shapeId="0" xr:uid="{00000000-0006-0000-0000-00000E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71" authorId="0" shapeId="0" xr:uid="{00000000-0006-0000-0000-00000F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71" authorId="0" shapeId="0" xr:uid="{00000000-0006-0000-0000-000010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71" authorId="0" shapeId="0" xr:uid="{00000000-0006-0000-0000-000011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71" authorId="0" shapeId="0" xr:uid="{00000000-0006-0000-0000-000012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71" authorId="0" shapeId="0" xr:uid="{00000000-0006-0000-0000-000013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71" authorId="0" shapeId="0" xr:uid="{00000000-0006-0000-0000-000014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71" authorId="0" shapeId="0" xr:uid="{00000000-0006-0000-0000-000015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M71" authorId="0" shapeId="0" xr:uid="{00000000-0006-0000-0000-00001601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P71" authorId="0" shapeId="0" xr:uid="{00000000-0006-0000-0000-000017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72" authorId="0" shapeId="0" xr:uid="{00000000-0006-0000-0000-000018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72" authorId="0" shapeId="0" xr:uid="{00000000-0006-0000-0000-000019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72" authorId="0" shapeId="0" xr:uid="{00000000-0006-0000-0000-00001A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72" authorId="0" shapeId="0" xr:uid="{00000000-0006-0000-0000-00001B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72" authorId="0" shapeId="0" xr:uid="{00000000-0006-0000-0000-00001C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72" authorId="0" shapeId="0" xr:uid="{00000000-0006-0000-0000-00001D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72" authorId="0" shapeId="0" xr:uid="{00000000-0006-0000-0000-00001E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M72" authorId="0" shapeId="0" xr:uid="{00000000-0006-0000-0000-00001F01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P72" authorId="0" shapeId="0" xr:uid="{00000000-0006-0000-0000-000020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73" authorId="0" shapeId="0" xr:uid="{00000000-0006-0000-0000-000021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73" authorId="0" shapeId="0" xr:uid="{00000000-0006-0000-0000-000022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73" authorId="0" shapeId="0" xr:uid="{00000000-0006-0000-0000-000023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73" authorId="0" shapeId="0" xr:uid="{00000000-0006-0000-0000-000024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73" authorId="0" shapeId="0" xr:uid="{00000000-0006-0000-0000-000025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73" authorId="0" shapeId="0" xr:uid="{00000000-0006-0000-0000-000026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73" authorId="0" shapeId="0" xr:uid="{00000000-0006-0000-0000-000027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M73" authorId="0" shapeId="0" xr:uid="{00000000-0006-0000-0000-00002801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P73" authorId="0" shapeId="0" xr:uid="{00000000-0006-0000-0000-000029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74" authorId="0" shapeId="0" xr:uid="{00000000-0006-0000-0000-00002A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L74" authorId="0" shapeId="0" xr:uid="{00000000-0006-0000-0000-00002B01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M74" authorId="0" shapeId="0" xr:uid="{00000000-0006-0000-0000-00002C01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N74" authorId="0" shapeId="0" xr:uid="{00000000-0006-0000-0000-00002D01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O74" authorId="0" shapeId="0" xr:uid="{00000000-0006-0000-0000-00002E01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P74" authorId="0" shapeId="0" xr:uid="{00000000-0006-0000-0000-00002F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75" authorId="0" shapeId="0" xr:uid="{00000000-0006-0000-0000-000030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L75" authorId="0" shapeId="0" xr:uid="{00000000-0006-0000-0000-00003101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M75" authorId="0" shapeId="0" xr:uid="{00000000-0006-0000-0000-00003201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N75" authorId="0" shapeId="0" xr:uid="{00000000-0006-0000-0000-00003301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O75" authorId="0" shapeId="0" xr:uid="{00000000-0006-0000-0000-00003401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P75" authorId="0" shapeId="0" xr:uid="{00000000-0006-0000-0000-000035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76" authorId="0" shapeId="0" xr:uid="{00000000-0006-0000-0000-000036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L76" authorId="0" shapeId="0" xr:uid="{00000000-0006-0000-0000-00003701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M76" authorId="0" shapeId="0" xr:uid="{00000000-0006-0000-0000-00003801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N76" authorId="0" shapeId="0" xr:uid="{00000000-0006-0000-0000-00003901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O76" authorId="0" shapeId="0" xr:uid="{00000000-0006-0000-0000-00003A01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P76" authorId="0" shapeId="0" xr:uid="{00000000-0006-0000-0000-00003B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77" authorId="0" shapeId="0" xr:uid="{00000000-0006-0000-0000-00003C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77" authorId="0" shapeId="0" xr:uid="{00000000-0006-0000-0000-00003D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77" authorId="0" shapeId="0" xr:uid="{00000000-0006-0000-0000-00003E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77" authorId="0" shapeId="0" xr:uid="{00000000-0006-0000-0000-00003F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77" authorId="0" shapeId="0" xr:uid="{00000000-0006-0000-0000-000040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77" authorId="0" shapeId="0" xr:uid="{00000000-0006-0000-0000-000041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77" authorId="0" shapeId="0" xr:uid="{00000000-0006-0000-0000-000042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77" authorId="0" shapeId="0" xr:uid="{00000000-0006-0000-0000-000043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78" authorId="0" shapeId="0" xr:uid="{00000000-0006-0000-0000-000044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78" authorId="0" shapeId="0" xr:uid="{00000000-0006-0000-0000-000045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78" authorId="0" shapeId="0" xr:uid="{00000000-0006-0000-0000-000046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78" authorId="0" shapeId="0" xr:uid="{00000000-0006-0000-0000-000047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78" authorId="0" shapeId="0" xr:uid="{00000000-0006-0000-0000-000048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78" authorId="0" shapeId="0" xr:uid="{00000000-0006-0000-0000-000049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78" authorId="0" shapeId="0" xr:uid="{00000000-0006-0000-0000-00004A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78" authorId="0" shapeId="0" xr:uid="{00000000-0006-0000-0000-00004B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79" authorId="0" shapeId="0" xr:uid="{00000000-0006-0000-0000-00004C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79" authorId="0" shapeId="0" xr:uid="{00000000-0006-0000-0000-00004D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79" authorId="0" shapeId="0" xr:uid="{00000000-0006-0000-0000-00004E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79" authorId="0" shapeId="0" xr:uid="{00000000-0006-0000-0000-00004F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79" authorId="0" shapeId="0" xr:uid="{00000000-0006-0000-0000-000050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79" authorId="0" shapeId="0" xr:uid="{00000000-0006-0000-0000-000051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79" authorId="0" shapeId="0" xr:uid="{00000000-0006-0000-0000-000052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79" authorId="0" shapeId="0" xr:uid="{00000000-0006-0000-0000-000053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80" authorId="0" shapeId="0" xr:uid="{00000000-0006-0000-0000-000054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80" authorId="0" shapeId="0" xr:uid="{00000000-0006-0000-0000-000055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81" authorId="0" shapeId="0" xr:uid="{00000000-0006-0000-0000-000056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81" authorId="0" shapeId="0" xr:uid="{00000000-0006-0000-0000-000057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82" authorId="0" shapeId="0" xr:uid="{00000000-0006-0000-0000-000058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82" authorId="0" shapeId="0" xr:uid="{00000000-0006-0000-0000-000059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83" authorId="0" shapeId="0" xr:uid="{00000000-0006-0000-0000-00005A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83" authorId="0" shapeId="0" xr:uid="{00000000-0006-0000-0000-00005B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83" authorId="0" shapeId="0" xr:uid="{00000000-0006-0000-0000-00005C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83" authorId="0" shapeId="0" xr:uid="{00000000-0006-0000-0000-00005D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83" authorId="0" shapeId="0" xr:uid="{00000000-0006-0000-0000-00005E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83" authorId="0" shapeId="0" xr:uid="{00000000-0006-0000-0000-00005F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83" authorId="0" shapeId="0" xr:uid="{00000000-0006-0000-0000-000060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83" authorId="0" shapeId="0" xr:uid="{00000000-0006-0000-0000-000061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84" authorId="0" shapeId="0" xr:uid="{00000000-0006-0000-0000-000062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84" authorId="0" shapeId="0" xr:uid="{00000000-0006-0000-0000-000063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84" authorId="0" shapeId="0" xr:uid="{00000000-0006-0000-0000-000064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84" authorId="0" shapeId="0" xr:uid="{00000000-0006-0000-0000-000065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84" authorId="0" shapeId="0" xr:uid="{00000000-0006-0000-0000-000066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84" authorId="0" shapeId="0" xr:uid="{00000000-0006-0000-0000-000067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84" authorId="0" shapeId="0" xr:uid="{00000000-0006-0000-0000-000068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84" authorId="0" shapeId="0" xr:uid="{00000000-0006-0000-0000-000069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85" authorId="0" shapeId="0" xr:uid="{00000000-0006-0000-0000-00006A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85" authorId="0" shapeId="0" xr:uid="{00000000-0006-0000-0000-00006B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85" authorId="0" shapeId="0" xr:uid="{00000000-0006-0000-0000-00006C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85" authorId="0" shapeId="0" xr:uid="{00000000-0006-0000-0000-00006D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85" authorId="0" shapeId="0" xr:uid="{00000000-0006-0000-0000-00006E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85" authorId="0" shapeId="0" xr:uid="{00000000-0006-0000-0000-00006F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85" authorId="0" shapeId="0" xr:uid="{00000000-0006-0000-0000-000070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85" authorId="0" shapeId="0" xr:uid="{00000000-0006-0000-0000-000071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86" authorId="0" shapeId="0" xr:uid="{00000000-0006-0000-0000-000072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86" authorId="0" shapeId="0" xr:uid="{00000000-0006-0000-0000-000073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87" authorId="0" shapeId="0" xr:uid="{00000000-0006-0000-0000-000074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87" authorId="0" shapeId="0" xr:uid="{00000000-0006-0000-0000-000075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88" authorId="0" shapeId="0" xr:uid="{00000000-0006-0000-0000-000076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88" authorId="0" shapeId="0" xr:uid="{00000000-0006-0000-0000-000077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89" authorId="0" shapeId="0" xr:uid="{00000000-0006-0000-0000-000078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89" authorId="0" shapeId="0" xr:uid="{00000000-0006-0000-0000-000079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89" authorId="0" shapeId="0" xr:uid="{00000000-0006-0000-0000-00007A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89" authorId="0" shapeId="0" xr:uid="{00000000-0006-0000-0000-00007B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89" authorId="0" shapeId="0" xr:uid="{00000000-0006-0000-0000-00007C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89" authorId="0" shapeId="0" xr:uid="{00000000-0006-0000-0000-00007D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89" authorId="0" shapeId="0" xr:uid="{00000000-0006-0000-0000-00007E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89" authorId="0" shapeId="0" xr:uid="{00000000-0006-0000-0000-00007F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90" authorId="0" shapeId="0" xr:uid="{00000000-0006-0000-0000-000080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90" authorId="0" shapeId="0" xr:uid="{00000000-0006-0000-0000-000081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90" authorId="0" shapeId="0" xr:uid="{00000000-0006-0000-0000-000082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90" authorId="0" shapeId="0" xr:uid="{00000000-0006-0000-0000-000083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90" authorId="0" shapeId="0" xr:uid="{00000000-0006-0000-0000-000084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90" authorId="0" shapeId="0" xr:uid="{00000000-0006-0000-0000-000085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90" authorId="0" shapeId="0" xr:uid="{00000000-0006-0000-0000-000086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M90" authorId="0" shapeId="0" xr:uid="{00000000-0006-0000-0000-000087010000}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N90" authorId="0" shapeId="0" xr:uid="{00000000-0006-0000-0000-000088010000}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O90" authorId="0" shapeId="0" xr:uid="{00000000-0006-0000-0000-000089010000}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P90" authorId="0" shapeId="0" xr:uid="{00000000-0006-0000-0000-00008A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91" authorId="0" shapeId="0" xr:uid="{00000000-0006-0000-0000-00008B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91" authorId="0" shapeId="0" xr:uid="{00000000-0006-0000-0000-00008C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91" authorId="0" shapeId="0" xr:uid="{00000000-0006-0000-0000-00008D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91" authorId="0" shapeId="0" xr:uid="{00000000-0006-0000-0000-00008E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91" authorId="0" shapeId="0" xr:uid="{00000000-0006-0000-0000-00008F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91" authorId="0" shapeId="0" xr:uid="{00000000-0006-0000-0000-000090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91" authorId="0" shapeId="0" xr:uid="{00000000-0006-0000-0000-000091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91" authorId="0" shapeId="0" xr:uid="{00000000-0006-0000-0000-000092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92" authorId="0" shapeId="0" xr:uid="{00000000-0006-0000-0000-000093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92" authorId="0" shapeId="0" xr:uid="{00000000-0006-0000-0000-000094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93" authorId="0" shapeId="0" xr:uid="{00000000-0006-0000-0000-000095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93" authorId="0" shapeId="0" xr:uid="{00000000-0006-0000-0000-000096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93" authorId="0" shapeId="0" xr:uid="{00000000-0006-0000-0000-000097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93" authorId="0" shapeId="0" xr:uid="{00000000-0006-0000-0000-000098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93" authorId="0" shapeId="0" xr:uid="{00000000-0006-0000-0000-000099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93" authorId="0" shapeId="0" xr:uid="{00000000-0006-0000-0000-00009A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93" authorId="0" shapeId="0" xr:uid="{00000000-0006-0000-0000-00009B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L93" authorId="0" shapeId="0" xr:uid="{00000000-0006-0000-0000-00009C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M93" authorId="0" shapeId="0" xr:uid="{00000000-0006-0000-0000-00009D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N93" authorId="0" shapeId="0" xr:uid="{00000000-0006-0000-0000-00009E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93" authorId="0" shapeId="0" xr:uid="{00000000-0006-0000-0000-00009F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93" authorId="0" shapeId="0" xr:uid="{00000000-0006-0000-0000-0000A0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94" authorId="0" shapeId="0" xr:uid="{00000000-0006-0000-0000-0000A1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94" authorId="0" shapeId="0" xr:uid="{00000000-0006-0000-0000-0000A2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94" authorId="0" shapeId="0" xr:uid="{00000000-0006-0000-0000-0000A3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94" authorId="0" shapeId="0" xr:uid="{00000000-0006-0000-0000-0000A4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94" authorId="0" shapeId="0" xr:uid="{00000000-0006-0000-0000-0000A5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94" authorId="0" shapeId="0" xr:uid="{00000000-0006-0000-0000-0000A6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94" authorId="0" shapeId="0" xr:uid="{00000000-0006-0000-0000-0000A7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M94" authorId="0" shapeId="0" xr:uid="{00000000-0006-0000-0000-0000A8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N94" authorId="0" shapeId="0" xr:uid="{00000000-0006-0000-0000-0000A9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94" authorId="0" shapeId="0" xr:uid="{00000000-0006-0000-0000-0000AA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94" authorId="0" shapeId="0" xr:uid="{00000000-0006-0000-0000-0000AB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95" authorId="0" shapeId="0" xr:uid="{00000000-0006-0000-0000-0000AC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95" authorId="0" shapeId="0" xr:uid="{00000000-0006-0000-0000-0000AD01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G95" authorId="0" shapeId="0" xr:uid="{00000000-0006-0000-0000-0000AE01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H95" authorId="0" shapeId="0" xr:uid="{00000000-0006-0000-0000-0000AF01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I95" authorId="0" shapeId="0" xr:uid="{00000000-0006-0000-0000-0000B001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J95" authorId="0" shapeId="0" xr:uid="{00000000-0006-0000-0000-0000B101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K95" authorId="0" shapeId="0" xr:uid="{00000000-0006-0000-0000-0000B201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L95" authorId="0" shapeId="0" xr:uid="{00000000-0006-0000-0000-0000B301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P95" authorId="0" shapeId="0" xr:uid="{00000000-0006-0000-0000-0000B4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96" authorId="0" shapeId="0" xr:uid="{00000000-0006-0000-0000-0000B5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96" authorId="0" shapeId="0" xr:uid="{00000000-0006-0000-0000-0000B6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96" authorId="0" shapeId="0" xr:uid="{00000000-0006-0000-0000-0000B7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96" authorId="0" shapeId="0" xr:uid="{00000000-0006-0000-0000-0000B8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96" authorId="0" shapeId="0" xr:uid="{00000000-0006-0000-0000-0000B9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96" authorId="0" shapeId="0" xr:uid="{00000000-0006-0000-0000-0000BA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96" authorId="0" shapeId="0" xr:uid="{00000000-0006-0000-0000-0000BB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N96" authorId="0" shapeId="0" xr:uid="{00000000-0006-0000-0000-0000BC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96" authorId="0" shapeId="0" xr:uid="{00000000-0006-0000-0000-0000BD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97" authorId="0" shapeId="0" xr:uid="{00000000-0006-0000-0000-0000BE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97" authorId="0" shapeId="0" xr:uid="{00000000-0006-0000-0000-0000BF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97" authorId="0" shapeId="0" xr:uid="{00000000-0006-0000-0000-0000C0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97" authorId="0" shapeId="0" xr:uid="{00000000-0006-0000-0000-0000C1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97" authorId="0" shapeId="0" xr:uid="{00000000-0006-0000-0000-0000C2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97" authorId="0" shapeId="0" xr:uid="{00000000-0006-0000-0000-0000C3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97" authorId="0" shapeId="0" xr:uid="{00000000-0006-0000-0000-0000C4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N97" authorId="0" shapeId="0" xr:uid="{00000000-0006-0000-0000-0000C5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97" authorId="0" shapeId="0" xr:uid="{00000000-0006-0000-0000-0000C6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98" authorId="0" shapeId="0" xr:uid="{00000000-0006-0000-0000-0000C7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98" authorId="0" shapeId="0" xr:uid="{00000000-0006-0000-0000-0000C8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98" authorId="0" shapeId="0" xr:uid="{00000000-0006-0000-0000-0000C9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98" authorId="0" shapeId="0" xr:uid="{00000000-0006-0000-0000-0000CA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98" authorId="0" shapeId="0" xr:uid="{00000000-0006-0000-0000-0000CB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98" authorId="0" shapeId="0" xr:uid="{00000000-0006-0000-0000-0000CC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98" authorId="0" shapeId="0" xr:uid="{00000000-0006-0000-0000-0000CD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98" authorId="0" shapeId="0" xr:uid="{00000000-0006-0000-0000-0000CE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99" authorId="0" shapeId="0" xr:uid="{00000000-0006-0000-0000-0000CF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99" authorId="0" shapeId="0" xr:uid="{00000000-0006-0000-0000-0000D0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99" authorId="0" shapeId="0" xr:uid="{00000000-0006-0000-0000-0000D1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99" authorId="0" shapeId="0" xr:uid="{00000000-0006-0000-0000-0000D2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99" authorId="0" shapeId="0" xr:uid="{00000000-0006-0000-0000-0000D3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99" authorId="0" shapeId="0" xr:uid="{00000000-0006-0000-0000-0000D4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99" authorId="0" shapeId="0" xr:uid="{00000000-0006-0000-0000-0000D5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100" authorId="0" shapeId="0" xr:uid="{00000000-0006-0000-0000-0000D6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100" authorId="0" shapeId="0" xr:uid="{00000000-0006-0000-0000-0000D7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100" authorId="0" shapeId="0" xr:uid="{00000000-0006-0000-0000-0000D8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100" authorId="0" shapeId="0" xr:uid="{00000000-0006-0000-0000-0000D9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100" authorId="0" shapeId="0" xr:uid="{00000000-0006-0000-0000-0000DA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100" authorId="0" shapeId="0" xr:uid="{00000000-0006-0000-0000-0000DB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100" authorId="0" shapeId="0" xr:uid="{00000000-0006-0000-0000-0000DC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100" authorId="0" shapeId="0" xr:uid="{00000000-0006-0000-0000-0000DD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101" authorId="0" shapeId="0" xr:uid="{00000000-0006-0000-0000-0000DE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101" authorId="0" shapeId="0" xr:uid="{00000000-0006-0000-0000-0000DF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101" authorId="0" shapeId="0" xr:uid="{00000000-0006-0000-0000-0000E0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101" authorId="0" shapeId="0" xr:uid="{00000000-0006-0000-0000-0000E1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101" authorId="0" shapeId="0" xr:uid="{00000000-0006-0000-0000-0000E2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101" authorId="0" shapeId="0" xr:uid="{00000000-0006-0000-0000-0000E3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101" authorId="0" shapeId="0" xr:uid="{00000000-0006-0000-0000-0000E4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101" authorId="0" shapeId="0" xr:uid="{00000000-0006-0000-0000-0000E5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102" authorId="0" shapeId="0" xr:uid="{00000000-0006-0000-0000-0000E6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102" authorId="0" shapeId="0" xr:uid="{00000000-0006-0000-0000-0000E7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102" authorId="0" shapeId="0" xr:uid="{00000000-0006-0000-0000-0000E8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102" authorId="0" shapeId="0" xr:uid="{00000000-0006-0000-0000-0000E9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102" authorId="0" shapeId="0" xr:uid="{00000000-0006-0000-0000-0000EA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102" authorId="0" shapeId="0" xr:uid="{00000000-0006-0000-0000-0000EB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102" authorId="0" shapeId="0" xr:uid="{00000000-0006-0000-0000-0000EC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102" authorId="0" shapeId="0" xr:uid="{00000000-0006-0000-0000-0000ED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103" authorId="0" shapeId="0" xr:uid="{00000000-0006-0000-0000-0000EE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103" authorId="0" shapeId="0" xr:uid="{00000000-0006-0000-0000-0000EF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103" authorId="0" shapeId="0" xr:uid="{00000000-0006-0000-0000-0000F0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103" authorId="0" shapeId="0" xr:uid="{00000000-0006-0000-0000-0000F1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103" authorId="0" shapeId="0" xr:uid="{00000000-0006-0000-0000-0000F2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103" authorId="0" shapeId="0" xr:uid="{00000000-0006-0000-0000-0000F3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103" authorId="0" shapeId="0" xr:uid="{00000000-0006-0000-0000-0000F4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103" authorId="0" shapeId="0" xr:uid="{00000000-0006-0000-0000-0000F5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104" authorId="0" shapeId="0" xr:uid="{00000000-0006-0000-0000-0000F6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104" authorId="0" shapeId="0" xr:uid="{00000000-0006-0000-0000-0000F7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105" authorId="0" shapeId="0" xr:uid="{00000000-0006-0000-0000-0000F8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105" authorId="0" shapeId="0" xr:uid="{00000000-0006-0000-0000-0000F9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106" authorId="0" shapeId="0" xr:uid="{00000000-0006-0000-0000-0000FA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106" authorId="0" shapeId="0" xr:uid="{00000000-0006-0000-0000-0000FB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107" authorId="0" shapeId="0" xr:uid="{00000000-0006-0000-0000-0000FC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107" authorId="0" shapeId="0" xr:uid="{00000000-0006-0000-0000-0000FD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107" authorId="0" shapeId="0" xr:uid="{00000000-0006-0000-0000-0000FE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107" authorId="0" shapeId="0" xr:uid="{00000000-0006-0000-0000-0000FF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107" authorId="0" shapeId="0" xr:uid="{00000000-0006-0000-0000-00000002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107" authorId="0" shapeId="0" xr:uid="{00000000-0006-0000-0000-00000102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107" authorId="0" shapeId="0" xr:uid="{00000000-0006-0000-0000-00000202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108" authorId="0" shapeId="0" xr:uid="{00000000-0006-0000-0000-00000302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108" authorId="0" shapeId="0" xr:uid="{00000000-0006-0000-0000-00000402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108" authorId="0" shapeId="0" xr:uid="{00000000-0006-0000-0000-00000502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108" authorId="0" shapeId="0" xr:uid="{00000000-0006-0000-0000-00000602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108" authorId="0" shapeId="0" xr:uid="{00000000-0006-0000-0000-00000702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108" authorId="0" shapeId="0" xr:uid="{00000000-0006-0000-0000-00000802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108" authorId="0" shapeId="0" xr:uid="{00000000-0006-0000-0000-00000902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109" authorId="0" shapeId="0" xr:uid="{00000000-0006-0000-0000-00000A02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109" authorId="0" shapeId="0" xr:uid="{00000000-0006-0000-0000-00000B02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109" authorId="0" shapeId="0" xr:uid="{00000000-0006-0000-0000-00000C02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109" authorId="0" shapeId="0" xr:uid="{00000000-0006-0000-0000-00000D02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109" authorId="0" shapeId="0" xr:uid="{00000000-0006-0000-0000-00000E02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109" authorId="0" shapeId="0" xr:uid="{00000000-0006-0000-0000-00000F02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109" authorId="0" shapeId="0" xr:uid="{00000000-0006-0000-0000-00001002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</commentList>
</comments>
</file>

<file path=xl/sharedStrings.xml><?xml version="1.0" encoding="utf-8"?>
<sst xmlns="http://schemas.openxmlformats.org/spreadsheetml/2006/main" count="829" uniqueCount="56">
  <si>
    <t>&lt;?xml version="1.0" encoding="utf-16"?&gt;&lt;WebTableParameter xmlns:xsd="http://www.w3.org/2001/XMLSchema" xmlns:xsi="http://www.w3.org/2001/XMLSchema-instance" xmlns="http://stats.oecd.org/OECDStatWS/2004/03/01/"&gt;&lt;DataTable Code="EAG_FIN_RATIO_CATEGORY" HasMetadata="true"&gt;&lt;Name LocaleIsoCode="en"&gt;Educational finance indicators&lt;/Name&gt;&lt;Name LocaleIsoCode="fr"&gt;Indicateurs relatifs au financement de l’éducation&lt;/Name&gt;&lt;Dimension Code="COUNTRY" HasMetadata="false" CommonCode="LOCATION" Display="labels"&gt;&lt;Name LocaleIsoCode="en"&gt;Country&lt;/Name&gt;&lt;Name LocaleIsoCode="fr"&gt;Country&lt;/Name&gt;&lt;Member Code="AUS" HasMetadata="false" HasOnlyUnitMetadata="false" HasChild="0"&gt;&lt;Name LocaleIsoCode="en"&gt;Australia&lt;/Name&gt;&lt;Name LocaleIsoCode="fr"&gt;Australie&lt;/Name&gt;&lt;/Member&gt;&lt;Member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Code="DNK" HasMetadata="false" HasOnlyUnitMetadata="false" HasChild="0"&gt;&lt;Name LocaleIsoCode="en"&gt;Denmark&lt;/Name&gt;&lt;Name LocaleIsoCode="fr"&gt;Danemark&lt;/Name&gt;&lt;/Member&gt;&lt;Member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Code="NLD" HasMetadata="false" HasOnlyUnitMetadata="false" HasChild="0"&gt;&lt;Name LocaleIsoCode="en"&gt;Netherlands&lt;/Name&gt;&lt;Name LocaleIsoCode="fr"&gt;Pays-Bas&lt;/Name&gt;&lt;/Member&gt;&lt;Member Code="NOR" HasMetadata="false" HasOnlyUnitMetadata="false" HasChild="0"&gt;&lt;Name LocaleIsoCode="en"&gt;Norway&lt;/Name&gt;&lt;Name LocaleIsoCode="fr"&gt;Norvège&lt;/Name&gt;&lt;/Member&gt;&lt;Member Code="PRT" HasMetadata="false" HasOnlyUnitMetadata="false" HasChild="0"&gt;&lt;Name LocaleIsoCode="en"&gt;Portugal&lt;/Name&gt;&lt;Name LocaleIsoCode="fr"&gt;Portugal&lt;/Name&gt;&lt;/Member&gt;&lt;Member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LocaleIsoCode="fr"&gt;États-Unis&lt;/Name&gt;&lt;/Member&gt;&lt;/Dimension&gt;&lt;Dimension Code="ISC11_LEVEL_CAT" HasMetadata="false" Display="labels"&gt;&lt;Name LocaleIsoCode="en"&gt;Education level and programe orientation&lt;/Name&gt;&lt;Name LocaleIsoCode="fr"&gt;Education level and programe orientation&lt;/Name&gt;&lt;Member Code="L5T8" HasMetadata="false" HasOnlyUnitMetadata="false" HasChild="0"&gt;&lt;Name LocaleIsoCode="en"&gt;Total tertiary education (ISCED2011 levels 5 to 8)&lt;/Name&gt;&lt;Name LocaleIsoCode="fr"&gt;Ensemble de l’enseignement tertiaire (niveaux 5 à 8 de la CITE 2011)&lt;/Name&gt;&lt;/Member&gt;&lt;Member Code="L3T4" HasMetadata="false" HasOnlyUnitMetadata="false" HasChild="0"&gt;&lt;Name LocaleIsoCode="en"&gt;Upper secondary and post-secondary non-tertiary education&lt;/Name&gt;&lt;Name LocaleIsoCode="fr"&gt;Upper secondary and post-secondary non-tertiary education&lt;/Name&gt;&lt;/Member&gt;&lt;/Dimension&gt;&lt;Dimension Code="INDICATOR" HasMetadata="false" Display="labels"&gt;&lt;Name LocaleIsoCode="en"&gt;Indicator&lt;/Name&gt;&lt;Name LocaleIsoCode="fr"&gt;Indicator&lt;/Name&gt;&lt;Member Code="FIN_GDP" HasMetadata="true" HasOnlyUnitMetadata="true" HasChild="0"&gt;&lt;Name LocaleIsoCode="en"&gt;Expenditure as a percentage of GDP&lt;/Name&gt;&lt;Name LocaleIsoCode="fr"&gt;Expenditure as a percentage of GDP&lt;/Name&gt;&lt;/Member&gt;&lt;/Dimension&gt;&lt;Dimension Code="EXPENDITURE_TYPE" HasMetadata="false" Display="labels"&gt;&lt;Name LocaleIsoCode="en"&gt;Type of expenditure&lt;/Name&gt;&lt;Name LocaleIsoCode="fr"&gt;Type of expenditure &lt;/Name&gt;&lt;Member Code="T" HasMetadata="false" HasOnlyUnitMetadata="false" HasChild="0"&gt;&lt;Name LocaleIsoCode="en"&gt;All expenditure types&lt;/Name&gt;&lt;Name LocaleIsoCode="fr"&gt;Tous types de dépenses confondus &lt;/Name&gt;&lt;/Member&gt;&lt;/Dimension&gt;&lt;Dimension Code="REF_SECTOR" HasMetadata="false" Display="labels"&gt;&lt;Name LocaleIsoCode="en"&gt;Source of funds&lt;/Name&gt;&lt;Name LocaleIsoCode="fr"&gt;Source de financement&lt;/Name&gt;&lt;Member Code="S13" HasMetadata="false" HasOnlyUnitMetadata="false" HasChild="0" IsDisplayed="true"&gt;&lt;Name LocaleIsoCode="en"&gt;General government&lt;/Name&gt;&lt;Name LocaleIsoCode="fr"&gt;Exécutif général &lt;/Name&gt;&lt;/Member&gt;&lt;Member Code="S1D" HasMetadata="false" HasOnlyUnitMetadata="false" HasChild="0"&gt;&lt;Name LocaleIsoCode="en"&gt;Non-educational private sector&lt;/Name&gt;&lt;Name LocaleIsoCode="fr"&gt;Non-educational private sector&lt;/Name&gt;&lt;/Member&gt;&lt;Member Code="T" HasMetadata="false" HasOnlyUnitMetadata="false" HasChild="0"&gt;&lt;Name LocaleIsoCode="en"&gt;Total&lt;/Name&gt;&lt;Name LocaleIsoCode="fr"&gt;Total&lt;/Name&gt;&lt;/Member&gt;&lt;/Dimension&gt;&lt;Dimension Code="COUNTERPART_SECTOR" HasMetadata="false" Display="labels"&gt;&lt;Name LocaleIsoCode="en"&gt;Institution type&lt;/Name&gt;&lt;Name LocaleIsoCode="fr"&gt;Type d'institution&lt;/Name&gt;&lt;Member Code="INST_T" HasMetadata="false" HasOnlyUnitMetadata="false" HasChild="0"&gt;&lt;Name LocaleIsoCode="en"&gt;All public and private educational institutions&lt;/Name&gt;&lt;Name LocaleIsoCode="fr"&gt;Ensemble des établissements d’enseignement publics et privés &lt;/Name&gt;&lt;/Member&gt;&lt;/Dimension&gt;&lt;Dimension Code="YEAR" HasMetadata="false" CommonCode="TIME" Display="labels"&gt;&lt;Name LocaleIsoCode="en"&gt;Year&lt;/Name&gt;&lt;Name LocaleIsoCode="fr"&gt;Year&lt;/Name&gt;&lt;Member Code="1995" HasMetadata="false"&gt;&lt;Name LocaleIsoCode="en"&gt;1995&lt;/Name&gt;&lt;Name LocaleIsoCode="fr"&gt;1995&lt;/Name&gt;&lt;/Member&gt;&lt;Member Code="2000" HasMetadata="false"&gt;&lt;Name LocaleIsoCode="en"&gt;2000&lt;/Name&gt;&lt;Name LocaleIsoCode="fr"&gt;2000&lt;/Name&gt;&lt;/Member&gt;&lt;Member Code="2005" HasMetadata="false"&gt;&lt;Name LocaleIsoCode="en"&gt;2005&lt;/Name&gt;&lt;Name LocaleIsoCode="fr"&gt;2005&lt;/Name&gt;&lt;/Member&gt;&lt;Member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LocaleIsoCode="fr"&gt;2016&lt;/Name&gt;&lt;/Member&gt;&lt;/Dimension&gt;&lt;WBOSInformations&gt;&lt;TimeDimension WebTreeWasUsed="false"&gt;&lt;StartCodes Annual="1995" /&gt;&lt;EndCodes Annual="2016" /&gt;&lt;/TimeDimension&gt;&lt;/WBOSInformations&gt;&lt;Tabulation Axis="horizontal"&gt;&lt;Dimension Code="YEAR" CommonCode="TIME" /&gt;&lt;/Tabulation&gt;&lt;Tabulation Axis="vertical"&gt;&lt;Dimension Code="COUNTRY" CommonCode="LOCATION" /&gt;&lt;Dimension Code="ISC11_LEVEL_CAT" /&gt;&lt;Dimension Code="REF_SECTOR" /&gt;&lt;/Tabulation&gt;&lt;Tabulation Axis="page"&gt;&lt;Dimension Code="INDICATOR" /&gt;&lt;Dimension Code="EXPENDITURE_TYPE" /&gt;&lt;Dimension Code="COUNTERPART_SECTOR"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77054&amp;amp;QueryType=Public&amp;amp;Lang=en&lt;/AbsoluteUri&gt;&lt;/Query&gt;&lt;/WebTableParameter&gt;</t>
  </si>
  <si>
    <t>Dataset: Educational finance indicators</t>
  </si>
  <si>
    <t>Indicator</t>
  </si>
  <si>
    <t>Expenditure as a percentage of GDP</t>
  </si>
  <si>
    <t>Type of expenditure</t>
  </si>
  <si>
    <t>All expenditure types</t>
  </si>
  <si>
    <t>Institution type</t>
  </si>
  <si>
    <t>All public and private educational institutions</t>
  </si>
  <si>
    <t>Year</t>
  </si>
  <si>
    <t>1995</t>
  </si>
  <si>
    <t>2000</t>
  </si>
  <si>
    <t>2005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</si>
  <si>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</si>
  <si>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</si>
  <si>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</si>
  <si>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</si>
  <si>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</si>
  <si>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</si>
  <si>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</si>
  <si>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</si>
  <si>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</si>
  <si>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Country</t>
  </si>
  <si>
    <t>Education level and programe orientation</t>
  </si>
  <si>
    <t>Source of funds</t>
  </si>
  <si>
    <t/>
  </si>
  <si>
    <t>Australia</t>
  </si>
  <si>
    <t>Total tertiary education (ISCED2011 levels 5 to 8)</t>
  </si>
  <si>
    <t>General government</t>
  </si>
  <si>
    <t>..</t>
  </si>
  <si>
    <t>Non-educational private sector</t>
  </si>
  <si>
    <t>Total</t>
  </si>
  <si>
    <t>Upper secondary and post-secondary non-tertiary education</t>
  </si>
  <si>
    <t>Belgium</t>
  </si>
  <si>
    <t>Canada</t>
  </si>
  <si>
    <t>Denmark</t>
  </si>
  <si>
    <t>Finland</t>
  </si>
  <si>
    <t>France</t>
  </si>
  <si>
    <t>Germany</t>
  </si>
  <si>
    <t>Italy</t>
  </si>
  <si>
    <t>Japan</t>
  </si>
  <si>
    <t>Netherlands</t>
  </si>
  <si>
    <t>Norway</t>
  </si>
  <si>
    <t>Portugal</t>
  </si>
  <si>
    <t>Spain</t>
  </si>
  <si>
    <t>Sweden</t>
  </si>
  <si>
    <t>Switzerland</t>
  </si>
  <si>
    <t>United Kingdom</t>
  </si>
  <si>
    <t>United States</t>
  </si>
  <si>
    <t>Data extracted on 09 Mar 2019 07:59 UTC (GMT) from OECD.Stat</t>
  </si>
  <si>
    <t>Legend:</t>
  </si>
  <si>
    <t>M:</t>
  </si>
  <si>
    <t>Missing value; data cannot exist</t>
  </si>
  <si>
    <t>w:</t>
  </si>
  <si>
    <t>Includes data from another category</t>
  </si>
  <si>
    <t>z: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</si>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</sst>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164" fontId="24" fillId="0" borderId="10" xfId="0" applyNumberFormat="1" applyFont="1" applyBorder="1" applyAlignment="1">
      <alignment horizontal="right"/>
    </xf>
    <xf numFmtId="164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8" fillId="35" borderId="14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9" fillId="35" borderId="14" xfId="0" applyFont="1" applyFill="1" applyBorder="1" applyAlignment="1">
      <alignment vertical="top" wrapText="1"/>
    </xf>
    <xf numFmtId="0" fontId="19" fillId="35" borderId="16" xfId="0" applyFont="1" applyFill="1" applyBorder="1" applyAlignment="1">
      <alignment vertical="top" wrapText="1"/>
    </xf>
    <xf numFmtId="0" fontId="19" fillId="35" borderId="15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EAG_FIN_RATIO_CATEGORY&amp;Coords=%5bCOUNTRY%5d.%5bDEU%5d&amp;ShowOnWeb=true&amp;Lang=en" TargetMode="External"/><Relationship Id="rId2" Type="http://schemas.openxmlformats.org/officeDocument/2006/relationships/hyperlink" Target="http://stats.oecd.org/OECDStat_Metadata/ShowMetadata.ashx?Dataset=EAG_FIN_RATIO_CATEGORY&amp;Coords=%5bINDICATOR%5d.%5bFIN_GDP%5d&amp;ShowOnWeb=true&amp;Lang=en" TargetMode="External"/><Relationship Id="rId1" Type="http://schemas.openxmlformats.org/officeDocument/2006/relationships/hyperlink" Target="http://stats.oecd.org/OECDStat_Metadata/ShowMetadata.ashx?Dataset=EAG_FIN_RATIO_CATEGORY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stats-2.oecd.org/index.aspx?DatasetCode=EAG_FIN_RATIO_CATEG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4"/>
  <sheetViews>
    <sheetView showGridLines="0" topLeftCell="A86" workbookViewId="0">
      <selection activeCell="L96" sqref="L96"/>
    </sheetView>
  </sheetViews>
  <sheetFormatPr defaultRowHeight="12.3" x14ac:dyDescent="0.4"/>
  <cols>
    <col min="1" max="3" width="26.6640625" customWidth="1"/>
    <col min="4" max="4" width="2.38671875" customWidth="1"/>
  </cols>
  <sheetData>
    <row r="1" spans="1:16" hidden="1" x14ac:dyDescent="0.4">
      <c r="A1" s="1" t="e">
        <f ca="1">DotStatQuery(B1)</f>
        <v>#NAME?</v>
      </c>
      <c r="B1" s="1" t="s">
        <v>0</v>
      </c>
    </row>
    <row r="2" spans="1:16" ht="22.5" x14ac:dyDescent="0.4">
      <c r="A2" s="2" t="s">
        <v>1</v>
      </c>
    </row>
    <row r="3" spans="1:16" x14ac:dyDescent="0.4">
      <c r="A3" s="21" t="s">
        <v>2</v>
      </c>
      <c r="B3" s="22"/>
      <c r="C3" s="22"/>
      <c r="D3" s="23"/>
      <c r="E3" s="24" t="s">
        <v>3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6"/>
    </row>
    <row r="4" spans="1:16" x14ac:dyDescent="0.4">
      <c r="A4" s="21" t="s">
        <v>4</v>
      </c>
      <c r="B4" s="22"/>
      <c r="C4" s="22"/>
      <c r="D4" s="23"/>
      <c r="E4" s="27" t="s">
        <v>5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</row>
    <row r="5" spans="1:16" x14ac:dyDescent="0.4">
      <c r="A5" s="21" t="s">
        <v>6</v>
      </c>
      <c r="B5" s="22"/>
      <c r="C5" s="22"/>
      <c r="D5" s="23"/>
      <c r="E5" s="27" t="s">
        <v>7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9"/>
    </row>
    <row r="6" spans="1:16" x14ac:dyDescent="0.4">
      <c r="A6" s="18" t="s">
        <v>8</v>
      </c>
      <c r="B6" s="19"/>
      <c r="C6" s="19"/>
      <c r="D6" s="20"/>
      <c r="E6" s="3" t="s">
        <v>9</v>
      </c>
      <c r="F6" s="3" t="s">
        <v>10</v>
      </c>
      <c r="G6" s="3" t="s">
        <v>11</v>
      </c>
      <c r="H6" s="3" t="s">
        <v>12</v>
      </c>
      <c r="I6" s="3" t="s">
        <v>13</v>
      </c>
      <c r="J6" s="3" t="s">
        <v>14</v>
      </c>
      <c r="K6" s="3" t="s">
        <v>15</v>
      </c>
      <c r="L6" s="3" t="s">
        <v>16</v>
      </c>
      <c r="M6" s="3" t="s">
        <v>17</v>
      </c>
      <c r="N6" s="3" t="s">
        <v>18</v>
      </c>
      <c r="O6" s="3" t="s">
        <v>19</v>
      </c>
      <c r="P6" s="3" t="s">
        <v>20</v>
      </c>
    </row>
    <row r="7" spans="1:16" ht="21" x14ac:dyDescent="0.5">
      <c r="A7" s="4" t="s">
        <v>21</v>
      </c>
      <c r="B7" s="4" t="s">
        <v>22</v>
      </c>
      <c r="C7" s="4" t="s">
        <v>23</v>
      </c>
      <c r="D7" s="5" t="s">
        <v>24</v>
      </c>
      <c r="E7" s="5" t="s">
        <v>24</v>
      </c>
      <c r="F7" s="5" t="s">
        <v>24</v>
      </c>
      <c r="G7" s="5" t="s">
        <v>24</v>
      </c>
      <c r="H7" s="5" t="s">
        <v>24</v>
      </c>
      <c r="I7" s="5" t="s">
        <v>24</v>
      </c>
      <c r="J7" s="5" t="s">
        <v>24</v>
      </c>
      <c r="K7" s="5" t="s">
        <v>24</v>
      </c>
      <c r="L7" s="5" t="s">
        <v>24</v>
      </c>
      <c r="M7" s="5" t="s">
        <v>24</v>
      </c>
      <c r="N7" s="5" t="s">
        <v>24</v>
      </c>
      <c r="O7" s="5" t="s">
        <v>24</v>
      </c>
      <c r="P7" s="5" t="s">
        <v>24</v>
      </c>
    </row>
    <row r="8" spans="1:16" ht="12.9" x14ac:dyDescent="0.5">
      <c r="A8" s="12" t="s">
        <v>25</v>
      </c>
      <c r="B8" s="12" t="s">
        <v>26</v>
      </c>
      <c r="C8" s="6" t="s">
        <v>27</v>
      </c>
      <c r="D8" s="5" t="s">
        <v>24</v>
      </c>
      <c r="E8" s="7" t="s">
        <v>28</v>
      </c>
      <c r="F8" s="7">
        <v>0.746</v>
      </c>
      <c r="G8" s="7">
        <v>0.69199999999999995</v>
      </c>
      <c r="H8" s="7">
        <v>0.69099999999999995</v>
      </c>
      <c r="I8" s="7">
        <v>0.73699999999999999</v>
      </c>
      <c r="J8" s="7">
        <v>0.78100000000000003</v>
      </c>
      <c r="K8" s="7">
        <v>0.745</v>
      </c>
      <c r="L8" s="7">
        <v>0.72099999999999997</v>
      </c>
      <c r="M8" s="7">
        <v>0.72</v>
      </c>
      <c r="N8" s="7">
        <v>0.71799999999999997</v>
      </c>
      <c r="O8" s="7">
        <v>0.76900000000000002</v>
      </c>
      <c r="P8" s="7" t="s">
        <v>28</v>
      </c>
    </row>
    <row r="9" spans="1:16" ht="12.9" x14ac:dyDescent="0.5">
      <c r="A9" s="13"/>
      <c r="B9" s="13"/>
      <c r="C9" s="6" t="s">
        <v>29</v>
      </c>
      <c r="D9" s="5" t="s">
        <v>24</v>
      </c>
      <c r="E9" s="8" t="s">
        <v>28</v>
      </c>
      <c r="F9" s="8">
        <v>0.75</v>
      </c>
      <c r="G9" s="8">
        <v>0.83199999999999996</v>
      </c>
      <c r="H9" s="8">
        <v>0.84699999999999998</v>
      </c>
      <c r="I9" s="8">
        <v>0.88600000000000001</v>
      </c>
      <c r="J9" s="8">
        <v>0.9</v>
      </c>
      <c r="K9" s="8">
        <v>0.88800000000000001</v>
      </c>
      <c r="L9" s="8">
        <v>0.88300000000000001</v>
      </c>
      <c r="M9" s="8">
        <v>0.97499999999999998</v>
      </c>
      <c r="N9" s="8">
        <v>1.135</v>
      </c>
      <c r="O9" s="8">
        <v>1.2649999999999999</v>
      </c>
      <c r="P9" s="8" t="s">
        <v>28</v>
      </c>
    </row>
    <row r="10" spans="1:16" ht="12.9" x14ac:dyDescent="0.5">
      <c r="A10" s="13"/>
      <c r="B10" s="14"/>
      <c r="C10" s="6" t="s">
        <v>30</v>
      </c>
      <c r="D10" s="5" t="s">
        <v>24</v>
      </c>
      <c r="E10" s="7" t="s">
        <v>28</v>
      </c>
      <c r="F10" s="7">
        <v>1.4970000000000001</v>
      </c>
      <c r="G10" s="7">
        <v>1.5229999999999999</v>
      </c>
      <c r="H10" s="7">
        <v>1.538</v>
      </c>
      <c r="I10" s="7">
        <v>1.623</v>
      </c>
      <c r="J10" s="7">
        <v>1.681</v>
      </c>
      <c r="K10" s="7">
        <v>1.6339999999999999</v>
      </c>
      <c r="L10" s="7">
        <v>1.6040000000000001</v>
      </c>
      <c r="M10" s="7">
        <v>1.6950000000000001</v>
      </c>
      <c r="N10" s="7">
        <v>1.853</v>
      </c>
      <c r="O10" s="7">
        <v>2.0339999999999998</v>
      </c>
      <c r="P10" s="7" t="s">
        <v>28</v>
      </c>
    </row>
    <row r="11" spans="1:16" ht="12.9" x14ac:dyDescent="0.5">
      <c r="A11" s="13"/>
      <c r="B11" s="12" t="s">
        <v>31</v>
      </c>
      <c r="C11" s="6" t="s">
        <v>27</v>
      </c>
      <c r="D11" s="5" t="s">
        <v>24</v>
      </c>
      <c r="E11" s="8" t="s">
        <v>28</v>
      </c>
      <c r="F11" s="8">
        <v>0.72499999999999998</v>
      </c>
      <c r="G11" s="8">
        <v>0.76300000000000001</v>
      </c>
      <c r="H11" s="8">
        <v>0.68799999999999994</v>
      </c>
      <c r="I11" s="8">
        <v>0.745</v>
      </c>
      <c r="J11" s="8">
        <v>0.78100000000000003</v>
      </c>
      <c r="K11" s="8">
        <v>0.748</v>
      </c>
      <c r="L11" s="8">
        <v>0.72599999999999998</v>
      </c>
      <c r="M11" s="8">
        <v>0.69599999999999995</v>
      </c>
      <c r="N11" s="8">
        <v>0.67800000000000005</v>
      </c>
      <c r="O11" s="8">
        <v>0.625</v>
      </c>
      <c r="P11" s="8" t="s">
        <v>28</v>
      </c>
    </row>
    <row r="12" spans="1:16" ht="12.9" x14ac:dyDescent="0.5">
      <c r="A12" s="13"/>
      <c r="B12" s="13"/>
      <c r="C12" s="6" t="s">
        <v>29</v>
      </c>
      <c r="D12" s="5" t="s">
        <v>24</v>
      </c>
      <c r="E12" s="7" t="s">
        <v>28</v>
      </c>
      <c r="F12" s="7">
        <v>0.182</v>
      </c>
      <c r="G12" s="7">
        <v>0.18</v>
      </c>
      <c r="H12" s="7">
        <v>0.19800000000000001</v>
      </c>
      <c r="I12" s="7">
        <v>0.19600000000000001</v>
      </c>
      <c r="J12" s="7">
        <v>0.20300000000000001</v>
      </c>
      <c r="K12" s="7">
        <v>0.20300000000000001</v>
      </c>
      <c r="L12" s="7">
        <v>0.20499999999999999</v>
      </c>
      <c r="M12" s="7">
        <v>0.20499999999999999</v>
      </c>
      <c r="N12" s="7">
        <v>0.21099999999999999</v>
      </c>
      <c r="O12" s="7">
        <v>0.20100000000000001</v>
      </c>
      <c r="P12" s="7" t="s">
        <v>28</v>
      </c>
    </row>
    <row r="13" spans="1:16" ht="12.9" x14ac:dyDescent="0.5">
      <c r="A13" s="14"/>
      <c r="B13" s="14"/>
      <c r="C13" s="6" t="s">
        <v>30</v>
      </c>
      <c r="D13" s="5" t="s">
        <v>24</v>
      </c>
      <c r="E13" s="8" t="s">
        <v>28</v>
      </c>
      <c r="F13" s="8">
        <v>0.90700000000000003</v>
      </c>
      <c r="G13" s="8">
        <v>0.94299999999999995</v>
      </c>
      <c r="H13" s="8">
        <v>0.88600000000000001</v>
      </c>
      <c r="I13" s="8">
        <v>0.94099999999999995</v>
      </c>
      <c r="J13" s="8">
        <v>0.98399999999999999</v>
      </c>
      <c r="K13" s="8">
        <v>0.95099999999999996</v>
      </c>
      <c r="L13" s="8">
        <v>0.93100000000000005</v>
      </c>
      <c r="M13" s="8">
        <v>0.90100000000000002</v>
      </c>
      <c r="N13" s="8">
        <v>0.88900000000000001</v>
      </c>
      <c r="O13" s="8">
        <v>0.82599999999999996</v>
      </c>
      <c r="P13" s="8" t="s">
        <v>28</v>
      </c>
    </row>
    <row r="14" spans="1:16" ht="12.9" x14ac:dyDescent="0.5">
      <c r="A14" s="12" t="s">
        <v>32</v>
      </c>
      <c r="B14" s="12" t="s">
        <v>26</v>
      </c>
      <c r="C14" s="6" t="s">
        <v>27</v>
      </c>
      <c r="D14" s="5" t="s">
        <v>24</v>
      </c>
      <c r="E14" s="7" t="s">
        <v>28</v>
      </c>
      <c r="F14" s="7" t="s">
        <v>28</v>
      </c>
      <c r="G14" s="7">
        <v>1.085</v>
      </c>
      <c r="H14" s="7">
        <v>1.121</v>
      </c>
      <c r="I14" s="7">
        <v>1.218</v>
      </c>
      <c r="J14" s="7">
        <v>1.202</v>
      </c>
      <c r="K14" s="7">
        <v>1.2050000000000001</v>
      </c>
      <c r="L14" s="7">
        <v>1.22</v>
      </c>
      <c r="M14" s="7">
        <v>1.264</v>
      </c>
      <c r="N14" s="7">
        <v>1.2589999999999999</v>
      </c>
      <c r="O14" s="7">
        <v>1.2230000000000001</v>
      </c>
      <c r="P14" s="7" t="s">
        <v>28</v>
      </c>
    </row>
    <row r="15" spans="1:16" ht="12.9" x14ac:dyDescent="0.5">
      <c r="A15" s="13"/>
      <c r="B15" s="13"/>
      <c r="C15" s="6" t="s">
        <v>29</v>
      </c>
      <c r="D15" s="5" t="s">
        <v>24</v>
      </c>
      <c r="E15" s="8" t="s">
        <v>28</v>
      </c>
      <c r="F15" s="8" t="s">
        <v>28</v>
      </c>
      <c r="G15" s="8">
        <v>0.11</v>
      </c>
      <c r="H15" s="8">
        <v>0.124</v>
      </c>
      <c r="I15" s="8">
        <v>0.13700000000000001</v>
      </c>
      <c r="J15" s="8">
        <v>0.13500000000000001</v>
      </c>
      <c r="K15" s="8">
        <v>0.13300000000000001</v>
      </c>
      <c r="L15" s="8">
        <v>0.13700000000000001</v>
      </c>
      <c r="M15" s="8">
        <v>0.14599999999999999</v>
      </c>
      <c r="N15" s="8">
        <v>0.16800000000000001</v>
      </c>
      <c r="O15" s="8">
        <v>0.20899999999999999</v>
      </c>
      <c r="P15" s="8" t="s">
        <v>28</v>
      </c>
    </row>
    <row r="16" spans="1:16" ht="12.9" x14ac:dyDescent="0.5">
      <c r="A16" s="13"/>
      <c r="B16" s="14"/>
      <c r="C16" s="6" t="s">
        <v>30</v>
      </c>
      <c r="D16" s="5" t="s">
        <v>24</v>
      </c>
      <c r="E16" s="7" t="s">
        <v>28</v>
      </c>
      <c r="F16" s="7" t="s">
        <v>28</v>
      </c>
      <c r="G16" s="7">
        <v>1.222</v>
      </c>
      <c r="H16" s="7">
        <v>1.2749999999999999</v>
      </c>
      <c r="I16" s="7">
        <v>1.3859999999999999</v>
      </c>
      <c r="J16" s="7">
        <v>1.37</v>
      </c>
      <c r="K16" s="7">
        <v>1.377</v>
      </c>
      <c r="L16" s="7">
        <v>1.4</v>
      </c>
      <c r="M16" s="7">
        <v>1.45</v>
      </c>
      <c r="N16" s="7">
        <v>1.4690000000000001</v>
      </c>
      <c r="O16" s="7">
        <v>1.474</v>
      </c>
      <c r="P16" s="7" t="s">
        <v>28</v>
      </c>
    </row>
    <row r="17" spans="1:16" ht="12.9" x14ac:dyDescent="0.5">
      <c r="A17" s="13"/>
      <c r="B17" s="12" t="s">
        <v>31</v>
      </c>
      <c r="C17" s="6" t="s">
        <v>27</v>
      </c>
      <c r="D17" s="5" t="s">
        <v>24</v>
      </c>
      <c r="E17" s="8" t="s">
        <v>28</v>
      </c>
      <c r="F17" s="8" t="s">
        <v>28</v>
      </c>
      <c r="G17" s="8" t="s">
        <v>28</v>
      </c>
      <c r="H17" s="8" t="s">
        <v>28</v>
      </c>
      <c r="I17" s="8" t="s">
        <v>28</v>
      </c>
      <c r="J17" s="8" t="s">
        <v>28</v>
      </c>
      <c r="K17" s="8" t="s">
        <v>28</v>
      </c>
      <c r="L17" s="8">
        <v>1.7669999999999999</v>
      </c>
      <c r="M17" s="8">
        <v>1.798</v>
      </c>
      <c r="N17" s="8">
        <v>1.7729999999999999</v>
      </c>
      <c r="O17" s="8">
        <v>1.748</v>
      </c>
      <c r="P17" s="8" t="s">
        <v>28</v>
      </c>
    </row>
    <row r="18" spans="1:16" ht="12.9" x14ac:dyDescent="0.5">
      <c r="A18" s="13"/>
      <c r="B18" s="13"/>
      <c r="C18" s="6" t="s">
        <v>29</v>
      </c>
      <c r="D18" s="5" t="s">
        <v>24</v>
      </c>
      <c r="E18" s="7" t="s">
        <v>28</v>
      </c>
      <c r="F18" s="7" t="s">
        <v>28</v>
      </c>
      <c r="G18" s="7" t="s">
        <v>28</v>
      </c>
      <c r="H18" s="7" t="s">
        <v>28</v>
      </c>
      <c r="I18" s="7" t="s">
        <v>28</v>
      </c>
      <c r="J18" s="7" t="s">
        <v>28</v>
      </c>
      <c r="K18" s="7" t="s">
        <v>28</v>
      </c>
      <c r="L18" s="7">
        <v>7.6999999999999999E-2</v>
      </c>
      <c r="M18" s="7">
        <v>7.5999999999999998E-2</v>
      </c>
      <c r="N18" s="7">
        <v>7.6999999999999999E-2</v>
      </c>
      <c r="O18" s="7">
        <v>6.2E-2</v>
      </c>
      <c r="P18" s="7" t="s">
        <v>28</v>
      </c>
    </row>
    <row r="19" spans="1:16" ht="12.9" x14ac:dyDescent="0.5">
      <c r="A19" s="14"/>
      <c r="B19" s="14"/>
      <c r="C19" s="6" t="s">
        <v>30</v>
      </c>
      <c r="D19" s="5" t="s">
        <v>24</v>
      </c>
      <c r="E19" s="8" t="s">
        <v>28</v>
      </c>
      <c r="F19" s="8" t="s">
        <v>28</v>
      </c>
      <c r="G19" s="8" t="s">
        <v>28</v>
      </c>
      <c r="H19" s="8" t="s">
        <v>28</v>
      </c>
      <c r="I19" s="8" t="s">
        <v>28</v>
      </c>
      <c r="J19" s="8" t="s">
        <v>28</v>
      </c>
      <c r="K19" s="8" t="s">
        <v>28</v>
      </c>
      <c r="L19" s="8">
        <v>1.8440000000000001</v>
      </c>
      <c r="M19" s="8">
        <v>1.8740000000000001</v>
      </c>
      <c r="N19" s="8">
        <v>1.85</v>
      </c>
      <c r="O19" s="8">
        <v>1.81</v>
      </c>
      <c r="P19" s="8" t="s">
        <v>28</v>
      </c>
    </row>
    <row r="20" spans="1:16" ht="12.9" x14ac:dyDescent="0.5">
      <c r="A20" s="12" t="s">
        <v>33</v>
      </c>
      <c r="B20" s="12" t="s">
        <v>26</v>
      </c>
      <c r="C20" s="6" t="s">
        <v>27</v>
      </c>
      <c r="D20" s="5" t="s">
        <v>24</v>
      </c>
      <c r="E20" s="7" t="s">
        <v>28</v>
      </c>
      <c r="F20" s="7">
        <v>1.379</v>
      </c>
      <c r="G20" s="7">
        <v>1.2649999999999999</v>
      </c>
      <c r="H20" s="7">
        <v>1.4930000000000001</v>
      </c>
      <c r="I20" s="7">
        <v>1.522</v>
      </c>
      <c r="J20" s="7">
        <v>1.49</v>
      </c>
      <c r="K20" s="7">
        <v>1.3540000000000001</v>
      </c>
      <c r="L20" s="7">
        <v>1.2949999999999999</v>
      </c>
      <c r="M20" s="7">
        <v>1.238</v>
      </c>
      <c r="N20" s="7">
        <v>1.2070000000000001</v>
      </c>
      <c r="O20" s="7">
        <v>1.2010000000000001</v>
      </c>
      <c r="P20" s="7" t="s">
        <v>28</v>
      </c>
    </row>
    <row r="21" spans="1:16" ht="12.9" x14ac:dyDescent="0.5">
      <c r="A21" s="13"/>
      <c r="B21" s="13"/>
      <c r="C21" s="6" t="s">
        <v>29</v>
      </c>
      <c r="D21" s="5" t="s">
        <v>24</v>
      </c>
      <c r="E21" s="8" t="s">
        <v>28</v>
      </c>
      <c r="F21" s="8">
        <v>0.88100000000000001</v>
      </c>
      <c r="G21" s="8">
        <v>1.0329999999999999</v>
      </c>
      <c r="H21" s="8">
        <v>0.88100000000000001</v>
      </c>
      <c r="I21" s="8">
        <v>1.169</v>
      </c>
      <c r="J21" s="8">
        <v>1.107</v>
      </c>
      <c r="K21" s="8">
        <v>1.113</v>
      </c>
      <c r="L21" s="8">
        <v>1.181</v>
      </c>
      <c r="M21" s="8">
        <v>1.262</v>
      </c>
      <c r="N21" s="8">
        <v>1.284</v>
      </c>
      <c r="O21" s="8">
        <v>1.2390000000000001</v>
      </c>
      <c r="P21" s="8" t="s">
        <v>28</v>
      </c>
    </row>
    <row r="22" spans="1:16" ht="12.9" x14ac:dyDescent="0.5">
      <c r="A22" s="13"/>
      <c r="B22" s="14"/>
      <c r="C22" s="6" t="s">
        <v>30</v>
      </c>
      <c r="D22" s="5" t="s">
        <v>24</v>
      </c>
      <c r="E22" s="7" t="s">
        <v>28</v>
      </c>
      <c r="F22" s="7">
        <v>2.266</v>
      </c>
      <c r="G22" s="7">
        <v>2.3050000000000002</v>
      </c>
      <c r="H22" s="7">
        <v>2.383</v>
      </c>
      <c r="I22" s="7">
        <v>2.7</v>
      </c>
      <c r="J22" s="7">
        <v>2.6080000000000001</v>
      </c>
      <c r="K22" s="7">
        <v>2.4769999999999999</v>
      </c>
      <c r="L22" s="7">
        <v>2.484</v>
      </c>
      <c r="M22" s="7">
        <v>2.508</v>
      </c>
      <c r="N22" s="7">
        <v>2.4990000000000001</v>
      </c>
      <c r="O22" s="7">
        <v>2.448</v>
      </c>
      <c r="P22" s="7" t="s">
        <v>28</v>
      </c>
    </row>
    <row r="23" spans="1:16" ht="12.9" x14ac:dyDescent="0.5">
      <c r="A23" s="13"/>
      <c r="B23" s="12" t="s">
        <v>31</v>
      </c>
      <c r="C23" s="6" t="s">
        <v>27</v>
      </c>
      <c r="D23" s="5" t="s">
        <v>24</v>
      </c>
      <c r="E23" s="8" t="s">
        <v>28</v>
      </c>
      <c r="F23" s="8" t="s">
        <v>28</v>
      </c>
      <c r="G23" s="8" t="s">
        <v>28</v>
      </c>
      <c r="H23" s="8" t="s">
        <v>28</v>
      </c>
      <c r="I23" s="8" t="s">
        <v>28</v>
      </c>
      <c r="J23" s="8" t="s">
        <v>28</v>
      </c>
      <c r="K23" s="8">
        <v>1.329</v>
      </c>
      <c r="L23" s="8">
        <v>1.3320000000000001</v>
      </c>
      <c r="M23" s="8">
        <v>1.2969999999999999</v>
      </c>
      <c r="N23" s="8">
        <v>1.2829999999999999</v>
      </c>
      <c r="O23" s="8">
        <v>1.3029999999999999</v>
      </c>
      <c r="P23" s="8" t="s">
        <v>28</v>
      </c>
    </row>
    <row r="24" spans="1:16" ht="12.9" x14ac:dyDescent="0.5">
      <c r="A24" s="13"/>
      <c r="B24" s="13"/>
      <c r="C24" s="6" t="s">
        <v>29</v>
      </c>
      <c r="D24" s="5" t="s">
        <v>24</v>
      </c>
      <c r="E24" s="7" t="s">
        <v>28</v>
      </c>
      <c r="F24" s="7" t="s">
        <v>28</v>
      </c>
      <c r="G24" s="7" t="s">
        <v>28</v>
      </c>
      <c r="H24" s="7" t="s">
        <v>28</v>
      </c>
      <c r="I24" s="7" t="s">
        <v>28</v>
      </c>
      <c r="J24" s="7" t="s">
        <v>28</v>
      </c>
      <c r="K24" s="7">
        <v>0.13100000000000001</v>
      </c>
      <c r="L24" s="7">
        <v>0.11700000000000001</v>
      </c>
      <c r="M24" s="7">
        <v>0.13400000000000001</v>
      </c>
      <c r="N24" s="7">
        <v>0.13300000000000001</v>
      </c>
      <c r="O24" s="7">
        <v>0.13800000000000001</v>
      </c>
      <c r="P24" s="7" t="s">
        <v>28</v>
      </c>
    </row>
    <row r="25" spans="1:16" ht="12.9" x14ac:dyDescent="0.5">
      <c r="A25" s="14"/>
      <c r="B25" s="14"/>
      <c r="C25" s="6" t="s">
        <v>30</v>
      </c>
      <c r="D25" s="5" t="s">
        <v>24</v>
      </c>
      <c r="E25" s="8" t="s">
        <v>28</v>
      </c>
      <c r="F25" s="8" t="s">
        <v>28</v>
      </c>
      <c r="G25" s="8" t="s">
        <v>28</v>
      </c>
      <c r="H25" s="8" t="s">
        <v>28</v>
      </c>
      <c r="I25" s="8" t="s">
        <v>28</v>
      </c>
      <c r="J25" s="8" t="s">
        <v>28</v>
      </c>
      <c r="K25" s="8">
        <v>1.46</v>
      </c>
      <c r="L25" s="8">
        <v>1.4490000000000001</v>
      </c>
      <c r="M25" s="8">
        <v>1.431</v>
      </c>
      <c r="N25" s="8">
        <v>1.4159999999999999</v>
      </c>
      <c r="O25" s="8">
        <v>1.4410000000000001</v>
      </c>
      <c r="P25" s="8" t="s">
        <v>28</v>
      </c>
    </row>
    <row r="26" spans="1:16" ht="12.9" x14ac:dyDescent="0.5">
      <c r="A26" s="12" t="s">
        <v>34</v>
      </c>
      <c r="B26" s="12" t="s">
        <v>26</v>
      </c>
      <c r="C26" s="6" t="s">
        <v>27</v>
      </c>
      <c r="D26" s="5" t="s">
        <v>24</v>
      </c>
      <c r="E26" s="7" t="s">
        <v>28</v>
      </c>
      <c r="F26" s="7">
        <v>1.4830000000000001</v>
      </c>
      <c r="G26" s="7">
        <v>1.6040000000000001</v>
      </c>
      <c r="H26" s="7">
        <v>1.516</v>
      </c>
      <c r="I26" s="7">
        <v>1.7010000000000001</v>
      </c>
      <c r="J26" s="7">
        <v>1.6879999999999999</v>
      </c>
      <c r="K26" s="7">
        <v>1.696</v>
      </c>
      <c r="L26" s="7">
        <v>1.4690000000000001</v>
      </c>
      <c r="M26" s="7">
        <v>1.54</v>
      </c>
      <c r="N26" s="7">
        <v>1.5620000000000001</v>
      </c>
      <c r="O26" s="7" t="s">
        <v>28</v>
      </c>
      <c r="P26" s="7" t="s">
        <v>28</v>
      </c>
    </row>
    <row r="27" spans="1:16" ht="12.9" x14ac:dyDescent="0.5">
      <c r="A27" s="13"/>
      <c r="B27" s="13"/>
      <c r="C27" s="6" t="s">
        <v>29</v>
      </c>
      <c r="D27" s="5" t="s">
        <v>24</v>
      </c>
      <c r="E27" s="8" t="s">
        <v>28</v>
      </c>
      <c r="F27" s="8">
        <v>3.5999999999999997E-2</v>
      </c>
      <c r="G27" s="8">
        <v>5.5E-2</v>
      </c>
      <c r="H27" s="8">
        <v>7.0999999999999994E-2</v>
      </c>
      <c r="I27" s="8">
        <v>8.1000000000000003E-2</v>
      </c>
      <c r="J27" s="8">
        <v>8.8999999999999996E-2</v>
      </c>
      <c r="K27" s="8">
        <v>9.8000000000000004E-2</v>
      </c>
      <c r="L27" s="8" t="s">
        <v>28</v>
      </c>
      <c r="M27" s="8">
        <v>9.9000000000000005E-2</v>
      </c>
      <c r="N27" s="8">
        <v>8.6999999999999994E-2</v>
      </c>
      <c r="O27" s="8" t="s">
        <v>28</v>
      </c>
      <c r="P27" s="8" t="s">
        <v>28</v>
      </c>
    </row>
    <row r="28" spans="1:16" ht="12.9" x14ac:dyDescent="0.5">
      <c r="A28" s="13"/>
      <c r="B28" s="14"/>
      <c r="C28" s="6" t="s">
        <v>30</v>
      </c>
      <c r="D28" s="5" t="s">
        <v>24</v>
      </c>
      <c r="E28" s="7" t="s">
        <v>28</v>
      </c>
      <c r="F28" s="7">
        <v>1.5189999999999999</v>
      </c>
      <c r="G28" s="7">
        <v>1.6579999999999999</v>
      </c>
      <c r="H28" s="7">
        <v>1.6240000000000001</v>
      </c>
      <c r="I28" s="7">
        <v>1.83</v>
      </c>
      <c r="J28" s="7">
        <v>1.829</v>
      </c>
      <c r="K28" s="7">
        <v>1.847</v>
      </c>
      <c r="L28" s="7" t="s">
        <v>28</v>
      </c>
      <c r="M28" s="7">
        <v>1.706</v>
      </c>
      <c r="N28" s="7">
        <v>1.6919999999999999</v>
      </c>
      <c r="O28" s="7" t="s">
        <v>28</v>
      </c>
      <c r="P28" s="7" t="s">
        <v>28</v>
      </c>
    </row>
    <row r="29" spans="1:16" ht="12.9" x14ac:dyDescent="0.5">
      <c r="A29" s="13"/>
      <c r="B29" s="12" t="s">
        <v>31</v>
      </c>
      <c r="C29" s="6" t="s">
        <v>27</v>
      </c>
      <c r="D29" s="5" t="s">
        <v>24</v>
      </c>
      <c r="E29" s="8" t="s">
        <v>28</v>
      </c>
      <c r="F29" s="8" t="s">
        <v>28</v>
      </c>
      <c r="G29" s="8" t="s">
        <v>28</v>
      </c>
      <c r="H29" s="8" t="s">
        <v>28</v>
      </c>
      <c r="I29" s="8" t="s">
        <v>28</v>
      </c>
      <c r="J29" s="8" t="s">
        <v>28</v>
      </c>
      <c r="K29" s="8" t="s">
        <v>28</v>
      </c>
      <c r="L29" s="8">
        <v>1.204</v>
      </c>
      <c r="M29" s="8">
        <v>1.1970000000000001</v>
      </c>
      <c r="N29" s="8">
        <v>1.389</v>
      </c>
      <c r="O29" s="8" t="s">
        <v>28</v>
      </c>
      <c r="P29" s="8" t="s">
        <v>28</v>
      </c>
    </row>
    <row r="30" spans="1:16" ht="12.9" x14ac:dyDescent="0.5">
      <c r="A30" s="13"/>
      <c r="B30" s="13"/>
      <c r="C30" s="6" t="s">
        <v>29</v>
      </c>
      <c r="D30" s="5" t="s">
        <v>24</v>
      </c>
      <c r="E30" s="7" t="s">
        <v>28</v>
      </c>
      <c r="F30" s="7" t="s">
        <v>28</v>
      </c>
      <c r="G30" s="7" t="s">
        <v>28</v>
      </c>
      <c r="H30" s="7" t="s">
        <v>28</v>
      </c>
      <c r="I30" s="7" t="s">
        <v>28</v>
      </c>
      <c r="J30" s="7" t="s">
        <v>28</v>
      </c>
      <c r="K30" s="7" t="s">
        <v>28</v>
      </c>
      <c r="L30" s="7">
        <v>5.0000000000000001E-3</v>
      </c>
      <c r="M30" s="7">
        <v>6.0000000000000001E-3</v>
      </c>
      <c r="N30" s="7">
        <v>2E-3</v>
      </c>
      <c r="O30" s="7" t="s">
        <v>28</v>
      </c>
      <c r="P30" s="7" t="s">
        <v>28</v>
      </c>
    </row>
    <row r="31" spans="1:16" ht="12.9" x14ac:dyDescent="0.5">
      <c r="A31" s="14"/>
      <c r="B31" s="14"/>
      <c r="C31" s="6" t="s">
        <v>30</v>
      </c>
      <c r="D31" s="5" t="s">
        <v>24</v>
      </c>
      <c r="E31" s="8" t="s">
        <v>28</v>
      </c>
      <c r="F31" s="8" t="s">
        <v>28</v>
      </c>
      <c r="G31" s="8" t="s">
        <v>28</v>
      </c>
      <c r="H31" s="8" t="s">
        <v>28</v>
      </c>
      <c r="I31" s="8" t="s">
        <v>28</v>
      </c>
      <c r="J31" s="8" t="s">
        <v>28</v>
      </c>
      <c r="K31" s="8" t="s">
        <v>28</v>
      </c>
      <c r="L31" s="8">
        <v>1.21</v>
      </c>
      <c r="M31" s="8">
        <v>1.2030000000000001</v>
      </c>
      <c r="N31" s="8">
        <v>1.391</v>
      </c>
      <c r="O31" s="8" t="s">
        <v>28</v>
      </c>
      <c r="P31" s="8" t="s">
        <v>28</v>
      </c>
    </row>
    <row r="32" spans="1:16" ht="12.9" x14ac:dyDescent="0.5">
      <c r="A32" s="12" t="s">
        <v>35</v>
      </c>
      <c r="B32" s="12" t="s">
        <v>26</v>
      </c>
      <c r="C32" s="6" t="s">
        <v>27</v>
      </c>
      <c r="D32" s="5" t="s">
        <v>24</v>
      </c>
      <c r="E32" s="7" t="s">
        <v>28</v>
      </c>
      <c r="F32" s="7">
        <v>1.6020000000000001</v>
      </c>
      <c r="G32" s="7">
        <v>1.5920000000000001</v>
      </c>
      <c r="H32" s="7">
        <v>1.542</v>
      </c>
      <c r="I32" s="7">
        <v>1.734</v>
      </c>
      <c r="J32" s="7">
        <v>1.7669999999999999</v>
      </c>
      <c r="K32" s="7">
        <v>1.786</v>
      </c>
      <c r="L32" s="7">
        <v>1.7769999999999999</v>
      </c>
      <c r="M32" s="7">
        <v>1.738</v>
      </c>
      <c r="N32" s="7">
        <v>1.7130000000000001</v>
      </c>
      <c r="O32" s="7">
        <v>1.6060000000000001</v>
      </c>
      <c r="P32" s="7" t="s">
        <v>28</v>
      </c>
    </row>
    <row r="33" spans="1:16" ht="12.9" x14ac:dyDescent="0.5">
      <c r="A33" s="13"/>
      <c r="B33" s="13"/>
      <c r="C33" s="6" t="s">
        <v>29</v>
      </c>
      <c r="D33" s="5" t="s">
        <v>24</v>
      </c>
      <c r="E33" s="8" t="s">
        <v>28</v>
      </c>
      <c r="F33" s="8">
        <v>4.4999999999999998E-2</v>
      </c>
      <c r="G33" s="8">
        <v>6.4000000000000001E-2</v>
      </c>
      <c r="H33" s="8">
        <v>7.3999999999999996E-2</v>
      </c>
      <c r="I33" s="8">
        <v>7.6999999999999999E-2</v>
      </c>
      <c r="J33" s="8">
        <v>7.4999999999999997E-2</v>
      </c>
      <c r="K33" s="8">
        <v>7.6999999999999999E-2</v>
      </c>
      <c r="L33" s="8">
        <v>7.0999999999999994E-2</v>
      </c>
      <c r="M33" s="8">
        <v>7.0999999999999994E-2</v>
      </c>
      <c r="N33" s="8">
        <v>6.2E-2</v>
      </c>
      <c r="O33" s="8">
        <v>5.8999999999999997E-2</v>
      </c>
      <c r="P33" s="8" t="s">
        <v>28</v>
      </c>
    </row>
    <row r="34" spans="1:16" ht="12.9" x14ac:dyDescent="0.5">
      <c r="A34" s="13"/>
      <c r="B34" s="14"/>
      <c r="C34" s="6" t="s">
        <v>30</v>
      </c>
      <c r="D34" s="5" t="s">
        <v>24</v>
      </c>
      <c r="E34" s="7" t="s">
        <v>28</v>
      </c>
      <c r="F34" s="7">
        <v>1.6479999999999999</v>
      </c>
      <c r="G34" s="7">
        <v>1.6559999999999999</v>
      </c>
      <c r="H34" s="7">
        <v>1.6160000000000001</v>
      </c>
      <c r="I34" s="7">
        <v>1.8109999999999999</v>
      </c>
      <c r="J34" s="7">
        <v>1.8420000000000001</v>
      </c>
      <c r="K34" s="7">
        <v>1.863</v>
      </c>
      <c r="L34" s="7">
        <v>1.8480000000000001</v>
      </c>
      <c r="M34" s="7">
        <v>1.8089999999999999</v>
      </c>
      <c r="N34" s="7">
        <v>1.7749999999999999</v>
      </c>
      <c r="O34" s="7">
        <v>1.726</v>
      </c>
      <c r="P34" s="7" t="s">
        <v>28</v>
      </c>
    </row>
    <row r="35" spans="1:16" ht="12.9" x14ac:dyDescent="0.5">
      <c r="A35" s="13"/>
      <c r="B35" s="12" t="s">
        <v>31</v>
      </c>
      <c r="C35" s="6" t="s">
        <v>27</v>
      </c>
      <c r="D35" s="5" t="s">
        <v>24</v>
      </c>
      <c r="E35" s="8" t="s">
        <v>28</v>
      </c>
      <c r="F35" s="8" t="s">
        <v>28</v>
      </c>
      <c r="G35" s="8" t="s">
        <v>28</v>
      </c>
      <c r="H35" s="8" t="s">
        <v>28</v>
      </c>
      <c r="I35" s="8" t="s">
        <v>28</v>
      </c>
      <c r="J35" s="8" t="s">
        <v>28</v>
      </c>
      <c r="K35" s="8" t="s">
        <v>28</v>
      </c>
      <c r="L35" s="8">
        <v>1.506</v>
      </c>
      <c r="M35" s="8">
        <v>1.49</v>
      </c>
      <c r="N35" s="8">
        <v>1.458</v>
      </c>
      <c r="O35" s="8">
        <v>1.405</v>
      </c>
      <c r="P35" s="8" t="s">
        <v>28</v>
      </c>
    </row>
    <row r="36" spans="1:16" ht="12.9" x14ac:dyDescent="0.5">
      <c r="A36" s="13"/>
      <c r="B36" s="13"/>
      <c r="C36" s="6" t="s">
        <v>29</v>
      </c>
      <c r="D36" s="5" t="s">
        <v>24</v>
      </c>
      <c r="E36" s="7" t="s">
        <v>28</v>
      </c>
      <c r="F36" s="7" t="s">
        <v>28</v>
      </c>
      <c r="G36" s="7" t="s">
        <v>28</v>
      </c>
      <c r="H36" s="7" t="s">
        <v>28</v>
      </c>
      <c r="I36" s="7" t="s">
        <v>28</v>
      </c>
      <c r="J36" s="7" t="s">
        <v>28</v>
      </c>
      <c r="K36" s="7" t="s">
        <v>28</v>
      </c>
      <c r="L36" s="7">
        <v>0.02</v>
      </c>
      <c r="M36" s="7">
        <v>1.7999999999999999E-2</v>
      </c>
      <c r="N36" s="7">
        <v>1.9E-2</v>
      </c>
      <c r="O36" s="7">
        <v>2.3E-2</v>
      </c>
      <c r="P36" s="7" t="s">
        <v>28</v>
      </c>
    </row>
    <row r="37" spans="1:16" ht="12.9" x14ac:dyDescent="0.5">
      <c r="A37" s="14"/>
      <c r="B37" s="14"/>
      <c r="C37" s="6" t="s">
        <v>30</v>
      </c>
      <c r="D37" s="5" t="s">
        <v>24</v>
      </c>
      <c r="E37" s="8" t="s">
        <v>28</v>
      </c>
      <c r="F37" s="8" t="s">
        <v>28</v>
      </c>
      <c r="G37" s="8" t="s">
        <v>28</v>
      </c>
      <c r="H37" s="8" t="s">
        <v>28</v>
      </c>
      <c r="I37" s="8" t="s">
        <v>28</v>
      </c>
      <c r="J37" s="8" t="s">
        <v>28</v>
      </c>
      <c r="K37" s="8" t="s">
        <v>28</v>
      </c>
      <c r="L37" s="8">
        <v>1.526</v>
      </c>
      <c r="M37" s="8">
        <v>1.508</v>
      </c>
      <c r="N37" s="8">
        <v>1.4770000000000001</v>
      </c>
      <c r="O37" s="8">
        <v>1.4279999999999999</v>
      </c>
      <c r="P37" s="8" t="s">
        <v>28</v>
      </c>
    </row>
    <row r="38" spans="1:16" ht="12.9" x14ac:dyDescent="0.5">
      <c r="A38" s="12" t="s">
        <v>36</v>
      </c>
      <c r="B38" s="12" t="s">
        <v>26</v>
      </c>
      <c r="C38" s="6" t="s">
        <v>27</v>
      </c>
      <c r="D38" s="5" t="s">
        <v>24</v>
      </c>
      <c r="E38" s="7" t="s">
        <v>28</v>
      </c>
      <c r="F38" s="7" t="s">
        <v>28</v>
      </c>
      <c r="G38" s="7">
        <v>1.069</v>
      </c>
      <c r="H38" s="7">
        <v>1.119</v>
      </c>
      <c r="I38" s="7">
        <v>1.2090000000000001</v>
      </c>
      <c r="J38" s="7">
        <v>1.1870000000000001</v>
      </c>
      <c r="K38" s="7">
        <v>1.1559999999999999</v>
      </c>
      <c r="L38" s="7">
        <v>1.133</v>
      </c>
      <c r="M38" s="7">
        <v>1.1399999999999999</v>
      </c>
      <c r="N38" s="7">
        <v>1.141</v>
      </c>
      <c r="O38" s="7">
        <v>1.1399999999999999</v>
      </c>
      <c r="P38" s="7" t="s">
        <v>28</v>
      </c>
    </row>
    <row r="39" spans="1:16" ht="12.9" x14ac:dyDescent="0.5">
      <c r="A39" s="13"/>
      <c r="B39" s="13"/>
      <c r="C39" s="6" t="s">
        <v>29</v>
      </c>
      <c r="D39" s="5" t="s">
        <v>24</v>
      </c>
      <c r="E39" s="8" t="s">
        <v>28</v>
      </c>
      <c r="F39" s="8">
        <v>0.20200000000000001</v>
      </c>
      <c r="G39" s="8">
        <v>0.21</v>
      </c>
      <c r="H39" s="8">
        <v>0.251</v>
      </c>
      <c r="I39" s="8">
        <v>0.247</v>
      </c>
      <c r="J39" s="8">
        <v>0.26200000000000001</v>
      </c>
      <c r="K39" s="8">
        <v>0.27400000000000002</v>
      </c>
      <c r="L39" s="8">
        <v>0.28599999999999998</v>
      </c>
      <c r="M39" s="8">
        <v>0.30499999999999999</v>
      </c>
      <c r="N39" s="8">
        <v>0.31</v>
      </c>
      <c r="O39" s="8">
        <v>0.29699999999999999</v>
      </c>
      <c r="P39" s="8" t="s">
        <v>28</v>
      </c>
    </row>
    <row r="40" spans="1:16" ht="12.9" x14ac:dyDescent="0.5">
      <c r="A40" s="13"/>
      <c r="B40" s="14"/>
      <c r="C40" s="6" t="s">
        <v>30</v>
      </c>
      <c r="D40" s="5" t="s">
        <v>24</v>
      </c>
      <c r="E40" s="7" t="s">
        <v>28</v>
      </c>
      <c r="F40" s="7">
        <v>1.304</v>
      </c>
      <c r="G40" s="7">
        <v>1.2909999999999999</v>
      </c>
      <c r="H40" s="7">
        <v>1.389</v>
      </c>
      <c r="I40" s="7">
        <v>1.4710000000000001</v>
      </c>
      <c r="J40" s="7">
        <v>1.468</v>
      </c>
      <c r="K40" s="7">
        <v>1.4530000000000001</v>
      </c>
      <c r="L40" s="7">
        <v>1.4430000000000001</v>
      </c>
      <c r="M40" s="7">
        <v>1.47</v>
      </c>
      <c r="N40" s="7">
        <v>1.4770000000000001</v>
      </c>
      <c r="O40" s="7">
        <v>1.464</v>
      </c>
      <c r="P40" s="7" t="s">
        <v>28</v>
      </c>
    </row>
    <row r="41" spans="1:16" ht="12.9" x14ac:dyDescent="0.5">
      <c r="A41" s="13"/>
      <c r="B41" s="12" t="s">
        <v>31</v>
      </c>
      <c r="C41" s="6" t="s">
        <v>27</v>
      </c>
      <c r="D41" s="5" t="s">
        <v>24</v>
      </c>
      <c r="E41" s="8" t="s">
        <v>28</v>
      </c>
      <c r="F41" s="8" t="s">
        <v>28</v>
      </c>
      <c r="G41" s="8">
        <v>1.2390000000000001</v>
      </c>
      <c r="H41" s="8">
        <v>1.2230000000000001</v>
      </c>
      <c r="I41" s="8">
        <v>1.2929999999999999</v>
      </c>
      <c r="J41" s="8">
        <v>1.2529999999999999</v>
      </c>
      <c r="K41" s="8">
        <v>1.18</v>
      </c>
      <c r="L41" s="8">
        <v>1.1519999999999999</v>
      </c>
      <c r="M41" s="8">
        <v>1.139</v>
      </c>
      <c r="N41" s="8">
        <v>1.1359999999999999</v>
      </c>
      <c r="O41" s="8">
        <v>1.1240000000000001</v>
      </c>
      <c r="P41" s="8" t="s">
        <v>28</v>
      </c>
    </row>
    <row r="42" spans="1:16" ht="12.9" x14ac:dyDescent="0.5">
      <c r="A42" s="13"/>
      <c r="B42" s="13"/>
      <c r="C42" s="6" t="s">
        <v>29</v>
      </c>
      <c r="D42" s="5" t="s">
        <v>24</v>
      </c>
      <c r="E42" s="7" t="s">
        <v>28</v>
      </c>
      <c r="F42" s="7" t="s">
        <v>28</v>
      </c>
      <c r="G42" s="7">
        <v>0.156</v>
      </c>
      <c r="H42" s="7">
        <v>0.156</v>
      </c>
      <c r="I42" s="7">
        <v>0.16300000000000001</v>
      </c>
      <c r="J42" s="7">
        <v>0.156</v>
      </c>
      <c r="K42" s="7">
        <v>0.152</v>
      </c>
      <c r="L42" s="7">
        <v>0.151</v>
      </c>
      <c r="M42" s="7">
        <v>0.153</v>
      </c>
      <c r="N42" s="7">
        <v>0.151</v>
      </c>
      <c r="O42" s="7">
        <v>0.14799999999999999</v>
      </c>
      <c r="P42" s="7" t="s">
        <v>28</v>
      </c>
    </row>
    <row r="43" spans="1:16" ht="12.9" x14ac:dyDescent="0.5">
      <c r="A43" s="14"/>
      <c r="B43" s="14"/>
      <c r="C43" s="6" t="s">
        <v>30</v>
      </c>
      <c r="D43" s="5" t="s">
        <v>24</v>
      </c>
      <c r="E43" s="8" t="s">
        <v>28</v>
      </c>
      <c r="F43" s="8" t="s">
        <v>28</v>
      </c>
      <c r="G43" s="8">
        <v>1.3959999999999999</v>
      </c>
      <c r="H43" s="8">
        <v>1.379</v>
      </c>
      <c r="I43" s="8">
        <v>1.456</v>
      </c>
      <c r="J43" s="8">
        <v>1.41</v>
      </c>
      <c r="K43" s="8">
        <v>1.333</v>
      </c>
      <c r="L43" s="8">
        <v>1.304</v>
      </c>
      <c r="M43" s="8">
        <v>1.292</v>
      </c>
      <c r="N43" s="8">
        <v>1.2869999999999999</v>
      </c>
      <c r="O43" s="8">
        <v>1.2729999999999999</v>
      </c>
      <c r="P43" s="8" t="s">
        <v>28</v>
      </c>
    </row>
    <row r="44" spans="1:16" ht="12.9" x14ac:dyDescent="0.5">
      <c r="A44" s="15" t="s">
        <v>37</v>
      </c>
      <c r="B44" s="12" t="s">
        <v>26</v>
      </c>
      <c r="C44" s="6" t="s">
        <v>27</v>
      </c>
      <c r="D44" s="5" t="s">
        <v>24</v>
      </c>
      <c r="E44" s="7" t="s">
        <v>28</v>
      </c>
      <c r="F44" s="7" t="s">
        <v>28</v>
      </c>
      <c r="G44" s="7">
        <v>0.877</v>
      </c>
      <c r="H44" s="7">
        <v>0.92</v>
      </c>
      <c r="I44" s="7" t="s">
        <v>28</v>
      </c>
      <c r="J44" s="7">
        <v>1.0149999999999999</v>
      </c>
      <c r="K44" s="7">
        <v>1.028</v>
      </c>
      <c r="L44" s="7">
        <v>1.026</v>
      </c>
      <c r="M44" s="7">
        <v>1.02</v>
      </c>
      <c r="N44" s="7">
        <v>1.032</v>
      </c>
      <c r="O44" s="7">
        <v>1.012</v>
      </c>
      <c r="P44" s="7" t="s">
        <v>28</v>
      </c>
    </row>
    <row r="45" spans="1:16" ht="12.9" x14ac:dyDescent="0.5">
      <c r="A45" s="16"/>
      <c r="B45" s="13"/>
      <c r="C45" s="6" t="s">
        <v>29</v>
      </c>
      <c r="D45" s="5" t="s">
        <v>24</v>
      </c>
      <c r="E45" s="8" t="s">
        <v>28</v>
      </c>
      <c r="F45" s="8" t="s">
        <v>28</v>
      </c>
      <c r="G45" s="8">
        <v>0.13400000000000001</v>
      </c>
      <c r="H45" s="8">
        <v>0.14399999999999999</v>
      </c>
      <c r="I45" s="8" t="s">
        <v>28</v>
      </c>
      <c r="J45" s="8">
        <v>0.161</v>
      </c>
      <c r="K45" s="8">
        <v>0.159</v>
      </c>
      <c r="L45" s="8">
        <v>0.16900000000000001</v>
      </c>
      <c r="M45" s="8">
        <v>0.17100000000000001</v>
      </c>
      <c r="N45" s="8">
        <v>0.17100000000000001</v>
      </c>
      <c r="O45" s="8">
        <v>0.187</v>
      </c>
      <c r="P45" s="8" t="s">
        <v>28</v>
      </c>
    </row>
    <row r="46" spans="1:16" ht="12.9" x14ac:dyDescent="0.5">
      <c r="A46" s="16"/>
      <c r="B46" s="14"/>
      <c r="C46" s="6" t="s">
        <v>30</v>
      </c>
      <c r="D46" s="5" t="s">
        <v>24</v>
      </c>
      <c r="E46" s="7" t="s">
        <v>28</v>
      </c>
      <c r="F46" s="7" t="s">
        <v>28</v>
      </c>
      <c r="G46" s="7">
        <v>1.026</v>
      </c>
      <c r="H46" s="7">
        <v>1.0820000000000001</v>
      </c>
      <c r="I46" s="7" t="s">
        <v>28</v>
      </c>
      <c r="J46" s="7">
        <v>1.1990000000000001</v>
      </c>
      <c r="K46" s="7">
        <v>1.2070000000000001</v>
      </c>
      <c r="L46" s="7">
        <v>1.2190000000000001</v>
      </c>
      <c r="M46" s="7">
        <v>1.2190000000000001</v>
      </c>
      <c r="N46" s="7">
        <v>1.2270000000000001</v>
      </c>
      <c r="O46" s="7">
        <v>1.224</v>
      </c>
      <c r="P46" s="7" t="s">
        <v>28</v>
      </c>
    </row>
    <row r="47" spans="1:16" ht="12.9" x14ac:dyDescent="0.5">
      <c r="A47" s="16"/>
      <c r="B47" s="12" t="s">
        <v>31</v>
      </c>
      <c r="C47" s="6" t="s">
        <v>27</v>
      </c>
      <c r="D47" s="5" t="s">
        <v>24</v>
      </c>
      <c r="E47" s="8" t="s">
        <v>28</v>
      </c>
      <c r="F47" s="8" t="s">
        <v>28</v>
      </c>
      <c r="G47" s="8">
        <v>0.84099999999999997</v>
      </c>
      <c r="H47" s="8">
        <v>0.80900000000000005</v>
      </c>
      <c r="I47" s="8" t="s">
        <v>28</v>
      </c>
      <c r="J47" s="8">
        <v>0.89800000000000002</v>
      </c>
      <c r="K47" s="8">
        <v>0.87</v>
      </c>
      <c r="L47" s="8">
        <v>0.84499999999999997</v>
      </c>
      <c r="M47" s="8">
        <v>0.83299999999999996</v>
      </c>
      <c r="N47" s="8">
        <v>0.82599999999999996</v>
      </c>
      <c r="O47" s="8">
        <v>0.81200000000000006</v>
      </c>
      <c r="P47" s="8" t="s">
        <v>28</v>
      </c>
    </row>
    <row r="48" spans="1:16" ht="12.9" x14ac:dyDescent="0.5">
      <c r="A48" s="16"/>
      <c r="B48" s="13"/>
      <c r="C48" s="6" t="s">
        <v>29</v>
      </c>
      <c r="D48" s="5" t="s">
        <v>24</v>
      </c>
      <c r="E48" s="7" t="s">
        <v>28</v>
      </c>
      <c r="F48" s="7" t="s">
        <v>28</v>
      </c>
      <c r="G48" s="7">
        <v>0.38900000000000001</v>
      </c>
      <c r="H48" s="7">
        <v>0.376</v>
      </c>
      <c r="I48" s="7" t="s">
        <v>28</v>
      </c>
      <c r="J48" s="7">
        <v>0.36599999999999999</v>
      </c>
      <c r="K48" s="7">
        <v>0.34599999999999997</v>
      </c>
      <c r="L48" s="7">
        <v>0.36499999999999999</v>
      </c>
      <c r="M48" s="7">
        <v>0.35299999999999998</v>
      </c>
      <c r="N48" s="7">
        <v>0.33400000000000002</v>
      </c>
      <c r="O48" s="7">
        <v>0.32500000000000001</v>
      </c>
      <c r="P48" s="7" t="s">
        <v>28</v>
      </c>
    </row>
    <row r="49" spans="1:16" ht="12.9" x14ac:dyDescent="0.5">
      <c r="A49" s="17"/>
      <c r="B49" s="14"/>
      <c r="C49" s="6" t="s">
        <v>30</v>
      </c>
      <c r="D49" s="5" t="s">
        <v>24</v>
      </c>
      <c r="E49" s="8" t="s">
        <v>28</v>
      </c>
      <c r="F49" s="8" t="s">
        <v>28</v>
      </c>
      <c r="G49" s="8">
        <v>1.23</v>
      </c>
      <c r="H49" s="8">
        <v>1.1850000000000001</v>
      </c>
      <c r="I49" s="8" t="s">
        <v>28</v>
      </c>
      <c r="J49" s="8">
        <v>1.264</v>
      </c>
      <c r="K49" s="8">
        <v>1.216</v>
      </c>
      <c r="L49" s="8">
        <v>1.21</v>
      </c>
      <c r="M49" s="8">
        <v>1.1859999999999999</v>
      </c>
      <c r="N49" s="8">
        <v>1.1599999999999999</v>
      </c>
      <c r="O49" s="8">
        <v>1.137</v>
      </c>
      <c r="P49" s="8" t="s">
        <v>28</v>
      </c>
    </row>
    <row r="50" spans="1:16" ht="12.9" x14ac:dyDescent="0.5">
      <c r="A50" s="12" t="s">
        <v>38</v>
      </c>
      <c r="B50" s="12" t="s">
        <v>26</v>
      </c>
      <c r="C50" s="6" t="s">
        <v>27</v>
      </c>
      <c r="D50" s="5" t="s">
        <v>24</v>
      </c>
      <c r="E50" s="7" t="s">
        <v>28</v>
      </c>
      <c r="F50" s="7">
        <v>0.63500000000000001</v>
      </c>
      <c r="G50" s="7">
        <v>0.60899999999999999</v>
      </c>
      <c r="H50" s="7">
        <v>0.64300000000000002</v>
      </c>
      <c r="I50" s="7">
        <v>0.64600000000000002</v>
      </c>
      <c r="J50" s="7">
        <v>0.63300000000000001</v>
      </c>
      <c r="K50" s="7">
        <v>0.624</v>
      </c>
      <c r="L50" s="7">
        <v>0.60599999999999998</v>
      </c>
      <c r="M50" s="7">
        <v>0.63100000000000001</v>
      </c>
      <c r="N50" s="7">
        <v>0.60899999999999999</v>
      </c>
      <c r="O50" s="7">
        <v>0.56999999999999995</v>
      </c>
      <c r="P50" s="7" t="s">
        <v>28</v>
      </c>
    </row>
    <row r="51" spans="1:16" ht="12.9" x14ac:dyDescent="0.5">
      <c r="A51" s="13"/>
      <c r="B51" s="13"/>
      <c r="C51" s="6" t="s">
        <v>29</v>
      </c>
      <c r="D51" s="5" t="s">
        <v>24</v>
      </c>
      <c r="E51" s="8" t="s">
        <v>28</v>
      </c>
      <c r="F51" s="8">
        <v>0.184</v>
      </c>
      <c r="G51" s="8">
        <v>0.223</v>
      </c>
      <c r="H51" s="8">
        <v>0.26700000000000002</v>
      </c>
      <c r="I51" s="8">
        <v>0.29599999999999999</v>
      </c>
      <c r="J51" s="8">
        <v>0.30299999999999999</v>
      </c>
      <c r="K51" s="8">
        <v>0.314</v>
      </c>
      <c r="L51" s="8">
        <v>0.313</v>
      </c>
      <c r="M51" s="8">
        <v>0.308</v>
      </c>
      <c r="N51" s="8">
        <v>0.32900000000000001</v>
      </c>
      <c r="O51" s="8">
        <v>0.32600000000000001</v>
      </c>
      <c r="P51" s="8" t="s">
        <v>28</v>
      </c>
    </row>
    <row r="52" spans="1:16" ht="12.9" x14ac:dyDescent="0.5">
      <c r="A52" s="13"/>
      <c r="B52" s="14"/>
      <c r="C52" s="6" t="s">
        <v>30</v>
      </c>
      <c r="D52" s="5" t="s">
        <v>24</v>
      </c>
      <c r="E52" s="7" t="s">
        <v>28</v>
      </c>
      <c r="F52" s="7">
        <v>0.82299999999999995</v>
      </c>
      <c r="G52" s="7">
        <v>0.84399999999999997</v>
      </c>
      <c r="H52" s="7">
        <v>0.92800000000000005</v>
      </c>
      <c r="I52" s="7">
        <v>0.96</v>
      </c>
      <c r="J52" s="7">
        <v>0.95799999999999996</v>
      </c>
      <c r="K52" s="7">
        <v>0.96699999999999997</v>
      </c>
      <c r="L52" s="7">
        <v>0.94399999999999995</v>
      </c>
      <c r="M52" s="7">
        <v>0.97</v>
      </c>
      <c r="N52" s="7">
        <v>0.96299999999999997</v>
      </c>
      <c r="O52" s="7">
        <v>0.92300000000000004</v>
      </c>
      <c r="P52" s="7" t="s">
        <v>28</v>
      </c>
    </row>
    <row r="53" spans="1:16" ht="12.9" x14ac:dyDescent="0.5">
      <c r="A53" s="13"/>
      <c r="B53" s="12" t="s">
        <v>31</v>
      </c>
      <c r="C53" s="6" t="s">
        <v>27</v>
      </c>
      <c r="D53" s="5" t="s">
        <v>24</v>
      </c>
      <c r="E53" s="8" t="s">
        <v>28</v>
      </c>
      <c r="F53" s="8" t="s">
        <v>28</v>
      </c>
      <c r="G53" s="8" t="s">
        <v>28</v>
      </c>
      <c r="H53" s="8" t="s">
        <v>28</v>
      </c>
      <c r="I53" s="8" t="s">
        <v>28</v>
      </c>
      <c r="J53" s="8" t="s">
        <v>28</v>
      </c>
      <c r="K53" s="8" t="s">
        <v>28</v>
      </c>
      <c r="L53" s="8">
        <v>1.1160000000000001</v>
      </c>
      <c r="M53" s="8">
        <v>1.1519999999999999</v>
      </c>
      <c r="N53" s="8">
        <v>1.0920000000000001</v>
      </c>
      <c r="O53" s="8">
        <v>1.085</v>
      </c>
      <c r="P53" s="8" t="s">
        <v>28</v>
      </c>
    </row>
    <row r="54" spans="1:16" ht="12.9" x14ac:dyDescent="0.5">
      <c r="A54" s="13"/>
      <c r="B54" s="13"/>
      <c r="C54" s="6" t="s">
        <v>29</v>
      </c>
      <c r="D54" s="5" t="s">
        <v>24</v>
      </c>
      <c r="E54" s="7" t="s">
        <v>28</v>
      </c>
      <c r="F54" s="7" t="s">
        <v>28</v>
      </c>
      <c r="G54" s="7" t="s">
        <v>28</v>
      </c>
      <c r="H54" s="7" t="s">
        <v>28</v>
      </c>
      <c r="I54" s="7" t="s">
        <v>28</v>
      </c>
      <c r="J54" s="7" t="s">
        <v>28</v>
      </c>
      <c r="K54" s="7" t="s">
        <v>28</v>
      </c>
      <c r="L54" s="7">
        <v>5.7000000000000002E-2</v>
      </c>
      <c r="M54" s="7">
        <v>5.2999999999999999E-2</v>
      </c>
      <c r="N54" s="7">
        <v>8.7999999999999995E-2</v>
      </c>
      <c r="O54" s="7">
        <v>6.9000000000000006E-2</v>
      </c>
      <c r="P54" s="7" t="s">
        <v>28</v>
      </c>
    </row>
    <row r="55" spans="1:16" ht="12.9" x14ac:dyDescent="0.5">
      <c r="A55" s="14"/>
      <c r="B55" s="14"/>
      <c r="C55" s="6" t="s">
        <v>30</v>
      </c>
      <c r="D55" s="5" t="s">
        <v>24</v>
      </c>
      <c r="E55" s="8" t="s">
        <v>28</v>
      </c>
      <c r="F55" s="8" t="s">
        <v>28</v>
      </c>
      <c r="G55" s="8" t="s">
        <v>28</v>
      </c>
      <c r="H55" s="8" t="s">
        <v>28</v>
      </c>
      <c r="I55" s="8" t="s">
        <v>28</v>
      </c>
      <c r="J55" s="8" t="s">
        <v>28</v>
      </c>
      <c r="K55" s="8" t="s">
        <v>28</v>
      </c>
      <c r="L55" s="8">
        <v>1.208</v>
      </c>
      <c r="M55" s="8">
        <v>1.2549999999999999</v>
      </c>
      <c r="N55" s="8">
        <v>1.23</v>
      </c>
      <c r="O55" s="8">
        <v>1.204</v>
      </c>
      <c r="P55" s="8" t="s">
        <v>28</v>
      </c>
    </row>
    <row r="56" spans="1:16" ht="12.9" x14ac:dyDescent="0.5">
      <c r="A56" s="12" t="s">
        <v>39</v>
      </c>
      <c r="B56" s="12" t="s">
        <v>26</v>
      </c>
      <c r="C56" s="6" t="s">
        <v>27</v>
      </c>
      <c r="D56" s="5" t="s">
        <v>24</v>
      </c>
      <c r="E56" s="7" t="s">
        <v>28</v>
      </c>
      <c r="F56" s="7">
        <v>0.51900000000000002</v>
      </c>
      <c r="G56" s="7">
        <v>0.45300000000000001</v>
      </c>
      <c r="H56" s="7">
        <v>0.48399999999999999</v>
      </c>
      <c r="I56" s="7">
        <v>0.52700000000000002</v>
      </c>
      <c r="J56" s="7">
        <v>0.504</v>
      </c>
      <c r="K56" s="7">
        <v>0.52300000000000002</v>
      </c>
      <c r="L56" s="7">
        <v>0.50800000000000001</v>
      </c>
      <c r="M56" s="7">
        <v>0.52200000000000002</v>
      </c>
      <c r="N56" s="7">
        <v>0.495</v>
      </c>
      <c r="O56" s="7">
        <v>0.45</v>
      </c>
      <c r="P56" s="7" t="s">
        <v>28</v>
      </c>
    </row>
    <row r="57" spans="1:16" ht="12.9" x14ac:dyDescent="0.5">
      <c r="A57" s="13"/>
      <c r="B57" s="13"/>
      <c r="C57" s="6" t="s">
        <v>29</v>
      </c>
      <c r="D57" s="5" t="s">
        <v>24</v>
      </c>
      <c r="E57" s="8" t="s">
        <v>28</v>
      </c>
      <c r="F57" s="8">
        <v>0.83</v>
      </c>
      <c r="G57" s="8">
        <v>0.89</v>
      </c>
      <c r="H57" s="8">
        <v>0.97099999999999997</v>
      </c>
      <c r="I57" s="8">
        <v>0.96799999999999997</v>
      </c>
      <c r="J57" s="8">
        <v>0.96399999999999997</v>
      </c>
      <c r="K57" s="8">
        <v>0.99399999999999999</v>
      </c>
      <c r="L57" s="8">
        <v>0.97399999999999998</v>
      </c>
      <c r="M57" s="8">
        <v>0.96</v>
      </c>
      <c r="N57" s="8">
        <v>0.95699999999999996</v>
      </c>
      <c r="O57" s="8">
        <v>0.93799999999999994</v>
      </c>
      <c r="P57" s="8" t="s">
        <v>28</v>
      </c>
    </row>
    <row r="58" spans="1:16" ht="12.9" x14ac:dyDescent="0.5">
      <c r="A58" s="13"/>
      <c r="B58" s="14"/>
      <c r="C58" s="6" t="s">
        <v>30</v>
      </c>
      <c r="D58" s="5" t="s">
        <v>24</v>
      </c>
      <c r="E58" s="7" t="s">
        <v>28</v>
      </c>
      <c r="F58" s="7">
        <v>1.349</v>
      </c>
      <c r="G58" s="7">
        <v>1.343</v>
      </c>
      <c r="H58" s="7">
        <v>1.4550000000000001</v>
      </c>
      <c r="I58" s="7">
        <v>1.4950000000000001</v>
      </c>
      <c r="J58" s="7">
        <v>1.468</v>
      </c>
      <c r="K58" s="7">
        <v>1.516</v>
      </c>
      <c r="L58" s="7">
        <v>1.482</v>
      </c>
      <c r="M58" s="7">
        <v>1.482</v>
      </c>
      <c r="N58" s="7">
        <v>1.4510000000000001</v>
      </c>
      <c r="O58" s="7">
        <v>1.3879999999999999</v>
      </c>
      <c r="P58" s="7" t="s">
        <v>28</v>
      </c>
    </row>
    <row r="59" spans="1:16" ht="12.9" x14ac:dyDescent="0.5">
      <c r="A59" s="13"/>
      <c r="B59" s="12" t="s">
        <v>31</v>
      </c>
      <c r="C59" s="6" t="s">
        <v>27</v>
      </c>
      <c r="D59" s="5" t="s">
        <v>24</v>
      </c>
      <c r="E59" s="8" t="s">
        <v>28</v>
      </c>
      <c r="F59" s="8" t="s">
        <v>28</v>
      </c>
      <c r="G59" s="8" t="s">
        <v>28</v>
      </c>
      <c r="H59" s="8" t="s">
        <v>28</v>
      </c>
      <c r="I59" s="8" t="s">
        <v>28</v>
      </c>
      <c r="J59" s="8" t="s">
        <v>28</v>
      </c>
      <c r="K59" s="8" t="s">
        <v>28</v>
      </c>
      <c r="L59" s="8">
        <v>0.68300000000000005</v>
      </c>
      <c r="M59" s="8">
        <v>0.65400000000000003</v>
      </c>
      <c r="N59" s="8">
        <v>0.67300000000000004</v>
      </c>
      <c r="O59" s="8">
        <v>0.66500000000000004</v>
      </c>
      <c r="P59" s="8" t="s">
        <v>28</v>
      </c>
    </row>
    <row r="60" spans="1:16" ht="12.9" x14ac:dyDescent="0.5">
      <c r="A60" s="13"/>
      <c r="B60" s="13"/>
      <c r="C60" s="6" t="s">
        <v>29</v>
      </c>
      <c r="D60" s="5" t="s">
        <v>24</v>
      </c>
      <c r="E60" s="7" t="s">
        <v>28</v>
      </c>
      <c r="F60" s="7" t="s">
        <v>28</v>
      </c>
      <c r="G60" s="7" t="s">
        <v>28</v>
      </c>
      <c r="H60" s="7" t="s">
        <v>28</v>
      </c>
      <c r="I60" s="7" t="s">
        <v>28</v>
      </c>
      <c r="J60" s="7" t="s">
        <v>28</v>
      </c>
      <c r="K60" s="7" t="s">
        <v>28</v>
      </c>
      <c r="L60" s="7">
        <v>0.14299999999999999</v>
      </c>
      <c r="M60" s="7">
        <v>0.14299999999999999</v>
      </c>
      <c r="N60" s="7">
        <v>0.152</v>
      </c>
      <c r="O60" s="7">
        <v>0.152</v>
      </c>
      <c r="P60" s="7" t="s">
        <v>28</v>
      </c>
    </row>
    <row r="61" spans="1:16" ht="12.9" x14ac:dyDescent="0.5">
      <c r="A61" s="14"/>
      <c r="B61" s="14"/>
      <c r="C61" s="6" t="s">
        <v>30</v>
      </c>
      <c r="D61" s="5" t="s">
        <v>24</v>
      </c>
      <c r="E61" s="8" t="s">
        <v>28</v>
      </c>
      <c r="F61" s="8" t="s">
        <v>28</v>
      </c>
      <c r="G61" s="8" t="s">
        <v>28</v>
      </c>
      <c r="H61" s="8" t="s">
        <v>28</v>
      </c>
      <c r="I61" s="8" t="s">
        <v>28</v>
      </c>
      <c r="J61" s="8" t="s">
        <v>28</v>
      </c>
      <c r="K61" s="8" t="s">
        <v>28</v>
      </c>
      <c r="L61" s="8">
        <v>0.82599999999999996</v>
      </c>
      <c r="M61" s="8">
        <v>0.79700000000000004</v>
      </c>
      <c r="N61" s="8">
        <v>0.82499999999999996</v>
      </c>
      <c r="O61" s="8">
        <v>0.81699999999999995</v>
      </c>
      <c r="P61" s="8" t="s">
        <v>28</v>
      </c>
    </row>
    <row r="62" spans="1:16" ht="12.9" x14ac:dyDescent="0.5">
      <c r="A62" s="12" t="s">
        <v>40</v>
      </c>
      <c r="B62" s="12" t="s">
        <v>26</v>
      </c>
      <c r="C62" s="6" t="s">
        <v>27</v>
      </c>
      <c r="D62" s="5" t="s">
        <v>24</v>
      </c>
      <c r="E62" s="7" t="s">
        <v>28</v>
      </c>
      <c r="F62" s="7">
        <v>0.97699999999999998</v>
      </c>
      <c r="G62" s="7">
        <v>1.044</v>
      </c>
      <c r="H62" s="7">
        <v>1.0109999999999999</v>
      </c>
      <c r="I62" s="7">
        <v>1.1020000000000001</v>
      </c>
      <c r="J62" s="7">
        <v>1.1339999999999999</v>
      </c>
      <c r="K62" s="7">
        <v>1.1379999999999999</v>
      </c>
      <c r="L62" s="7">
        <v>1.157</v>
      </c>
      <c r="M62" s="7">
        <v>1.167</v>
      </c>
      <c r="N62" s="7">
        <v>1.1719999999999999</v>
      </c>
      <c r="O62" s="7">
        <v>1.165</v>
      </c>
      <c r="P62" s="7" t="s">
        <v>28</v>
      </c>
    </row>
    <row r="63" spans="1:16" ht="12.9" x14ac:dyDescent="0.5">
      <c r="A63" s="13"/>
      <c r="B63" s="13"/>
      <c r="C63" s="6" t="s">
        <v>29</v>
      </c>
      <c r="D63" s="5" t="s">
        <v>24</v>
      </c>
      <c r="E63" s="8" t="s">
        <v>28</v>
      </c>
      <c r="F63" s="8">
        <v>0.32500000000000001</v>
      </c>
      <c r="G63" s="8">
        <v>0.38600000000000001</v>
      </c>
      <c r="H63" s="8">
        <v>0.40400000000000003</v>
      </c>
      <c r="I63" s="8">
        <v>0.44900000000000001</v>
      </c>
      <c r="J63" s="8">
        <v>0.44600000000000001</v>
      </c>
      <c r="K63" s="8">
        <v>0.47</v>
      </c>
      <c r="L63" s="8">
        <v>0.48399999999999999</v>
      </c>
      <c r="M63" s="8">
        <v>0.49299999999999999</v>
      </c>
      <c r="N63" s="8">
        <v>0.505</v>
      </c>
      <c r="O63" s="8">
        <v>0.505</v>
      </c>
      <c r="P63" s="8" t="s">
        <v>28</v>
      </c>
    </row>
    <row r="64" spans="1:16" ht="12.9" x14ac:dyDescent="0.5">
      <c r="A64" s="13"/>
      <c r="B64" s="14"/>
      <c r="C64" s="6" t="s">
        <v>30</v>
      </c>
      <c r="D64" s="5" t="s">
        <v>24</v>
      </c>
      <c r="E64" s="7" t="s">
        <v>28</v>
      </c>
      <c r="F64" s="7">
        <v>1.32</v>
      </c>
      <c r="G64" s="7">
        <v>1.4550000000000001</v>
      </c>
      <c r="H64" s="7">
        <v>1.448</v>
      </c>
      <c r="I64" s="7">
        <v>1.585</v>
      </c>
      <c r="J64" s="7">
        <v>1.619</v>
      </c>
      <c r="K64" s="7">
        <v>1.649</v>
      </c>
      <c r="L64" s="7">
        <v>1.6859999999999999</v>
      </c>
      <c r="M64" s="7">
        <v>1.71</v>
      </c>
      <c r="N64" s="7">
        <v>1.7310000000000001</v>
      </c>
      <c r="O64" s="7">
        <v>1.7250000000000001</v>
      </c>
      <c r="P64" s="7" t="s">
        <v>28</v>
      </c>
    </row>
    <row r="65" spans="1:16" ht="12.9" x14ac:dyDescent="0.5">
      <c r="A65" s="13"/>
      <c r="B65" s="12" t="s">
        <v>31</v>
      </c>
      <c r="C65" s="6" t="s">
        <v>27</v>
      </c>
      <c r="D65" s="5" t="s">
        <v>24</v>
      </c>
      <c r="E65" s="8" t="s">
        <v>28</v>
      </c>
      <c r="F65" s="8">
        <v>0.59399999999999997</v>
      </c>
      <c r="G65" s="8">
        <v>0.7</v>
      </c>
      <c r="H65" s="8">
        <v>0.73899999999999999</v>
      </c>
      <c r="I65" s="8">
        <v>0.82299999999999995</v>
      </c>
      <c r="J65" s="8">
        <v>0.82499999999999996</v>
      </c>
      <c r="K65" s="8">
        <v>0.80300000000000005</v>
      </c>
      <c r="L65" s="8">
        <v>0.80500000000000005</v>
      </c>
      <c r="M65" s="8">
        <v>0.81</v>
      </c>
      <c r="N65" s="8">
        <v>0.79900000000000004</v>
      </c>
      <c r="O65" s="8">
        <v>0.82299999999999995</v>
      </c>
      <c r="P65" s="8" t="s">
        <v>28</v>
      </c>
    </row>
    <row r="66" spans="1:16" ht="12.9" x14ac:dyDescent="0.5">
      <c r="A66" s="13"/>
      <c r="B66" s="13"/>
      <c r="C66" s="6" t="s">
        <v>29</v>
      </c>
      <c r="D66" s="5" t="s">
        <v>24</v>
      </c>
      <c r="E66" s="7" t="s">
        <v>28</v>
      </c>
      <c r="F66" s="7">
        <v>0.33600000000000002</v>
      </c>
      <c r="G66" s="7">
        <v>0.36899999999999999</v>
      </c>
      <c r="H66" s="7">
        <v>0.374</v>
      </c>
      <c r="I66" s="7">
        <v>0.40200000000000002</v>
      </c>
      <c r="J66" s="7">
        <v>0.40799999999999997</v>
      </c>
      <c r="K66" s="7">
        <v>0.40899999999999997</v>
      </c>
      <c r="L66" s="7">
        <v>0.41099999999999998</v>
      </c>
      <c r="M66" s="7">
        <v>0.38500000000000001</v>
      </c>
      <c r="N66" s="7">
        <v>0.36299999999999999</v>
      </c>
      <c r="O66" s="7">
        <v>0.36599999999999999</v>
      </c>
      <c r="P66" s="7" t="s">
        <v>28</v>
      </c>
    </row>
    <row r="67" spans="1:16" ht="12.9" x14ac:dyDescent="0.5">
      <c r="A67" s="14"/>
      <c r="B67" s="14"/>
      <c r="C67" s="6" t="s">
        <v>30</v>
      </c>
      <c r="D67" s="5" t="s">
        <v>24</v>
      </c>
      <c r="E67" s="8" t="s">
        <v>28</v>
      </c>
      <c r="F67" s="8">
        <v>0.93</v>
      </c>
      <c r="G67" s="8">
        <v>1.069</v>
      </c>
      <c r="H67" s="8">
        <v>1.1140000000000001</v>
      </c>
      <c r="I67" s="8">
        <v>1.226</v>
      </c>
      <c r="J67" s="8">
        <v>1.234</v>
      </c>
      <c r="K67" s="8">
        <v>1.214</v>
      </c>
      <c r="L67" s="8">
        <v>1.2170000000000001</v>
      </c>
      <c r="M67" s="8">
        <v>1.1970000000000001</v>
      </c>
      <c r="N67" s="8">
        <v>1.163</v>
      </c>
      <c r="O67" s="8">
        <v>1.1910000000000001</v>
      </c>
      <c r="P67" s="8" t="s">
        <v>28</v>
      </c>
    </row>
    <row r="68" spans="1:16" ht="12.9" x14ac:dyDescent="0.5">
      <c r="A68" s="12" t="s">
        <v>41</v>
      </c>
      <c r="B68" s="12" t="s">
        <v>26</v>
      </c>
      <c r="C68" s="6" t="s">
        <v>27</v>
      </c>
      <c r="D68" s="5" t="s">
        <v>24</v>
      </c>
      <c r="E68" s="7" t="s">
        <v>28</v>
      </c>
      <c r="F68" s="7">
        <v>1.605</v>
      </c>
      <c r="G68" s="7">
        <v>1.677</v>
      </c>
      <c r="H68" s="7">
        <v>1.5049999999999999</v>
      </c>
      <c r="I68" s="7">
        <v>1.593</v>
      </c>
      <c r="J68" s="7">
        <v>1.5589999999999999</v>
      </c>
      <c r="K68" s="7">
        <v>1.544</v>
      </c>
      <c r="L68" s="7">
        <v>1.516</v>
      </c>
      <c r="M68" s="7">
        <v>1.54</v>
      </c>
      <c r="N68" s="7">
        <v>1.607</v>
      </c>
      <c r="O68" s="7">
        <v>1.669</v>
      </c>
      <c r="P68" s="7" t="s">
        <v>28</v>
      </c>
    </row>
    <row r="69" spans="1:16" ht="12.9" x14ac:dyDescent="0.5">
      <c r="A69" s="13"/>
      <c r="B69" s="13"/>
      <c r="C69" s="6" t="s">
        <v>29</v>
      </c>
      <c r="D69" s="5" t="s">
        <v>24</v>
      </c>
      <c r="E69" s="8" t="s">
        <v>28</v>
      </c>
      <c r="F69" s="8">
        <v>6.2E-2</v>
      </c>
      <c r="G69" s="8" t="s">
        <v>28</v>
      </c>
      <c r="H69" s="8">
        <v>4.8000000000000001E-2</v>
      </c>
      <c r="I69" s="8">
        <v>6.5000000000000002E-2</v>
      </c>
      <c r="J69" s="8">
        <v>6.5000000000000002E-2</v>
      </c>
      <c r="K69" s="8">
        <v>6.6000000000000003E-2</v>
      </c>
      <c r="L69" s="8">
        <v>6.0999999999999999E-2</v>
      </c>
      <c r="M69" s="8">
        <v>6.3E-2</v>
      </c>
      <c r="N69" s="8">
        <v>6.2E-2</v>
      </c>
      <c r="O69" s="8">
        <v>7.0000000000000007E-2</v>
      </c>
      <c r="P69" s="8" t="s">
        <v>28</v>
      </c>
    </row>
    <row r="70" spans="1:16" ht="12.9" x14ac:dyDescent="0.5">
      <c r="A70" s="13"/>
      <c r="B70" s="14"/>
      <c r="C70" s="6" t="s">
        <v>30</v>
      </c>
      <c r="D70" s="5" t="s">
        <v>24</v>
      </c>
      <c r="E70" s="7" t="s">
        <v>28</v>
      </c>
      <c r="F70" s="7">
        <v>1.667</v>
      </c>
      <c r="G70" s="7" t="s">
        <v>28</v>
      </c>
      <c r="H70" s="7">
        <v>1.5529999999999999</v>
      </c>
      <c r="I70" s="7">
        <v>1.6579999999999999</v>
      </c>
      <c r="J70" s="7">
        <v>1.6240000000000001</v>
      </c>
      <c r="K70" s="7">
        <v>1.61</v>
      </c>
      <c r="L70" s="7">
        <v>1.577</v>
      </c>
      <c r="M70" s="7">
        <v>1.603</v>
      </c>
      <c r="N70" s="7">
        <v>1.669</v>
      </c>
      <c r="O70" s="7">
        <v>1.7390000000000001</v>
      </c>
      <c r="P70" s="7" t="s">
        <v>28</v>
      </c>
    </row>
    <row r="71" spans="1:16" ht="12.9" x14ac:dyDescent="0.5">
      <c r="A71" s="13"/>
      <c r="B71" s="12" t="s">
        <v>31</v>
      </c>
      <c r="C71" s="6" t="s">
        <v>27</v>
      </c>
      <c r="D71" s="5" t="s">
        <v>24</v>
      </c>
      <c r="E71" s="8" t="s">
        <v>28</v>
      </c>
      <c r="F71" s="8" t="s">
        <v>28</v>
      </c>
      <c r="G71" s="8" t="s">
        <v>28</v>
      </c>
      <c r="H71" s="8" t="s">
        <v>28</v>
      </c>
      <c r="I71" s="8" t="s">
        <v>28</v>
      </c>
      <c r="J71" s="8" t="s">
        <v>28</v>
      </c>
      <c r="K71" s="8" t="s">
        <v>28</v>
      </c>
      <c r="L71" s="8">
        <v>1.5189999999999999</v>
      </c>
      <c r="M71" s="8">
        <v>1.569</v>
      </c>
      <c r="N71" s="8">
        <v>1.4750000000000001</v>
      </c>
      <c r="O71" s="8">
        <v>1.478</v>
      </c>
      <c r="P71" s="8" t="s">
        <v>28</v>
      </c>
    </row>
    <row r="72" spans="1:16" ht="12.9" x14ac:dyDescent="0.5">
      <c r="A72" s="13"/>
      <c r="B72" s="13"/>
      <c r="C72" s="6" t="s">
        <v>29</v>
      </c>
      <c r="D72" s="5" t="s">
        <v>24</v>
      </c>
      <c r="E72" s="7" t="s">
        <v>28</v>
      </c>
      <c r="F72" s="7" t="s">
        <v>28</v>
      </c>
      <c r="G72" s="7" t="s">
        <v>28</v>
      </c>
      <c r="H72" s="7" t="s">
        <v>28</v>
      </c>
      <c r="I72" s="7" t="s">
        <v>28</v>
      </c>
      <c r="J72" s="7" t="s">
        <v>28</v>
      </c>
      <c r="K72" s="7" t="s">
        <v>28</v>
      </c>
      <c r="L72" s="7">
        <v>0</v>
      </c>
      <c r="M72" s="7">
        <v>0</v>
      </c>
      <c r="N72" s="7">
        <v>0</v>
      </c>
      <c r="O72" s="7">
        <v>2.4E-2</v>
      </c>
      <c r="P72" s="7" t="s">
        <v>28</v>
      </c>
    </row>
    <row r="73" spans="1:16" ht="12.9" x14ac:dyDescent="0.5">
      <c r="A73" s="14"/>
      <c r="B73" s="14"/>
      <c r="C73" s="6" t="s">
        <v>30</v>
      </c>
      <c r="D73" s="5" t="s">
        <v>24</v>
      </c>
      <c r="E73" s="8" t="s">
        <v>28</v>
      </c>
      <c r="F73" s="8" t="s">
        <v>28</v>
      </c>
      <c r="G73" s="8" t="s">
        <v>28</v>
      </c>
      <c r="H73" s="8" t="s">
        <v>28</v>
      </c>
      <c r="I73" s="8" t="s">
        <v>28</v>
      </c>
      <c r="J73" s="8" t="s">
        <v>28</v>
      </c>
      <c r="K73" s="8" t="s">
        <v>28</v>
      </c>
      <c r="L73" s="8">
        <v>1.5189999999999999</v>
      </c>
      <c r="M73" s="8">
        <v>1.569</v>
      </c>
      <c r="N73" s="8">
        <v>1.4750000000000001</v>
      </c>
      <c r="O73" s="8">
        <v>1.502</v>
      </c>
      <c r="P73" s="8" t="s">
        <v>28</v>
      </c>
    </row>
    <row r="74" spans="1:16" ht="12.9" x14ac:dyDescent="0.5">
      <c r="A74" s="12" t="s">
        <v>42</v>
      </c>
      <c r="B74" s="12" t="s">
        <v>26</v>
      </c>
      <c r="C74" s="6" t="s">
        <v>27</v>
      </c>
      <c r="D74" s="5" t="s">
        <v>24</v>
      </c>
      <c r="E74" s="7" t="s">
        <v>28</v>
      </c>
      <c r="F74" s="7">
        <v>0.874</v>
      </c>
      <c r="G74" s="7">
        <v>0.83699999999999997</v>
      </c>
      <c r="H74" s="7">
        <v>0.77400000000000002</v>
      </c>
      <c r="I74" s="7">
        <v>0.878</v>
      </c>
      <c r="J74" s="7">
        <v>0.90900000000000003</v>
      </c>
      <c r="K74" s="7">
        <v>0.85299999999999998</v>
      </c>
      <c r="L74" s="7">
        <v>0.67</v>
      </c>
      <c r="M74" s="7">
        <v>0.73699999999999999</v>
      </c>
      <c r="N74" s="7">
        <v>0.77</v>
      </c>
      <c r="O74" s="7">
        <v>0.749</v>
      </c>
      <c r="P74" s="7" t="s">
        <v>28</v>
      </c>
    </row>
    <row r="75" spans="1:16" ht="12.9" x14ac:dyDescent="0.5">
      <c r="A75" s="13"/>
      <c r="B75" s="13"/>
      <c r="C75" s="6" t="s">
        <v>29</v>
      </c>
      <c r="D75" s="5" t="s">
        <v>24</v>
      </c>
      <c r="E75" s="8" t="s">
        <v>28</v>
      </c>
      <c r="F75" s="8">
        <v>7.0999999999999994E-2</v>
      </c>
      <c r="G75" s="8">
        <v>0.39200000000000002</v>
      </c>
      <c r="H75" s="8">
        <v>0.47299999999999998</v>
      </c>
      <c r="I75" s="8">
        <v>0.36</v>
      </c>
      <c r="J75" s="8">
        <v>0.40799999999999997</v>
      </c>
      <c r="K75" s="8">
        <v>0.39100000000000001</v>
      </c>
      <c r="L75" s="8">
        <v>0.56499999999999995</v>
      </c>
      <c r="M75" s="8">
        <v>0.53200000000000003</v>
      </c>
      <c r="N75" s="8">
        <v>0.46500000000000002</v>
      </c>
      <c r="O75" s="8">
        <v>0.40699999999999997</v>
      </c>
      <c r="P75" s="8" t="s">
        <v>28</v>
      </c>
    </row>
    <row r="76" spans="1:16" ht="12.9" x14ac:dyDescent="0.5">
      <c r="A76" s="13"/>
      <c r="B76" s="14"/>
      <c r="C76" s="6" t="s">
        <v>30</v>
      </c>
      <c r="D76" s="5" t="s">
        <v>24</v>
      </c>
      <c r="E76" s="7" t="s">
        <v>28</v>
      </c>
      <c r="F76" s="7">
        <v>0.94499999999999995</v>
      </c>
      <c r="G76" s="7">
        <v>1.268</v>
      </c>
      <c r="H76" s="7">
        <v>1.2929999999999999</v>
      </c>
      <c r="I76" s="7">
        <v>1.3080000000000001</v>
      </c>
      <c r="J76" s="7">
        <v>1.3939999999999999</v>
      </c>
      <c r="K76" s="7">
        <v>1.331</v>
      </c>
      <c r="L76" s="7">
        <v>1.343</v>
      </c>
      <c r="M76" s="7">
        <v>1.3919999999999999</v>
      </c>
      <c r="N76" s="7">
        <v>1.357</v>
      </c>
      <c r="O76" s="7">
        <v>1.288</v>
      </c>
      <c r="P76" s="7" t="s">
        <v>28</v>
      </c>
    </row>
    <row r="77" spans="1:16" ht="12.9" x14ac:dyDescent="0.5">
      <c r="A77" s="13"/>
      <c r="B77" s="12" t="s">
        <v>31</v>
      </c>
      <c r="C77" s="6" t="s">
        <v>27</v>
      </c>
      <c r="D77" s="5" t="s">
        <v>24</v>
      </c>
      <c r="E77" s="8" t="s">
        <v>28</v>
      </c>
      <c r="F77" s="8" t="s">
        <v>28</v>
      </c>
      <c r="G77" s="8" t="s">
        <v>28</v>
      </c>
      <c r="H77" s="8" t="s">
        <v>28</v>
      </c>
      <c r="I77" s="8" t="s">
        <v>28</v>
      </c>
      <c r="J77" s="8" t="s">
        <v>28</v>
      </c>
      <c r="K77" s="8" t="s">
        <v>28</v>
      </c>
      <c r="L77" s="8">
        <v>1.0189999999999999</v>
      </c>
      <c r="M77" s="8">
        <v>1.0509999999999999</v>
      </c>
      <c r="N77" s="8">
        <v>0.94899999999999995</v>
      </c>
      <c r="O77" s="8">
        <v>0.94699999999999995</v>
      </c>
      <c r="P77" s="8" t="s">
        <v>28</v>
      </c>
    </row>
    <row r="78" spans="1:16" ht="12.9" x14ac:dyDescent="0.5">
      <c r="A78" s="13"/>
      <c r="B78" s="13"/>
      <c r="C78" s="6" t="s">
        <v>29</v>
      </c>
      <c r="D78" s="5" t="s">
        <v>24</v>
      </c>
      <c r="E78" s="7" t="s">
        <v>28</v>
      </c>
      <c r="F78" s="7" t="s">
        <v>28</v>
      </c>
      <c r="G78" s="7" t="s">
        <v>28</v>
      </c>
      <c r="H78" s="7" t="s">
        <v>28</v>
      </c>
      <c r="I78" s="7" t="s">
        <v>28</v>
      </c>
      <c r="J78" s="7" t="s">
        <v>28</v>
      </c>
      <c r="K78" s="7" t="s">
        <v>28</v>
      </c>
      <c r="L78" s="7">
        <v>0.28799999999999998</v>
      </c>
      <c r="M78" s="7">
        <v>0.189</v>
      </c>
      <c r="N78" s="7">
        <v>0.17</v>
      </c>
      <c r="O78" s="7">
        <v>0.17</v>
      </c>
      <c r="P78" s="7" t="s">
        <v>28</v>
      </c>
    </row>
    <row r="79" spans="1:16" ht="12.9" x14ac:dyDescent="0.5">
      <c r="A79" s="14"/>
      <c r="B79" s="14"/>
      <c r="C79" s="6" t="s">
        <v>30</v>
      </c>
      <c r="D79" s="5" t="s">
        <v>24</v>
      </c>
      <c r="E79" s="8" t="s">
        <v>28</v>
      </c>
      <c r="F79" s="8" t="s">
        <v>28</v>
      </c>
      <c r="G79" s="8" t="s">
        <v>28</v>
      </c>
      <c r="H79" s="8" t="s">
        <v>28</v>
      </c>
      <c r="I79" s="8" t="s">
        <v>28</v>
      </c>
      <c r="J79" s="8" t="s">
        <v>28</v>
      </c>
      <c r="K79" s="8" t="s">
        <v>28</v>
      </c>
      <c r="L79" s="8">
        <v>1.546</v>
      </c>
      <c r="M79" s="8">
        <v>1.4870000000000001</v>
      </c>
      <c r="N79" s="8">
        <v>1.3660000000000001</v>
      </c>
      <c r="O79" s="8">
        <v>1.1779999999999999</v>
      </c>
      <c r="P79" s="8" t="s">
        <v>28</v>
      </c>
    </row>
    <row r="80" spans="1:16" ht="12.9" x14ac:dyDescent="0.5">
      <c r="A80" s="12" t="s">
        <v>43</v>
      </c>
      <c r="B80" s="12" t="s">
        <v>26</v>
      </c>
      <c r="C80" s="6" t="s">
        <v>27</v>
      </c>
      <c r="D80" s="5" t="s">
        <v>24</v>
      </c>
      <c r="E80" s="7" t="s">
        <v>28</v>
      </c>
      <c r="F80" s="7">
        <v>0.83299999999999996</v>
      </c>
      <c r="G80" s="7">
        <v>0.84799999999999998</v>
      </c>
      <c r="H80" s="7">
        <v>0.93600000000000005</v>
      </c>
      <c r="I80" s="7">
        <v>1.0089999999999999</v>
      </c>
      <c r="J80" s="7">
        <v>1.0229999999999999</v>
      </c>
      <c r="K80" s="7">
        <v>0.999</v>
      </c>
      <c r="L80" s="7">
        <v>0.90500000000000003</v>
      </c>
      <c r="M80" s="7">
        <v>0.879</v>
      </c>
      <c r="N80" s="7">
        <v>0.85299999999999998</v>
      </c>
      <c r="O80" s="7">
        <v>0.85</v>
      </c>
      <c r="P80" s="7" t="s">
        <v>28</v>
      </c>
    </row>
    <row r="81" spans="1:16" ht="12.9" x14ac:dyDescent="0.5">
      <c r="A81" s="13"/>
      <c r="B81" s="13"/>
      <c r="C81" s="6" t="s">
        <v>29</v>
      </c>
      <c r="D81" s="5" t="s">
        <v>24</v>
      </c>
      <c r="E81" s="8" t="s">
        <v>28</v>
      </c>
      <c r="F81" s="8">
        <v>0.28599999999999998</v>
      </c>
      <c r="G81" s="8">
        <v>0.24099999999999999</v>
      </c>
      <c r="H81" s="8">
        <v>0.251</v>
      </c>
      <c r="I81" s="8">
        <v>0.26700000000000002</v>
      </c>
      <c r="J81" s="8">
        <v>0.28499999999999998</v>
      </c>
      <c r="K81" s="8">
        <v>0.29099999999999998</v>
      </c>
      <c r="L81" s="8">
        <v>0.33400000000000002</v>
      </c>
      <c r="M81" s="8">
        <v>0.38900000000000001</v>
      </c>
      <c r="N81" s="8">
        <v>0.39300000000000002</v>
      </c>
      <c r="O81" s="8">
        <v>0.40699999999999997</v>
      </c>
      <c r="P81" s="8" t="s">
        <v>28</v>
      </c>
    </row>
    <row r="82" spans="1:16" ht="12.9" x14ac:dyDescent="0.5">
      <c r="A82" s="13"/>
      <c r="B82" s="14"/>
      <c r="C82" s="6" t="s">
        <v>30</v>
      </c>
      <c r="D82" s="5" t="s">
        <v>24</v>
      </c>
      <c r="E82" s="7" t="s">
        <v>28</v>
      </c>
      <c r="F82" s="7">
        <v>1.119</v>
      </c>
      <c r="G82" s="7">
        <v>1.089</v>
      </c>
      <c r="H82" s="7">
        <v>1.1870000000000001</v>
      </c>
      <c r="I82" s="7">
        <v>1.276</v>
      </c>
      <c r="J82" s="7">
        <v>1.3080000000000001</v>
      </c>
      <c r="K82" s="7">
        <v>1.29</v>
      </c>
      <c r="L82" s="7">
        <v>1.2589999999999999</v>
      </c>
      <c r="M82" s="7">
        <v>1.288</v>
      </c>
      <c r="N82" s="7">
        <v>1.264</v>
      </c>
      <c r="O82" s="7">
        <v>1.28</v>
      </c>
      <c r="P82" s="7" t="s">
        <v>28</v>
      </c>
    </row>
    <row r="83" spans="1:16" ht="12.9" x14ac:dyDescent="0.5">
      <c r="A83" s="13"/>
      <c r="B83" s="12" t="s">
        <v>31</v>
      </c>
      <c r="C83" s="6" t="s">
        <v>27</v>
      </c>
      <c r="D83" s="5" t="s">
        <v>24</v>
      </c>
      <c r="E83" s="8" t="s">
        <v>28</v>
      </c>
      <c r="F83" s="8" t="s">
        <v>28</v>
      </c>
      <c r="G83" s="8" t="s">
        <v>28</v>
      </c>
      <c r="H83" s="8" t="s">
        <v>28</v>
      </c>
      <c r="I83" s="8" t="s">
        <v>28</v>
      </c>
      <c r="J83" s="8" t="s">
        <v>28</v>
      </c>
      <c r="K83" s="8" t="s">
        <v>28</v>
      </c>
      <c r="L83" s="8">
        <v>0.78800000000000003</v>
      </c>
      <c r="M83" s="8">
        <v>0.80700000000000005</v>
      </c>
      <c r="N83" s="8">
        <v>0.78500000000000003</v>
      </c>
      <c r="O83" s="8">
        <v>0.78800000000000003</v>
      </c>
      <c r="P83" s="8" t="s">
        <v>28</v>
      </c>
    </row>
    <row r="84" spans="1:16" ht="12.9" x14ac:dyDescent="0.5">
      <c r="A84" s="13"/>
      <c r="B84" s="13"/>
      <c r="C84" s="6" t="s">
        <v>29</v>
      </c>
      <c r="D84" s="5" t="s">
        <v>24</v>
      </c>
      <c r="E84" s="7" t="s">
        <v>28</v>
      </c>
      <c r="F84" s="7" t="s">
        <v>28</v>
      </c>
      <c r="G84" s="7" t="s">
        <v>28</v>
      </c>
      <c r="H84" s="7" t="s">
        <v>28</v>
      </c>
      <c r="I84" s="7" t="s">
        <v>28</v>
      </c>
      <c r="J84" s="7" t="s">
        <v>28</v>
      </c>
      <c r="K84" s="7" t="s">
        <v>28</v>
      </c>
      <c r="L84" s="7">
        <v>8.7999999999999995E-2</v>
      </c>
      <c r="M84" s="7">
        <v>8.8999999999999996E-2</v>
      </c>
      <c r="N84" s="7">
        <v>8.7999999999999995E-2</v>
      </c>
      <c r="O84" s="7">
        <v>0.109</v>
      </c>
      <c r="P84" s="7" t="s">
        <v>28</v>
      </c>
    </row>
    <row r="85" spans="1:16" ht="12.9" x14ac:dyDescent="0.5">
      <c r="A85" s="14"/>
      <c r="B85" s="14"/>
      <c r="C85" s="6" t="s">
        <v>30</v>
      </c>
      <c r="D85" s="5" t="s">
        <v>24</v>
      </c>
      <c r="E85" s="8" t="s">
        <v>28</v>
      </c>
      <c r="F85" s="8" t="s">
        <v>28</v>
      </c>
      <c r="G85" s="8" t="s">
        <v>28</v>
      </c>
      <c r="H85" s="8" t="s">
        <v>28</v>
      </c>
      <c r="I85" s="8" t="s">
        <v>28</v>
      </c>
      <c r="J85" s="8" t="s">
        <v>28</v>
      </c>
      <c r="K85" s="8" t="s">
        <v>28</v>
      </c>
      <c r="L85" s="8">
        <v>0.876</v>
      </c>
      <c r="M85" s="8">
        <v>0.89600000000000002</v>
      </c>
      <c r="N85" s="8">
        <v>0.873</v>
      </c>
      <c r="O85" s="8">
        <v>0.89700000000000002</v>
      </c>
      <c r="P85" s="8" t="s">
        <v>28</v>
      </c>
    </row>
    <row r="86" spans="1:16" ht="12.9" x14ac:dyDescent="0.5">
      <c r="A86" s="12" t="s">
        <v>44</v>
      </c>
      <c r="B86" s="12" t="s">
        <v>26</v>
      </c>
      <c r="C86" s="6" t="s">
        <v>27</v>
      </c>
      <c r="D86" s="5" t="s">
        <v>24</v>
      </c>
      <c r="E86" s="7" t="s">
        <v>28</v>
      </c>
      <c r="F86" s="7">
        <v>1.3540000000000001</v>
      </c>
      <c r="G86" s="7">
        <v>1.3149999999999999</v>
      </c>
      <c r="H86" s="7">
        <v>1.288</v>
      </c>
      <c r="I86" s="7">
        <v>1.446</v>
      </c>
      <c r="J86" s="7">
        <v>1.45</v>
      </c>
      <c r="K86" s="7">
        <v>1.421</v>
      </c>
      <c r="L86" s="7">
        <v>1.444</v>
      </c>
      <c r="M86" s="7">
        <v>1.4550000000000001</v>
      </c>
      <c r="N86" s="7">
        <v>1.4419999999999999</v>
      </c>
      <c r="O86" s="7">
        <v>1.3720000000000001</v>
      </c>
      <c r="P86" s="7" t="s">
        <v>28</v>
      </c>
    </row>
    <row r="87" spans="1:16" ht="12.9" x14ac:dyDescent="0.5">
      <c r="A87" s="13"/>
      <c r="B87" s="13"/>
      <c r="C87" s="6" t="s">
        <v>29</v>
      </c>
      <c r="D87" s="5" t="s">
        <v>24</v>
      </c>
      <c r="E87" s="8" t="s">
        <v>28</v>
      </c>
      <c r="F87" s="8">
        <v>0.129</v>
      </c>
      <c r="G87" s="8">
        <v>0.17499999999999999</v>
      </c>
      <c r="H87" s="8">
        <v>0.158</v>
      </c>
      <c r="I87" s="8">
        <v>0.16500000000000001</v>
      </c>
      <c r="J87" s="8">
        <v>0.15</v>
      </c>
      <c r="K87" s="8">
        <v>0.16600000000000001</v>
      </c>
      <c r="L87" s="8">
        <v>0.17399999999999999</v>
      </c>
      <c r="M87" s="8">
        <v>0.17</v>
      </c>
      <c r="N87" s="8">
        <v>0.17699999999999999</v>
      </c>
      <c r="O87" s="8">
        <v>0.183</v>
      </c>
      <c r="P87" s="8" t="s">
        <v>28</v>
      </c>
    </row>
    <row r="88" spans="1:16" ht="12.9" x14ac:dyDescent="0.5">
      <c r="A88" s="13"/>
      <c r="B88" s="14"/>
      <c r="C88" s="6" t="s">
        <v>30</v>
      </c>
      <c r="D88" s="5" t="s">
        <v>24</v>
      </c>
      <c r="E88" s="7" t="s">
        <v>28</v>
      </c>
      <c r="F88" s="7">
        <v>1.524</v>
      </c>
      <c r="G88" s="7">
        <v>1.544</v>
      </c>
      <c r="H88" s="7">
        <v>1.504</v>
      </c>
      <c r="I88" s="7">
        <v>1.677</v>
      </c>
      <c r="J88" s="7">
        <v>1.6659999999999999</v>
      </c>
      <c r="K88" s="7">
        <v>1.6539999999999999</v>
      </c>
      <c r="L88" s="7">
        <v>1.6859999999999999</v>
      </c>
      <c r="M88" s="7">
        <v>1.696</v>
      </c>
      <c r="N88" s="7">
        <v>1.6919999999999999</v>
      </c>
      <c r="O88" s="7">
        <v>1.619</v>
      </c>
      <c r="P88" s="7" t="s">
        <v>28</v>
      </c>
    </row>
    <row r="89" spans="1:16" ht="12.9" x14ac:dyDescent="0.5">
      <c r="A89" s="13"/>
      <c r="B89" s="12" t="s">
        <v>31</v>
      </c>
      <c r="C89" s="6" t="s">
        <v>27</v>
      </c>
      <c r="D89" s="5" t="s">
        <v>24</v>
      </c>
      <c r="E89" s="8" t="s">
        <v>28</v>
      </c>
      <c r="F89" s="8" t="s">
        <v>28</v>
      </c>
      <c r="G89" s="8" t="s">
        <v>28</v>
      </c>
      <c r="H89" s="8" t="s">
        <v>28</v>
      </c>
      <c r="I89" s="8" t="s">
        <v>28</v>
      </c>
      <c r="J89" s="8" t="s">
        <v>28</v>
      </c>
      <c r="K89" s="8" t="s">
        <v>28</v>
      </c>
      <c r="L89" s="8">
        <v>1.202</v>
      </c>
      <c r="M89" s="8">
        <v>1.161</v>
      </c>
      <c r="N89" s="8">
        <v>1.1200000000000001</v>
      </c>
      <c r="O89" s="8">
        <v>1.071</v>
      </c>
      <c r="P89" s="8" t="s">
        <v>28</v>
      </c>
    </row>
    <row r="90" spans="1:16" ht="12.9" x14ac:dyDescent="0.5">
      <c r="A90" s="13"/>
      <c r="B90" s="13"/>
      <c r="C90" s="6" t="s">
        <v>29</v>
      </c>
      <c r="D90" s="5" t="s">
        <v>24</v>
      </c>
      <c r="E90" s="7" t="s">
        <v>28</v>
      </c>
      <c r="F90" s="7" t="s">
        <v>28</v>
      </c>
      <c r="G90" s="7" t="s">
        <v>28</v>
      </c>
      <c r="H90" s="7" t="s">
        <v>28</v>
      </c>
      <c r="I90" s="7" t="s">
        <v>28</v>
      </c>
      <c r="J90" s="7" t="s">
        <v>28</v>
      </c>
      <c r="K90" s="7" t="s">
        <v>28</v>
      </c>
      <c r="L90" s="7">
        <v>0</v>
      </c>
      <c r="M90" s="7" t="s">
        <v>28</v>
      </c>
      <c r="N90" s="7" t="s">
        <v>28</v>
      </c>
      <c r="O90" s="7" t="s">
        <v>28</v>
      </c>
      <c r="P90" s="7" t="s">
        <v>28</v>
      </c>
    </row>
    <row r="91" spans="1:16" ht="12.9" x14ac:dyDescent="0.5">
      <c r="A91" s="14"/>
      <c r="B91" s="14"/>
      <c r="C91" s="6" t="s">
        <v>30</v>
      </c>
      <c r="D91" s="5" t="s">
        <v>24</v>
      </c>
      <c r="E91" s="8" t="s">
        <v>28</v>
      </c>
      <c r="F91" s="8" t="s">
        <v>28</v>
      </c>
      <c r="G91" s="8" t="s">
        <v>28</v>
      </c>
      <c r="H91" s="8" t="s">
        <v>28</v>
      </c>
      <c r="I91" s="8" t="s">
        <v>28</v>
      </c>
      <c r="J91" s="8" t="s">
        <v>28</v>
      </c>
      <c r="K91" s="8" t="s">
        <v>28</v>
      </c>
      <c r="L91" s="8">
        <v>1.202</v>
      </c>
      <c r="M91" s="8">
        <v>1.161</v>
      </c>
      <c r="N91" s="8">
        <v>1.1200000000000001</v>
      </c>
      <c r="O91" s="8">
        <v>1.071</v>
      </c>
      <c r="P91" s="8" t="s">
        <v>28</v>
      </c>
    </row>
    <row r="92" spans="1:16" ht="12.9" x14ac:dyDescent="0.5">
      <c r="A92" s="12" t="s">
        <v>45</v>
      </c>
      <c r="B92" s="12" t="s">
        <v>26</v>
      </c>
      <c r="C92" s="6" t="s">
        <v>27</v>
      </c>
      <c r="D92" s="5" t="s">
        <v>24</v>
      </c>
      <c r="E92" s="7" t="s">
        <v>28</v>
      </c>
      <c r="F92" s="7">
        <v>1.05</v>
      </c>
      <c r="G92" s="7">
        <v>1.2729999999999999</v>
      </c>
      <c r="H92" s="7">
        <v>1.0489999999999999</v>
      </c>
      <c r="I92" s="7">
        <v>1.1659999999999999</v>
      </c>
      <c r="J92" s="7">
        <v>1.1639999999999999</v>
      </c>
      <c r="K92" s="7">
        <v>1.2010000000000001</v>
      </c>
      <c r="L92" s="7">
        <v>1.232</v>
      </c>
      <c r="M92" s="7">
        <v>1.234</v>
      </c>
      <c r="N92" s="7">
        <v>1.2829999999999999</v>
      </c>
      <c r="O92" s="7">
        <v>1.276</v>
      </c>
      <c r="P92" s="7" t="s">
        <v>28</v>
      </c>
    </row>
    <row r="93" spans="1:16" ht="12.9" x14ac:dyDescent="0.5">
      <c r="A93" s="13"/>
      <c r="B93" s="13"/>
      <c r="C93" s="6" t="s">
        <v>29</v>
      </c>
      <c r="D93" s="5" t="s">
        <v>24</v>
      </c>
      <c r="E93" s="8" t="s">
        <v>28</v>
      </c>
      <c r="F93" s="8" t="s">
        <v>28</v>
      </c>
      <c r="G93" s="8" t="s">
        <v>28</v>
      </c>
      <c r="H93" s="8" t="s">
        <v>28</v>
      </c>
      <c r="I93" s="8" t="s">
        <v>28</v>
      </c>
      <c r="J93" s="8" t="s">
        <v>28</v>
      </c>
      <c r="K93" s="8" t="s">
        <v>28</v>
      </c>
      <c r="L93" s="8">
        <v>0</v>
      </c>
      <c r="M93" s="8" t="s">
        <v>28</v>
      </c>
      <c r="N93" s="8" t="s">
        <v>28</v>
      </c>
      <c r="O93" s="8" t="s">
        <v>28</v>
      </c>
      <c r="P93" s="8" t="s">
        <v>28</v>
      </c>
    </row>
    <row r="94" spans="1:16" ht="12.9" x14ac:dyDescent="0.5">
      <c r="A94" s="13"/>
      <c r="B94" s="14"/>
      <c r="C94" s="6" t="s">
        <v>30</v>
      </c>
      <c r="D94" s="5" t="s">
        <v>24</v>
      </c>
      <c r="E94" s="7" t="s">
        <v>28</v>
      </c>
      <c r="F94" s="7" t="s">
        <v>28</v>
      </c>
      <c r="G94" s="7" t="s">
        <v>28</v>
      </c>
      <c r="H94" s="7" t="s">
        <v>28</v>
      </c>
      <c r="I94" s="7" t="s">
        <v>28</v>
      </c>
      <c r="J94" s="7" t="s">
        <v>28</v>
      </c>
      <c r="K94" s="7" t="s">
        <v>28</v>
      </c>
      <c r="L94" s="7">
        <v>1.232</v>
      </c>
      <c r="M94" s="7" t="s">
        <v>28</v>
      </c>
      <c r="N94" s="7" t="s">
        <v>28</v>
      </c>
      <c r="O94" s="7" t="s">
        <v>28</v>
      </c>
      <c r="P94" s="7" t="s">
        <v>28</v>
      </c>
    </row>
    <row r="95" spans="1:16" ht="12.9" x14ac:dyDescent="0.5">
      <c r="A95" s="13"/>
      <c r="B95" s="12" t="s">
        <v>31</v>
      </c>
      <c r="C95" s="6" t="s">
        <v>27</v>
      </c>
      <c r="D95" s="5" t="s">
        <v>24</v>
      </c>
      <c r="E95" s="8" t="s">
        <v>28</v>
      </c>
      <c r="F95" s="8">
        <v>0.996</v>
      </c>
      <c r="G95" s="8">
        <v>1.026</v>
      </c>
      <c r="H95" s="8">
        <v>0.91100000000000003</v>
      </c>
      <c r="I95" s="8">
        <v>0.96899999999999997</v>
      </c>
      <c r="J95" s="8">
        <v>0.94399999999999995</v>
      </c>
      <c r="K95" s="8">
        <v>0.91700000000000004</v>
      </c>
      <c r="L95" s="8">
        <v>0.89600000000000002</v>
      </c>
      <c r="M95" s="8">
        <v>0.89100000000000001</v>
      </c>
      <c r="N95" s="8">
        <v>0.872</v>
      </c>
      <c r="O95" s="8">
        <v>0.87</v>
      </c>
      <c r="P95" s="8" t="s">
        <v>28</v>
      </c>
    </row>
    <row r="96" spans="1:16" ht="12.9" x14ac:dyDescent="0.5">
      <c r="A96" s="13"/>
      <c r="B96" s="13"/>
      <c r="C96" s="6" t="s">
        <v>29</v>
      </c>
      <c r="D96" s="5" t="s">
        <v>24</v>
      </c>
      <c r="E96" s="7" t="s">
        <v>28</v>
      </c>
      <c r="F96" s="7" t="s">
        <v>28</v>
      </c>
      <c r="G96" s="7" t="s">
        <v>28</v>
      </c>
      <c r="H96" s="7" t="s">
        <v>28</v>
      </c>
      <c r="I96" s="7" t="s">
        <v>28</v>
      </c>
      <c r="J96" s="7" t="s">
        <v>28</v>
      </c>
      <c r="K96" s="7" t="s">
        <v>28</v>
      </c>
      <c r="L96" s="7">
        <v>0.441</v>
      </c>
      <c r="M96" s="7">
        <v>0.432</v>
      </c>
      <c r="N96" s="7" t="s">
        <v>28</v>
      </c>
      <c r="O96" s="7">
        <v>0.46</v>
      </c>
      <c r="P96" s="7" t="s">
        <v>28</v>
      </c>
    </row>
    <row r="97" spans="1:16" ht="12.9" x14ac:dyDescent="0.5">
      <c r="A97" s="14"/>
      <c r="B97" s="14"/>
      <c r="C97" s="6" t="s">
        <v>30</v>
      </c>
      <c r="D97" s="5" t="s">
        <v>24</v>
      </c>
      <c r="E97" s="8" t="s">
        <v>28</v>
      </c>
      <c r="F97" s="8" t="s">
        <v>28</v>
      </c>
      <c r="G97" s="8" t="s">
        <v>28</v>
      </c>
      <c r="H97" s="8" t="s">
        <v>28</v>
      </c>
      <c r="I97" s="8" t="s">
        <v>28</v>
      </c>
      <c r="J97" s="8" t="s">
        <v>28</v>
      </c>
      <c r="K97" s="8" t="s">
        <v>28</v>
      </c>
      <c r="L97" s="8">
        <v>1.337</v>
      </c>
      <c r="M97" s="8">
        <v>1.323</v>
      </c>
      <c r="N97" s="8" t="s">
        <v>28</v>
      </c>
      <c r="O97" s="8">
        <v>1.331</v>
      </c>
      <c r="P97" s="8" t="s">
        <v>28</v>
      </c>
    </row>
    <row r="98" spans="1:16" ht="12.9" x14ac:dyDescent="0.5">
      <c r="A98" s="12" t="s">
        <v>46</v>
      </c>
      <c r="B98" s="12" t="s">
        <v>26</v>
      </c>
      <c r="C98" s="6" t="s">
        <v>27</v>
      </c>
      <c r="D98" s="5" t="s">
        <v>24</v>
      </c>
      <c r="E98" s="7" t="s">
        <v>28</v>
      </c>
      <c r="F98" s="7" t="s">
        <v>28</v>
      </c>
      <c r="G98" s="7" t="s">
        <v>28</v>
      </c>
      <c r="H98" s="7" t="s">
        <v>28</v>
      </c>
      <c r="I98" s="7" t="s">
        <v>28</v>
      </c>
      <c r="J98" s="7" t="s">
        <v>28</v>
      </c>
      <c r="K98" s="7" t="s">
        <v>28</v>
      </c>
      <c r="L98" s="7">
        <v>0.95299999999999996</v>
      </c>
      <c r="M98" s="7">
        <v>0.98299999999999998</v>
      </c>
      <c r="N98" s="7">
        <v>0.47199999999999998</v>
      </c>
      <c r="O98" s="7">
        <v>0.46700000000000003</v>
      </c>
      <c r="P98" s="7" t="s">
        <v>28</v>
      </c>
    </row>
    <row r="99" spans="1:16" ht="12.9" x14ac:dyDescent="0.5">
      <c r="A99" s="13"/>
      <c r="B99" s="13"/>
      <c r="C99" s="6" t="s">
        <v>29</v>
      </c>
      <c r="D99" s="5" t="s">
        <v>24</v>
      </c>
      <c r="E99" s="8" t="s">
        <v>28</v>
      </c>
      <c r="F99" s="8" t="s">
        <v>28</v>
      </c>
      <c r="G99" s="8" t="s">
        <v>28</v>
      </c>
      <c r="H99" s="8" t="s">
        <v>28</v>
      </c>
      <c r="I99" s="8" t="s">
        <v>28</v>
      </c>
      <c r="J99" s="8" t="s">
        <v>28</v>
      </c>
      <c r="K99" s="8">
        <v>0.72899999999999998</v>
      </c>
      <c r="L99" s="8">
        <v>0.72099999999999997</v>
      </c>
      <c r="M99" s="8">
        <v>0.73199999999999998</v>
      </c>
      <c r="N99" s="8">
        <v>1.22</v>
      </c>
      <c r="O99" s="8">
        <v>1.3340000000000001</v>
      </c>
      <c r="P99" s="8" t="s">
        <v>28</v>
      </c>
    </row>
    <row r="100" spans="1:16" ht="12.9" x14ac:dyDescent="0.5">
      <c r="A100" s="13"/>
      <c r="B100" s="14"/>
      <c r="C100" s="6" t="s">
        <v>30</v>
      </c>
      <c r="D100" s="5" t="s">
        <v>24</v>
      </c>
      <c r="E100" s="7" t="s">
        <v>28</v>
      </c>
      <c r="F100" s="7" t="s">
        <v>28</v>
      </c>
      <c r="G100" s="7" t="s">
        <v>28</v>
      </c>
      <c r="H100" s="7" t="s">
        <v>28</v>
      </c>
      <c r="I100" s="7" t="s">
        <v>28</v>
      </c>
      <c r="J100" s="7" t="s">
        <v>28</v>
      </c>
      <c r="K100" s="7" t="s">
        <v>28</v>
      </c>
      <c r="L100" s="7">
        <v>1.7370000000000001</v>
      </c>
      <c r="M100" s="7">
        <v>1.7809999999999999</v>
      </c>
      <c r="N100" s="7">
        <v>1.758</v>
      </c>
      <c r="O100" s="7">
        <v>1.8680000000000001</v>
      </c>
      <c r="P100" s="7" t="s">
        <v>28</v>
      </c>
    </row>
    <row r="101" spans="1:16" ht="12.9" x14ac:dyDescent="0.5">
      <c r="A101" s="13"/>
      <c r="B101" s="12" t="s">
        <v>31</v>
      </c>
      <c r="C101" s="6" t="s">
        <v>27</v>
      </c>
      <c r="D101" s="5" t="s">
        <v>24</v>
      </c>
      <c r="E101" s="8" t="s">
        <v>28</v>
      </c>
      <c r="F101" s="8" t="s">
        <v>28</v>
      </c>
      <c r="G101" s="8" t="s">
        <v>28</v>
      </c>
      <c r="H101" s="8" t="s">
        <v>28</v>
      </c>
      <c r="I101" s="8" t="s">
        <v>28</v>
      </c>
      <c r="J101" s="8" t="s">
        <v>28</v>
      </c>
      <c r="K101" s="8" t="s">
        <v>28</v>
      </c>
      <c r="L101" s="8">
        <v>1.167</v>
      </c>
      <c r="M101" s="8">
        <v>1.3080000000000001</v>
      </c>
      <c r="N101" s="8">
        <v>1.3560000000000001</v>
      </c>
      <c r="O101" s="8">
        <v>1.165</v>
      </c>
      <c r="P101" s="8" t="s">
        <v>28</v>
      </c>
    </row>
    <row r="102" spans="1:16" ht="12.9" x14ac:dyDescent="0.5">
      <c r="A102" s="13"/>
      <c r="B102" s="13"/>
      <c r="C102" s="6" t="s">
        <v>29</v>
      </c>
      <c r="D102" s="5" t="s">
        <v>24</v>
      </c>
      <c r="E102" s="7" t="s">
        <v>28</v>
      </c>
      <c r="F102" s="7" t="s">
        <v>28</v>
      </c>
      <c r="G102" s="7" t="s">
        <v>28</v>
      </c>
      <c r="H102" s="7" t="s">
        <v>28</v>
      </c>
      <c r="I102" s="7" t="s">
        <v>28</v>
      </c>
      <c r="J102" s="7" t="s">
        <v>28</v>
      </c>
      <c r="K102" s="7" t="s">
        <v>28</v>
      </c>
      <c r="L102" s="7">
        <v>0.29799999999999999</v>
      </c>
      <c r="M102" s="7">
        <v>0.33400000000000002</v>
      </c>
      <c r="N102" s="7">
        <v>0.28000000000000003</v>
      </c>
      <c r="O102" s="7">
        <v>0.247</v>
      </c>
      <c r="P102" s="7" t="s">
        <v>28</v>
      </c>
    </row>
    <row r="103" spans="1:16" ht="12.9" x14ac:dyDescent="0.5">
      <c r="A103" s="14"/>
      <c r="B103" s="14"/>
      <c r="C103" s="6" t="s">
        <v>30</v>
      </c>
      <c r="D103" s="5" t="s">
        <v>24</v>
      </c>
      <c r="E103" s="8" t="s">
        <v>28</v>
      </c>
      <c r="F103" s="8" t="s">
        <v>28</v>
      </c>
      <c r="G103" s="8" t="s">
        <v>28</v>
      </c>
      <c r="H103" s="8" t="s">
        <v>28</v>
      </c>
      <c r="I103" s="8" t="s">
        <v>28</v>
      </c>
      <c r="J103" s="8" t="s">
        <v>28</v>
      </c>
      <c r="K103" s="8" t="s">
        <v>28</v>
      </c>
      <c r="L103" s="8">
        <v>1.4730000000000001</v>
      </c>
      <c r="M103" s="8">
        <v>1.6419999999999999</v>
      </c>
      <c r="N103" s="8">
        <v>1.6479999999999999</v>
      </c>
      <c r="O103" s="8">
        <v>1.413</v>
      </c>
      <c r="P103" s="8" t="s">
        <v>28</v>
      </c>
    </row>
    <row r="104" spans="1:16" ht="12.9" x14ac:dyDescent="0.5">
      <c r="A104" s="12" t="s">
        <v>47</v>
      </c>
      <c r="B104" s="12" t="s">
        <v>26</v>
      </c>
      <c r="C104" s="6" t="s">
        <v>27</v>
      </c>
      <c r="D104" s="5" t="s">
        <v>24</v>
      </c>
      <c r="E104" s="7" t="s">
        <v>28</v>
      </c>
      <c r="F104" s="7">
        <v>0.93799999999999994</v>
      </c>
      <c r="G104" s="7">
        <v>1.0169999999999999</v>
      </c>
      <c r="H104" s="7">
        <v>1.0509999999999999</v>
      </c>
      <c r="I104" s="7">
        <v>1.0840000000000001</v>
      </c>
      <c r="J104" s="7">
        <v>1.075</v>
      </c>
      <c r="K104" s="7">
        <v>1.071</v>
      </c>
      <c r="L104" s="7">
        <v>1.044</v>
      </c>
      <c r="M104" s="7">
        <v>0.95099999999999996</v>
      </c>
      <c r="N104" s="7">
        <v>0.92</v>
      </c>
      <c r="O104" s="7">
        <v>0.90700000000000003</v>
      </c>
      <c r="P104" s="7" t="s">
        <v>28</v>
      </c>
    </row>
    <row r="105" spans="1:16" ht="12.9" x14ac:dyDescent="0.5">
      <c r="A105" s="13"/>
      <c r="B105" s="13"/>
      <c r="C105" s="6" t="s">
        <v>29</v>
      </c>
      <c r="D105" s="5" t="s">
        <v>24</v>
      </c>
      <c r="E105" s="8" t="s">
        <v>28</v>
      </c>
      <c r="F105" s="8">
        <v>1.206</v>
      </c>
      <c r="G105" s="8">
        <v>1.4059999999999999</v>
      </c>
      <c r="H105" s="8">
        <v>1.4930000000000001</v>
      </c>
      <c r="I105" s="8">
        <v>1.583</v>
      </c>
      <c r="J105" s="8">
        <v>1.613</v>
      </c>
      <c r="K105" s="8">
        <v>1.67</v>
      </c>
      <c r="L105" s="8">
        <v>1.718</v>
      </c>
      <c r="M105" s="8">
        <v>1.667</v>
      </c>
      <c r="N105" s="8">
        <v>1.7290000000000001</v>
      </c>
      <c r="O105" s="8">
        <v>1.669</v>
      </c>
      <c r="P105" s="8" t="s">
        <v>28</v>
      </c>
    </row>
    <row r="106" spans="1:16" ht="12.9" x14ac:dyDescent="0.5">
      <c r="A106" s="13"/>
      <c r="B106" s="14"/>
      <c r="C106" s="6" t="s">
        <v>30</v>
      </c>
      <c r="D106" s="5" t="s">
        <v>24</v>
      </c>
      <c r="E106" s="7" t="s">
        <v>28</v>
      </c>
      <c r="F106" s="7">
        <v>2.1440000000000001</v>
      </c>
      <c r="G106" s="7">
        <v>2.423</v>
      </c>
      <c r="H106" s="7">
        <v>2.544</v>
      </c>
      <c r="I106" s="7">
        <v>2.6669999999999998</v>
      </c>
      <c r="J106" s="7">
        <v>2.6880000000000002</v>
      </c>
      <c r="K106" s="7">
        <v>2.742</v>
      </c>
      <c r="L106" s="7">
        <v>2.762</v>
      </c>
      <c r="M106" s="7">
        <v>2.6190000000000002</v>
      </c>
      <c r="N106" s="7">
        <v>2.649</v>
      </c>
      <c r="O106" s="7">
        <v>2.5760000000000001</v>
      </c>
      <c r="P106" s="7" t="s">
        <v>28</v>
      </c>
    </row>
    <row r="107" spans="1:16" ht="12.9" x14ac:dyDescent="0.5">
      <c r="A107" s="13"/>
      <c r="B107" s="12" t="s">
        <v>31</v>
      </c>
      <c r="C107" s="6" t="s">
        <v>27</v>
      </c>
      <c r="D107" s="5" t="s">
        <v>24</v>
      </c>
      <c r="E107" s="8" t="s">
        <v>28</v>
      </c>
      <c r="F107" s="8" t="s">
        <v>28</v>
      </c>
      <c r="G107" s="8" t="s">
        <v>28</v>
      </c>
      <c r="H107" s="8" t="s">
        <v>28</v>
      </c>
      <c r="I107" s="8" t="s">
        <v>28</v>
      </c>
      <c r="J107" s="8" t="s">
        <v>28</v>
      </c>
      <c r="K107" s="8">
        <v>0.93500000000000005</v>
      </c>
      <c r="L107" s="8">
        <v>0.91200000000000003</v>
      </c>
      <c r="M107" s="8">
        <v>0.88300000000000001</v>
      </c>
      <c r="N107" s="8">
        <v>0.86699999999999999</v>
      </c>
      <c r="O107" s="8">
        <v>0.86799999999999999</v>
      </c>
      <c r="P107" s="8" t="s">
        <v>28</v>
      </c>
    </row>
    <row r="108" spans="1:16" ht="12.9" x14ac:dyDescent="0.5">
      <c r="A108" s="13"/>
      <c r="B108" s="13"/>
      <c r="C108" s="6" t="s">
        <v>29</v>
      </c>
      <c r="D108" s="5" t="s">
        <v>24</v>
      </c>
      <c r="E108" s="7" t="s">
        <v>28</v>
      </c>
      <c r="F108" s="7" t="s">
        <v>28</v>
      </c>
      <c r="G108" s="7" t="s">
        <v>28</v>
      </c>
      <c r="H108" s="7" t="s">
        <v>28</v>
      </c>
      <c r="I108" s="7" t="s">
        <v>28</v>
      </c>
      <c r="J108" s="7" t="s">
        <v>28</v>
      </c>
      <c r="K108" s="7">
        <v>0.123</v>
      </c>
      <c r="L108" s="7">
        <v>0.125</v>
      </c>
      <c r="M108" s="7">
        <v>0.12</v>
      </c>
      <c r="N108" s="7">
        <v>0.11700000000000001</v>
      </c>
      <c r="O108" s="7">
        <v>0.115</v>
      </c>
      <c r="P108" s="7" t="s">
        <v>28</v>
      </c>
    </row>
    <row r="109" spans="1:16" ht="12.9" x14ac:dyDescent="0.5">
      <c r="A109" s="14"/>
      <c r="B109" s="14"/>
      <c r="C109" s="6" t="s">
        <v>30</v>
      </c>
      <c r="D109" s="5" t="s">
        <v>24</v>
      </c>
      <c r="E109" s="8" t="s">
        <v>28</v>
      </c>
      <c r="F109" s="8" t="s">
        <v>28</v>
      </c>
      <c r="G109" s="8" t="s">
        <v>28</v>
      </c>
      <c r="H109" s="8" t="s">
        <v>28</v>
      </c>
      <c r="I109" s="8" t="s">
        <v>28</v>
      </c>
      <c r="J109" s="8" t="s">
        <v>28</v>
      </c>
      <c r="K109" s="8">
        <v>1.0580000000000001</v>
      </c>
      <c r="L109" s="8">
        <v>1.036</v>
      </c>
      <c r="M109" s="8">
        <v>1.002</v>
      </c>
      <c r="N109" s="8">
        <v>0.98399999999999999</v>
      </c>
      <c r="O109" s="8">
        <v>0.98299999999999998</v>
      </c>
      <c r="P109" s="8" t="s">
        <v>28</v>
      </c>
    </row>
    <row r="110" spans="1:16" x14ac:dyDescent="0.4">
      <c r="A110" s="9" t="s">
        <v>48</v>
      </c>
    </row>
    <row r="111" spans="1:16" x14ac:dyDescent="0.4">
      <c r="A111" s="10" t="s">
        <v>49</v>
      </c>
    </row>
    <row r="112" spans="1:16" x14ac:dyDescent="0.4">
      <c r="A112" s="11" t="s">
        <v>50</v>
      </c>
      <c r="B112" s="10" t="s">
        <v>51</v>
      </c>
    </row>
    <row r="113" spans="1:2" x14ac:dyDescent="0.4">
      <c r="A113" s="11" t="s">
        <v>52</v>
      </c>
      <c r="B113" s="10" t="s">
        <v>53</v>
      </c>
    </row>
    <row r="114" spans="1:2" x14ac:dyDescent="0.4">
      <c r="A114" s="11" t="s">
        <v>54</v>
      </c>
      <c r="B114" s="10" t="s">
        <v>55</v>
      </c>
    </row>
  </sheetData>
  <mergeCells count="58">
    <mergeCell ref="A3:D3"/>
    <mergeCell ref="E3:P3"/>
    <mergeCell ref="A4:D4"/>
    <mergeCell ref="E4:P4"/>
    <mergeCell ref="A5:D5"/>
    <mergeCell ref="E5:P5"/>
    <mergeCell ref="A6:D6"/>
    <mergeCell ref="A8:A13"/>
    <mergeCell ref="B8:B10"/>
    <mergeCell ref="B11:B13"/>
    <mergeCell ref="A14:A19"/>
    <mergeCell ref="B14:B16"/>
    <mergeCell ref="B17:B19"/>
    <mergeCell ref="A20:A25"/>
    <mergeCell ref="B20:B22"/>
    <mergeCell ref="B23:B25"/>
    <mergeCell ref="A26:A31"/>
    <mergeCell ref="B26:B28"/>
    <mergeCell ref="B29:B31"/>
    <mergeCell ref="A32:A37"/>
    <mergeCell ref="B32:B34"/>
    <mergeCell ref="B35:B37"/>
    <mergeCell ref="A38:A43"/>
    <mergeCell ref="B38:B40"/>
    <mergeCell ref="B41:B43"/>
    <mergeCell ref="A44:A49"/>
    <mergeCell ref="B44:B46"/>
    <mergeCell ref="B47:B49"/>
    <mergeCell ref="A50:A55"/>
    <mergeCell ref="B50:B52"/>
    <mergeCell ref="B53:B55"/>
    <mergeCell ref="A56:A61"/>
    <mergeCell ref="B56:B58"/>
    <mergeCell ref="B59:B61"/>
    <mergeCell ref="A62:A67"/>
    <mergeCell ref="B62:B64"/>
    <mergeCell ref="B65:B67"/>
    <mergeCell ref="A68:A73"/>
    <mergeCell ref="B68:B70"/>
    <mergeCell ref="B71:B73"/>
    <mergeCell ref="A74:A79"/>
    <mergeCell ref="B74:B76"/>
    <mergeCell ref="B77:B79"/>
    <mergeCell ref="A80:A85"/>
    <mergeCell ref="B80:B82"/>
    <mergeCell ref="B83:B85"/>
    <mergeCell ref="A86:A91"/>
    <mergeCell ref="B86:B88"/>
    <mergeCell ref="B89:B91"/>
    <mergeCell ref="A104:A109"/>
    <mergeCell ref="B104:B106"/>
    <mergeCell ref="B107:B109"/>
    <mergeCell ref="A92:A97"/>
    <mergeCell ref="B92:B94"/>
    <mergeCell ref="B95:B97"/>
    <mergeCell ref="A98:A103"/>
    <mergeCell ref="B98:B100"/>
    <mergeCell ref="B101:B103"/>
  </mergeCells>
  <hyperlinks>
    <hyperlink ref="A2" r:id="rId1" display="http://stats.oecd.org/OECDStat_Metadata/ShowMetadata.ashx?Dataset=EAG_FIN_RATIO_CATEGORY&amp;ShowOnWeb=true&amp;Lang=en" xr:uid="{00000000-0004-0000-0000-000000000000}"/>
    <hyperlink ref="E3" r:id="rId2" display="http://stats.oecd.org/OECDStat_Metadata/ShowMetadata.ashx?Dataset=EAG_FIN_RATIO_CATEGORY&amp;Coords=[INDICATOR].[FIN_GDP]&amp;ShowOnWeb=true&amp;Lang=en" xr:uid="{00000000-0004-0000-0000-000001000000}"/>
    <hyperlink ref="A44" r:id="rId3" display="http://stats.oecd.org/OECDStat_Metadata/ShowMetadata.ashx?Dataset=EAG_FIN_RATIO_CATEGORY&amp;Coords=[COUNTRY].[DEU]&amp;ShowOnWeb=true&amp;Lang=en" xr:uid="{00000000-0004-0000-0000-000002000000}"/>
    <hyperlink ref="A110" r:id="rId4" display="https://stats-2.oecd.org/index.aspx?DatasetCode=EAG_FIN_RATIO_CATEGORY" xr:uid="{00000000-0004-0000-0000-000003000000}"/>
  </hyperlinks>
  <pageMargins left="0.75" right="0.75" top="1" bottom="1" header="0.5" footer="0.5"/>
  <pageSetup orientation="portrait" horizontalDpi="0" verticalDpi="0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9686-E91C-4338-B079-6B0A31053355}">
  <dimension ref="A1:K18"/>
  <sheetViews>
    <sheetView tabSelected="1" workbookViewId="0">
      <selection activeCell="H16" sqref="H16"/>
    </sheetView>
  </sheetViews>
  <sheetFormatPr defaultRowHeight="12.3" x14ac:dyDescent="0.4"/>
  <sheetData>
    <row r="1" spans="1:11" x14ac:dyDescent="0.4">
      <c r="B1">
        <v>2000</v>
      </c>
      <c r="C1">
        <v>2005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</row>
    <row r="2" spans="1:11" x14ac:dyDescent="0.4">
      <c r="A2" t="s">
        <v>25</v>
      </c>
      <c r="B2">
        <v>0.93200000000000005</v>
      </c>
      <c r="C2">
        <v>1.012</v>
      </c>
      <c r="D2">
        <v>1.0449999999999999</v>
      </c>
      <c r="E2">
        <v>1.0820000000000001</v>
      </c>
      <c r="F2">
        <v>1.103</v>
      </c>
      <c r="G2">
        <v>1.091</v>
      </c>
      <c r="H2">
        <v>1.0880000000000001</v>
      </c>
      <c r="I2">
        <v>1.18</v>
      </c>
      <c r="J2">
        <v>1.3460000000000001</v>
      </c>
      <c r="K2">
        <v>1.466</v>
      </c>
    </row>
    <row r="3" spans="1:11" x14ac:dyDescent="0.4">
      <c r="A3" t="s">
        <v>32</v>
      </c>
      <c r="H3">
        <v>0.214</v>
      </c>
      <c r="I3">
        <v>0.222</v>
      </c>
      <c r="J3">
        <v>0.245</v>
      </c>
      <c r="K3">
        <v>0.27100000000000002</v>
      </c>
    </row>
    <row r="4" spans="1:11" x14ac:dyDescent="0.4">
      <c r="A4" t="s">
        <v>33</v>
      </c>
      <c r="G4">
        <v>1.244</v>
      </c>
      <c r="H4">
        <v>1.298</v>
      </c>
      <c r="I4">
        <v>1.3959999999999999</v>
      </c>
      <c r="J4">
        <v>1.417</v>
      </c>
      <c r="K4">
        <v>1.377</v>
      </c>
    </row>
    <row r="5" spans="1:11" x14ac:dyDescent="0.4">
      <c r="A5" t="s">
        <v>34</v>
      </c>
      <c r="I5">
        <v>0.105</v>
      </c>
      <c r="J5">
        <v>8.8999999999999996E-2</v>
      </c>
    </row>
    <row r="6" spans="1:11" x14ac:dyDescent="0.4">
      <c r="A6" t="s">
        <v>35</v>
      </c>
      <c r="H6">
        <v>9.0999999999999998E-2</v>
      </c>
      <c r="I6">
        <v>8.8999999999999996E-2</v>
      </c>
      <c r="J6">
        <v>8.1000000000000003E-2</v>
      </c>
      <c r="K6">
        <v>8.2000000000000003E-2</v>
      </c>
    </row>
    <row r="7" spans="1:11" x14ac:dyDescent="0.4">
      <c r="A7" t="s">
        <v>36</v>
      </c>
      <c r="C7">
        <v>0.36599999999999999</v>
      </c>
      <c r="D7">
        <v>0.40699999999999997</v>
      </c>
      <c r="E7">
        <v>0.41</v>
      </c>
      <c r="F7">
        <v>0.41799999999999998</v>
      </c>
      <c r="G7">
        <v>0.42599999999999999</v>
      </c>
      <c r="H7">
        <v>0.437</v>
      </c>
      <c r="I7">
        <v>0.45800000000000002</v>
      </c>
      <c r="J7">
        <v>0.46100000000000002</v>
      </c>
      <c r="K7">
        <v>0.44500000000000001</v>
      </c>
    </row>
    <row r="8" spans="1:11" x14ac:dyDescent="0.4">
      <c r="A8" t="s">
        <v>37</v>
      </c>
      <c r="C8">
        <v>0.52300000000000002</v>
      </c>
      <c r="D8">
        <v>0.52</v>
      </c>
      <c r="F8">
        <v>0.52700000000000002</v>
      </c>
      <c r="G8">
        <v>0.505</v>
      </c>
      <c r="H8">
        <v>0.53400000000000003</v>
      </c>
      <c r="I8">
        <v>0.52400000000000002</v>
      </c>
      <c r="J8">
        <v>0.505</v>
      </c>
      <c r="K8">
        <v>0.51200000000000001</v>
      </c>
    </row>
    <row r="9" spans="1:11" x14ac:dyDescent="0.4">
      <c r="A9" t="s">
        <v>38</v>
      </c>
      <c r="H9">
        <v>0.37</v>
      </c>
      <c r="I9">
        <v>0.36099999999999999</v>
      </c>
      <c r="J9">
        <v>0.41699999999999998</v>
      </c>
      <c r="K9">
        <v>0.39500000000000002</v>
      </c>
    </row>
    <row r="10" spans="1:11" x14ac:dyDescent="0.4">
      <c r="A10" t="s">
        <v>39</v>
      </c>
      <c r="H10">
        <v>1.117</v>
      </c>
      <c r="I10">
        <v>1.103</v>
      </c>
      <c r="J10">
        <v>1.109</v>
      </c>
      <c r="K10">
        <v>1.0900000000000001</v>
      </c>
    </row>
    <row r="11" spans="1:11" x14ac:dyDescent="0.4">
      <c r="A11" t="s">
        <v>40</v>
      </c>
      <c r="B11">
        <v>0.66100000000000003</v>
      </c>
      <c r="C11">
        <v>0.755</v>
      </c>
      <c r="D11">
        <v>0.77800000000000002</v>
      </c>
      <c r="E11">
        <v>0.85099999999999998</v>
      </c>
      <c r="F11">
        <v>0.85399999999999998</v>
      </c>
      <c r="G11">
        <v>0.879</v>
      </c>
      <c r="H11">
        <v>0.89500000000000002</v>
      </c>
      <c r="I11">
        <v>0.878</v>
      </c>
      <c r="J11">
        <v>0.86799999999999999</v>
      </c>
      <c r="K11">
        <v>0.871</v>
      </c>
    </row>
    <row r="12" spans="1:11" x14ac:dyDescent="0.4">
      <c r="A12" t="s">
        <v>41</v>
      </c>
      <c r="H12">
        <v>6.0999999999999999E-2</v>
      </c>
      <c r="I12">
        <v>6.3E-2</v>
      </c>
      <c r="J12">
        <v>6.2E-2</v>
      </c>
      <c r="K12">
        <v>9.4E-2</v>
      </c>
    </row>
    <row r="13" spans="1:11" x14ac:dyDescent="0.4">
      <c r="A13" t="s">
        <v>42</v>
      </c>
      <c r="H13">
        <v>0.85299999999999998</v>
      </c>
      <c r="I13">
        <v>0.72099999999999997</v>
      </c>
      <c r="J13">
        <v>0.63500000000000001</v>
      </c>
      <c r="K13">
        <v>0.57699999999999996</v>
      </c>
    </row>
    <row r="14" spans="1:11" x14ac:dyDescent="0.4">
      <c r="A14" t="s">
        <v>43</v>
      </c>
      <c r="H14">
        <v>0.42199999999999999</v>
      </c>
      <c r="I14">
        <v>0.47799999999999998</v>
      </c>
      <c r="J14">
        <v>0.48099999999999998</v>
      </c>
      <c r="K14">
        <v>0.51600000000000001</v>
      </c>
    </row>
    <row r="15" spans="1:11" x14ac:dyDescent="0.4">
      <c r="A15" t="s">
        <v>44</v>
      </c>
      <c r="H15">
        <v>0.17399999999999999</v>
      </c>
    </row>
    <row r="16" spans="1:11" x14ac:dyDescent="0.4">
      <c r="A16" t="s">
        <v>45</v>
      </c>
      <c r="H16">
        <v>0.441</v>
      </c>
    </row>
    <row r="17" spans="1:11" x14ac:dyDescent="0.4">
      <c r="A17" t="s">
        <v>46</v>
      </c>
      <c r="H17">
        <v>1.0189999999999999</v>
      </c>
      <c r="I17">
        <v>1.0660000000000001</v>
      </c>
      <c r="J17">
        <v>1.5</v>
      </c>
      <c r="K17">
        <v>1.581</v>
      </c>
    </row>
    <row r="18" spans="1:11" x14ac:dyDescent="0.4">
      <c r="A18" t="s">
        <v>47</v>
      </c>
      <c r="G18">
        <v>1.7929999999999999</v>
      </c>
      <c r="H18">
        <v>1.843</v>
      </c>
      <c r="I18">
        <v>1.7869999999999999</v>
      </c>
      <c r="J18">
        <v>1.8460000000000001</v>
      </c>
      <c r="K18">
        <v>1.784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"/>
  <sheetViews>
    <sheetView workbookViewId="0">
      <selection activeCell="B3" sqref="B3"/>
    </sheetView>
  </sheetViews>
  <sheetFormatPr defaultRowHeight="12.3" x14ac:dyDescent="0.4"/>
  <sheetData>
    <row r="1" spans="1:11" x14ac:dyDescent="0.4">
      <c r="B1">
        <v>2000</v>
      </c>
      <c r="C1">
        <v>2005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</row>
    <row r="2" spans="1:11" x14ac:dyDescent="0.4">
      <c r="A2" t="s">
        <v>25</v>
      </c>
      <c r="B2">
        <v>1.4710000000000001</v>
      </c>
      <c r="C2">
        <v>1.4550000000000001</v>
      </c>
      <c r="D2">
        <v>1.379</v>
      </c>
      <c r="E2">
        <v>1.482</v>
      </c>
      <c r="F2">
        <v>1.5620000000000001</v>
      </c>
      <c r="G2">
        <v>1.4930000000000001</v>
      </c>
      <c r="H2">
        <v>1.4470000000000001</v>
      </c>
      <c r="I2">
        <v>1.4159999999999999</v>
      </c>
      <c r="J2">
        <v>1.3959999999999999</v>
      </c>
      <c r="K2">
        <v>1.3939999999999999</v>
      </c>
    </row>
    <row r="3" spans="1:11" x14ac:dyDescent="0.4">
      <c r="A3" t="s">
        <v>32</v>
      </c>
      <c r="H3">
        <v>2.9870000000000001</v>
      </c>
      <c r="I3">
        <v>3.0619999999999998</v>
      </c>
      <c r="J3">
        <v>3.032</v>
      </c>
      <c r="K3">
        <v>2.9710000000000001</v>
      </c>
    </row>
    <row r="4" spans="1:11" x14ac:dyDescent="0.4">
      <c r="A4" t="s">
        <v>33</v>
      </c>
      <c r="G4">
        <v>2.6829999999999998</v>
      </c>
      <c r="H4">
        <v>2.6269999999999998</v>
      </c>
      <c r="I4">
        <v>2.5350000000000001</v>
      </c>
      <c r="J4">
        <v>2.4900000000000002</v>
      </c>
      <c r="K4">
        <v>2.504</v>
      </c>
    </row>
    <row r="5" spans="1:11" x14ac:dyDescent="0.4">
      <c r="A5" t="s">
        <v>34</v>
      </c>
      <c r="H5">
        <v>2.673</v>
      </c>
      <c r="I5">
        <v>2.7370000000000001</v>
      </c>
      <c r="J5">
        <v>2.9510000000000001</v>
      </c>
    </row>
    <row r="6" spans="1:11" x14ac:dyDescent="0.4">
      <c r="A6" t="s">
        <v>35</v>
      </c>
      <c r="H6">
        <v>3.2829999999999999</v>
      </c>
      <c r="I6">
        <v>3.2280000000000002</v>
      </c>
      <c r="J6">
        <v>3.1709999999999998</v>
      </c>
      <c r="K6">
        <v>3.0110000000000001</v>
      </c>
    </row>
    <row r="7" spans="1:11" x14ac:dyDescent="0.4">
      <c r="A7" t="s">
        <v>36</v>
      </c>
      <c r="C7">
        <v>2.3079999999999998</v>
      </c>
      <c r="D7">
        <v>2.3420000000000001</v>
      </c>
      <c r="E7">
        <v>2.5019999999999998</v>
      </c>
      <c r="F7">
        <v>2.44</v>
      </c>
      <c r="G7">
        <v>2.3359999999999999</v>
      </c>
      <c r="H7">
        <v>2.2850000000000001</v>
      </c>
      <c r="I7">
        <v>2.2789999999999999</v>
      </c>
      <c r="J7">
        <v>2.2770000000000001</v>
      </c>
      <c r="K7">
        <v>2.2639999999999998</v>
      </c>
    </row>
    <row r="8" spans="1:11" x14ac:dyDescent="0.4">
      <c r="A8" t="s">
        <v>37</v>
      </c>
      <c r="C8">
        <v>1.718</v>
      </c>
      <c r="D8">
        <v>1.7290000000000001</v>
      </c>
      <c r="F8">
        <v>1.913</v>
      </c>
      <c r="G8">
        <v>1.8979999999999999</v>
      </c>
      <c r="H8">
        <v>1.871</v>
      </c>
      <c r="I8">
        <v>1.853</v>
      </c>
      <c r="J8">
        <v>1.8580000000000001</v>
      </c>
      <c r="K8">
        <v>1.8240000000000001</v>
      </c>
    </row>
    <row r="9" spans="1:11" x14ac:dyDescent="0.4">
      <c r="A9" t="s">
        <v>38</v>
      </c>
      <c r="H9">
        <v>1.722</v>
      </c>
      <c r="I9">
        <v>1.7829999999999999</v>
      </c>
      <c r="J9">
        <v>1.7010000000000001</v>
      </c>
      <c r="K9">
        <v>1.655</v>
      </c>
    </row>
    <row r="10" spans="1:11" x14ac:dyDescent="0.4">
      <c r="A10" t="s">
        <v>39</v>
      </c>
      <c r="H10">
        <v>1.1910000000000001</v>
      </c>
      <c r="I10">
        <v>1.1759999999999999</v>
      </c>
      <c r="J10">
        <v>1.1679999999999999</v>
      </c>
      <c r="K10">
        <v>1.115</v>
      </c>
    </row>
    <row r="11" spans="1:11" x14ac:dyDescent="0.4">
      <c r="A11" t="s">
        <v>40</v>
      </c>
      <c r="B11">
        <v>1.571</v>
      </c>
      <c r="C11">
        <v>1.744</v>
      </c>
      <c r="D11">
        <v>1.75</v>
      </c>
      <c r="E11">
        <v>1.925</v>
      </c>
      <c r="F11">
        <v>1.9590000000000001</v>
      </c>
      <c r="G11">
        <v>1.9410000000000001</v>
      </c>
      <c r="H11">
        <v>1.962</v>
      </c>
      <c r="I11">
        <v>1.9770000000000001</v>
      </c>
      <c r="J11">
        <v>1.9710000000000001</v>
      </c>
      <c r="K11">
        <v>1.988</v>
      </c>
    </row>
    <row r="12" spans="1:11" x14ac:dyDescent="0.4">
      <c r="A12" t="s">
        <v>41</v>
      </c>
      <c r="H12">
        <v>3.0350000000000001</v>
      </c>
      <c r="I12">
        <v>3.109</v>
      </c>
      <c r="J12">
        <v>3.0819999999999999</v>
      </c>
      <c r="K12">
        <v>3.1469999999999998</v>
      </c>
    </row>
    <row r="13" spans="1:11" x14ac:dyDescent="0.4">
      <c r="A13" t="s">
        <v>42</v>
      </c>
      <c r="H13">
        <v>1.6890000000000001</v>
      </c>
      <c r="I13">
        <v>1.788</v>
      </c>
      <c r="J13">
        <v>1.7190000000000001</v>
      </c>
      <c r="K13">
        <v>1.696</v>
      </c>
    </row>
    <row r="14" spans="1:11" x14ac:dyDescent="0.4">
      <c r="A14" t="s">
        <v>43</v>
      </c>
      <c r="H14">
        <v>1.6930000000000001</v>
      </c>
      <c r="I14">
        <v>1.6859999999999999</v>
      </c>
      <c r="J14">
        <v>1.6379999999999999</v>
      </c>
      <c r="K14">
        <v>1.6379999999999999</v>
      </c>
    </row>
    <row r="15" spans="1:11" x14ac:dyDescent="0.4">
      <c r="A15" t="s">
        <v>44</v>
      </c>
      <c r="H15">
        <v>2.6459999999999999</v>
      </c>
      <c r="I15">
        <v>2.6160000000000001</v>
      </c>
      <c r="J15">
        <v>2.5619999999999998</v>
      </c>
      <c r="K15">
        <v>2.4430000000000001</v>
      </c>
    </row>
    <row r="16" spans="1:11" x14ac:dyDescent="0.4">
      <c r="A16" t="s">
        <v>45</v>
      </c>
      <c r="B16">
        <v>2.0459999999999998</v>
      </c>
      <c r="C16">
        <v>2.2989999999999999</v>
      </c>
      <c r="D16">
        <v>1.96</v>
      </c>
      <c r="E16">
        <v>2.1349999999999998</v>
      </c>
      <c r="F16">
        <v>2.1080000000000001</v>
      </c>
      <c r="G16">
        <v>2.1179999999999999</v>
      </c>
      <c r="H16">
        <v>2.1280000000000001</v>
      </c>
      <c r="I16">
        <v>2.125</v>
      </c>
      <c r="J16">
        <v>2.1549999999999998</v>
      </c>
      <c r="K16">
        <v>2.1459999999999999</v>
      </c>
    </row>
    <row r="17" spans="1:11" x14ac:dyDescent="0.4">
      <c r="A17" t="s">
        <v>46</v>
      </c>
      <c r="H17">
        <v>2.12</v>
      </c>
      <c r="I17">
        <v>2.2909999999999999</v>
      </c>
      <c r="J17">
        <v>1.8280000000000001</v>
      </c>
      <c r="K17">
        <v>1.6319999999999999</v>
      </c>
    </row>
    <row r="18" spans="1:11" x14ac:dyDescent="0.4">
      <c r="A18" t="s">
        <v>47</v>
      </c>
      <c r="G18">
        <v>2.0059999999999998</v>
      </c>
      <c r="H18">
        <v>1.956</v>
      </c>
      <c r="I18">
        <v>1.8340000000000001</v>
      </c>
      <c r="J18">
        <v>1.7869999999999999</v>
      </c>
      <c r="K18">
        <v>1.7749999999999999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OECD.Stat export</vt:lpstr>
      <vt:lpstr>Private SUM</vt:lpstr>
      <vt:lpstr>Public SUM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shifu jiang</cp:lastModifiedBy>
  <dcterms:created xsi:type="dcterms:W3CDTF">2019-03-09T08:59:30Z</dcterms:created>
  <dcterms:modified xsi:type="dcterms:W3CDTF">2019-03-09T08:46:07Z</dcterms:modified>
</cp:coreProperties>
</file>