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127b5879ee008d81/Documents/Power BI Projects/HR Data Analytics/"/>
    </mc:Choice>
  </mc:AlternateContent>
  <xr:revisionPtr revIDLastSave="5" documentId="13_ncr:1_{4600BEA1-9DFF-4FC3-9126-14A1B5CB872B}" xr6:coauthVersionLast="47" xr6:coauthVersionMax="47" xr10:uidLastSave="{7886F761-8C9A-427A-9D6C-7A2B432F6710}"/>
  <bookViews>
    <workbookView xWindow="-108" yWindow="-108" windowWidth="23256" windowHeight="12576" activeTab="1" xr2:uid="{00000000-000D-0000-FFFF-FFFF00000000}"/>
  </bookViews>
  <sheets>
    <sheet name="Mar 2023" sheetId="13" r:id="rId1"/>
    <sheet name="Feb 2023" sheetId="12" r:id="rId2"/>
    <sheet name="Jan 2023" sheetId="11" r:id="rId3"/>
    <sheet name="Dec 2022" sheetId="10" r:id="rId4"/>
    <sheet name="Nov 2022" sheetId="9" r:id="rId5"/>
    <sheet name="Oct 2022" sheetId="7" r:id="rId6"/>
    <sheet name="Sept 2022" sheetId="8" r:id="rId7"/>
    <sheet name="Aug 2022" sheetId="6" r:id="rId8"/>
    <sheet name="July 2022" sheetId="5" r:id="rId9"/>
    <sheet name="June 2022" sheetId="1" r:id="rId10"/>
    <sheet name="May 2022" sheetId="2" r:id="rId11"/>
    <sheet name="Apr 2022" sheetId="3" r:id="rId12"/>
    <sheet name="Attendance Key " sheetId="4" r:id="rId13"/>
  </sheets>
  <calcPr calcId="191029"/>
</workbook>
</file>

<file path=xl/calcChain.xml><?xml version="1.0" encoding="utf-8"?>
<calcChain xmlns="http://schemas.openxmlformats.org/spreadsheetml/2006/main">
  <c r="AF2" i="12" l="1"/>
  <c r="AE2" i="12"/>
  <c r="AD2" i="12"/>
  <c r="AS85" i="13"/>
  <c r="AR85" i="13"/>
  <c r="AQ85" i="13"/>
  <c r="AP85" i="13"/>
  <c r="AO85" i="13"/>
  <c r="AN85" i="13"/>
  <c r="AM85" i="13"/>
  <c r="AL85" i="13"/>
  <c r="AK85" i="13"/>
  <c r="AI85" i="13" s="1"/>
  <c r="AH85" i="13" s="1"/>
  <c r="AJ85" i="13"/>
  <c r="AS84" i="13"/>
  <c r="AR84" i="13"/>
  <c r="AQ84" i="13"/>
  <c r="AP84" i="13"/>
  <c r="AO84" i="13"/>
  <c r="AN84" i="13"/>
  <c r="AM84" i="13"/>
  <c r="AL84" i="13"/>
  <c r="AK84" i="13"/>
  <c r="AI84" i="13" s="1"/>
  <c r="AH84" i="13" s="1"/>
  <c r="AJ84" i="13"/>
  <c r="AS83" i="13"/>
  <c r="AR83" i="13"/>
  <c r="AQ83" i="13"/>
  <c r="AP83" i="13"/>
  <c r="AO83" i="13"/>
  <c r="AN83" i="13"/>
  <c r="AM83" i="13"/>
  <c r="AL83" i="13"/>
  <c r="AK83" i="13"/>
  <c r="AI83" i="13" s="1"/>
  <c r="AH83" i="13" s="1"/>
  <c r="AJ83" i="13"/>
  <c r="AS82" i="13"/>
  <c r="AR82" i="13"/>
  <c r="AQ82" i="13"/>
  <c r="AP82" i="13"/>
  <c r="AO82" i="13"/>
  <c r="AN82" i="13"/>
  <c r="AM82" i="13"/>
  <c r="AL82" i="13"/>
  <c r="AK82" i="13"/>
  <c r="AJ82" i="13"/>
  <c r="AS81" i="13"/>
  <c r="AR81" i="13"/>
  <c r="AQ81" i="13"/>
  <c r="AP81" i="13"/>
  <c r="AO81" i="13"/>
  <c r="AN81" i="13"/>
  <c r="AM81" i="13"/>
  <c r="AL81" i="13"/>
  <c r="AK81" i="13"/>
  <c r="AI81" i="13" s="1"/>
  <c r="AH81" i="13" s="1"/>
  <c r="AJ81" i="13"/>
  <c r="AS80" i="13"/>
  <c r="AR80" i="13"/>
  <c r="AQ80" i="13"/>
  <c r="AP80" i="13"/>
  <c r="AO80" i="13"/>
  <c r="AN80" i="13"/>
  <c r="AM80" i="13"/>
  <c r="AL80" i="13"/>
  <c r="AK80" i="13"/>
  <c r="AJ80" i="13"/>
  <c r="AS79" i="13"/>
  <c r="AR79" i="13"/>
  <c r="AQ79" i="13"/>
  <c r="AP79" i="13"/>
  <c r="AO79" i="13"/>
  <c r="AN79" i="13"/>
  <c r="AM79" i="13"/>
  <c r="AL79" i="13"/>
  <c r="AK79" i="13"/>
  <c r="AI79" i="13" s="1"/>
  <c r="AJ79" i="13"/>
  <c r="AH79" i="13"/>
  <c r="AS78" i="13"/>
  <c r="AR78" i="13"/>
  <c r="AQ78" i="13"/>
  <c r="AP78" i="13"/>
  <c r="AO78" i="13"/>
  <c r="AN78" i="13"/>
  <c r="AM78" i="13"/>
  <c r="AL78" i="13"/>
  <c r="AK78" i="13"/>
  <c r="AJ78" i="13"/>
  <c r="AS77" i="13"/>
  <c r="AR77" i="13"/>
  <c r="AQ77" i="13"/>
  <c r="AP77" i="13"/>
  <c r="AO77" i="13"/>
  <c r="AN77" i="13"/>
  <c r="AM77" i="13"/>
  <c r="AL77" i="13"/>
  <c r="AK77" i="13"/>
  <c r="AI77" i="13" s="1"/>
  <c r="AH77" i="13" s="1"/>
  <c r="AJ77" i="13"/>
  <c r="AS76" i="13"/>
  <c r="AR76" i="13"/>
  <c r="AQ76" i="13"/>
  <c r="AP76" i="13"/>
  <c r="AO76" i="13"/>
  <c r="AN76" i="13"/>
  <c r="AM76" i="13"/>
  <c r="AL76" i="13"/>
  <c r="AK76" i="13"/>
  <c r="AJ76" i="13"/>
  <c r="AS75" i="13"/>
  <c r="AR75" i="13"/>
  <c r="AQ75" i="13"/>
  <c r="AP75" i="13"/>
  <c r="AO75" i="13"/>
  <c r="AN75" i="13"/>
  <c r="AM75" i="13"/>
  <c r="AL75" i="13"/>
  <c r="AK75" i="13"/>
  <c r="AI75" i="13" s="1"/>
  <c r="AJ75" i="13"/>
  <c r="AH75" i="13"/>
  <c r="AS74" i="13"/>
  <c r="AR74" i="13"/>
  <c r="AQ74" i="13"/>
  <c r="AP74" i="13"/>
  <c r="AO74" i="13"/>
  <c r="AN74" i="13"/>
  <c r="AM74" i="13"/>
  <c r="AL74" i="13"/>
  <c r="AK74" i="13"/>
  <c r="AJ74" i="13"/>
  <c r="AS73" i="13"/>
  <c r="AR73" i="13"/>
  <c r="AQ73" i="13"/>
  <c r="AP73" i="13"/>
  <c r="AO73" i="13"/>
  <c r="AN73" i="13"/>
  <c r="AM73" i="13"/>
  <c r="AL73" i="13"/>
  <c r="AK73" i="13"/>
  <c r="AI73" i="13" s="1"/>
  <c r="AH73" i="13" s="1"/>
  <c r="AJ73" i="13"/>
  <c r="AS72" i="13"/>
  <c r="AR72" i="13"/>
  <c r="AQ72" i="13"/>
  <c r="AP72" i="13"/>
  <c r="AO72" i="13"/>
  <c r="AN72" i="13"/>
  <c r="AM72" i="13"/>
  <c r="AL72" i="13"/>
  <c r="AK72" i="13"/>
  <c r="AJ72" i="13"/>
  <c r="AS71" i="13"/>
  <c r="AR71" i="13"/>
  <c r="AQ71" i="13"/>
  <c r="AP71" i="13"/>
  <c r="AO71" i="13"/>
  <c r="AN71" i="13"/>
  <c r="AM71" i="13"/>
  <c r="AL71" i="13"/>
  <c r="AK71" i="13"/>
  <c r="AI71" i="13" s="1"/>
  <c r="AJ71" i="13"/>
  <c r="AH71" i="13"/>
  <c r="AS70" i="13"/>
  <c r="AR70" i="13"/>
  <c r="AQ70" i="13"/>
  <c r="AP70" i="13"/>
  <c r="AO70" i="13"/>
  <c r="AN70" i="13"/>
  <c r="AM70" i="13"/>
  <c r="AL70" i="13"/>
  <c r="AK70" i="13"/>
  <c r="AJ70" i="13"/>
  <c r="AS69" i="13"/>
  <c r="AR69" i="13"/>
  <c r="AQ69" i="13"/>
  <c r="AP69" i="13"/>
  <c r="AO69" i="13"/>
  <c r="AN69" i="13"/>
  <c r="AM69" i="13"/>
  <c r="AL69" i="13"/>
  <c r="AK69" i="13"/>
  <c r="AI69" i="13" s="1"/>
  <c r="AH69" i="13" s="1"/>
  <c r="AJ69" i="13"/>
  <c r="AS68" i="13"/>
  <c r="AR68" i="13"/>
  <c r="AQ68" i="13"/>
  <c r="AP68" i="13"/>
  <c r="AO68" i="13"/>
  <c r="AN68" i="13"/>
  <c r="AM68" i="13"/>
  <c r="AL68" i="13"/>
  <c r="AK68" i="13"/>
  <c r="AJ68" i="13"/>
  <c r="AS67" i="13"/>
  <c r="AR67" i="13"/>
  <c r="AQ67" i="13"/>
  <c r="AP67" i="13"/>
  <c r="AO67" i="13"/>
  <c r="AN67" i="13"/>
  <c r="AM67" i="13"/>
  <c r="AL67" i="13"/>
  <c r="AK67" i="13"/>
  <c r="AI67" i="13" s="1"/>
  <c r="AJ67" i="13"/>
  <c r="AH67" i="13"/>
  <c r="AS66" i="13"/>
  <c r="AR66" i="13"/>
  <c r="AQ66" i="13"/>
  <c r="AP66" i="13"/>
  <c r="AO66" i="13"/>
  <c r="AN66" i="13"/>
  <c r="AM66" i="13"/>
  <c r="AL66" i="13"/>
  <c r="AK66" i="13"/>
  <c r="AJ66" i="13"/>
  <c r="AS65" i="13"/>
  <c r="AR65" i="13"/>
  <c r="AQ65" i="13"/>
  <c r="AP65" i="13"/>
  <c r="AO65" i="13"/>
  <c r="AN65" i="13"/>
  <c r="AM65" i="13"/>
  <c r="AL65" i="13"/>
  <c r="AK65" i="13"/>
  <c r="AI65" i="13" s="1"/>
  <c r="AH65" i="13" s="1"/>
  <c r="AJ65" i="13"/>
  <c r="AS64" i="13"/>
  <c r="AR64" i="13"/>
  <c r="AQ64" i="13"/>
  <c r="AP64" i="13"/>
  <c r="AO64" i="13"/>
  <c r="AN64" i="13"/>
  <c r="AM64" i="13"/>
  <c r="AL64" i="13"/>
  <c r="AK64" i="13"/>
  <c r="AJ64" i="13"/>
  <c r="AS63" i="13"/>
  <c r="AR63" i="13"/>
  <c r="AQ63" i="13"/>
  <c r="AP63" i="13"/>
  <c r="AO63" i="13"/>
  <c r="AN63" i="13"/>
  <c r="AM63" i="13"/>
  <c r="AL63" i="13"/>
  <c r="AK63" i="13"/>
  <c r="AI63" i="13" s="1"/>
  <c r="AJ63" i="13"/>
  <c r="AH63" i="13"/>
  <c r="AS62" i="13"/>
  <c r="AR62" i="13"/>
  <c r="AQ62" i="13"/>
  <c r="AP62" i="13"/>
  <c r="AO62" i="13"/>
  <c r="AN62" i="13"/>
  <c r="AM62" i="13"/>
  <c r="AL62" i="13"/>
  <c r="AK62" i="13"/>
  <c r="AJ62" i="13"/>
  <c r="AS61" i="13"/>
  <c r="AR61" i="13"/>
  <c r="AQ61" i="13"/>
  <c r="AP61" i="13"/>
  <c r="AO61" i="13"/>
  <c r="AN61" i="13"/>
  <c r="AM61" i="13"/>
  <c r="AL61" i="13"/>
  <c r="AK61" i="13"/>
  <c r="AI61" i="13" s="1"/>
  <c r="AH61" i="13" s="1"/>
  <c r="AJ61" i="13"/>
  <c r="AS60" i="13"/>
  <c r="AR60" i="13"/>
  <c r="AQ60" i="13"/>
  <c r="AP60" i="13"/>
  <c r="AO60" i="13"/>
  <c r="AN60" i="13"/>
  <c r="AM60" i="13"/>
  <c r="AL60" i="13"/>
  <c r="AK60" i="13"/>
  <c r="AJ60" i="13"/>
  <c r="AS59" i="13"/>
  <c r="AR59" i="13"/>
  <c r="AQ59" i="13"/>
  <c r="AP59" i="13"/>
  <c r="AO59" i="13"/>
  <c r="AN59" i="13"/>
  <c r="AM59" i="13"/>
  <c r="AL59" i="13"/>
  <c r="AK59" i="13"/>
  <c r="AI59" i="13" s="1"/>
  <c r="AJ59" i="13"/>
  <c r="AH59" i="13"/>
  <c r="AS58" i="13"/>
  <c r="AR58" i="13"/>
  <c r="AQ58" i="13"/>
  <c r="AP58" i="13"/>
  <c r="AO58" i="13"/>
  <c r="AN58" i="13"/>
  <c r="AM58" i="13"/>
  <c r="AL58" i="13"/>
  <c r="AK58" i="13"/>
  <c r="AJ58" i="13"/>
  <c r="AS57" i="13"/>
  <c r="AR57" i="13"/>
  <c r="AQ57" i="13"/>
  <c r="AP57" i="13"/>
  <c r="AO57" i="13"/>
  <c r="AN57" i="13"/>
  <c r="AM57" i="13"/>
  <c r="AL57" i="13"/>
  <c r="AK57" i="13"/>
  <c r="AI57" i="13" s="1"/>
  <c r="AH57" i="13" s="1"/>
  <c r="AJ57" i="13"/>
  <c r="AS56" i="13"/>
  <c r="AR56" i="13"/>
  <c r="AQ56" i="13"/>
  <c r="AP56" i="13"/>
  <c r="AO56" i="13"/>
  <c r="AN56" i="13"/>
  <c r="AM56" i="13"/>
  <c r="AL56" i="13"/>
  <c r="AK56" i="13"/>
  <c r="AJ56" i="13"/>
  <c r="AS55" i="13"/>
  <c r="AR55" i="13"/>
  <c r="AQ55" i="13"/>
  <c r="AP55" i="13"/>
  <c r="AO55" i="13"/>
  <c r="AN55" i="13"/>
  <c r="AM55" i="13"/>
  <c r="AL55" i="13"/>
  <c r="AK55" i="13"/>
  <c r="AI55" i="13" s="1"/>
  <c r="AH55" i="13" s="1"/>
  <c r="AJ55" i="13"/>
  <c r="AS54" i="13"/>
  <c r="AR54" i="13"/>
  <c r="AQ54" i="13"/>
  <c r="AP54" i="13"/>
  <c r="AO54" i="13"/>
  <c r="AN54" i="13"/>
  <c r="AM54" i="13"/>
  <c r="AL54" i="13"/>
  <c r="AK54" i="13"/>
  <c r="AJ54" i="13"/>
  <c r="AS53" i="13"/>
  <c r="AR53" i="13"/>
  <c r="AQ53" i="13"/>
  <c r="AP53" i="13"/>
  <c r="AO53" i="13"/>
  <c r="AN53" i="13"/>
  <c r="AM53" i="13"/>
  <c r="AL53" i="13"/>
  <c r="AK53" i="13"/>
  <c r="AI53" i="13" s="1"/>
  <c r="AH53" i="13" s="1"/>
  <c r="AJ53" i="13"/>
  <c r="AS52" i="13"/>
  <c r="AR52" i="13"/>
  <c r="AQ52" i="13"/>
  <c r="AP52" i="13"/>
  <c r="AO52" i="13"/>
  <c r="AN52" i="13"/>
  <c r="AM52" i="13"/>
  <c r="AL52" i="13"/>
  <c r="AK52" i="13"/>
  <c r="AJ52" i="13"/>
  <c r="AS51" i="13"/>
  <c r="AR51" i="13"/>
  <c r="AQ51" i="13"/>
  <c r="AP51" i="13"/>
  <c r="AO51" i="13"/>
  <c r="AN51" i="13"/>
  <c r="AM51" i="13"/>
  <c r="AL51" i="13"/>
  <c r="AK51" i="13"/>
  <c r="AI51" i="13" s="1"/>
  <c r="AH51" i="13" s="1"/>
  <c r="AJ51" i="13"/>
  <c r="AS50" i="13"/>
  <c r="AR50" i="13"/>
  <c r="AQ50" i="13"/>
  <c r="AP50" i="13"/>
  <c r="AO50" i="13"/>
  <c r="AN50" i="13"/>
  <c r="AM50" i="13"/>
  <c r="AL50" i="13"/>
  <c r="AK50" i="13"/>
  <c r="AJ50" i="13"/>
  <c r="AS49" i="13"/>
  <c r="AR49" i="13"/>
  <c r="AQ49" i="13"/>
  <c r="AP49" i="13"/>
  <c r="AO49" i="13"/>
  <c r="AN49" i="13"/>
  <c r="AM49" i="13"/>
  <c r="AL49" i="13"/>
  <c r="AK49" i="13"/>
  <c r="AI49" i="13" s="1"/>
  <c r="AH49" i="13" s="1"/>
  <c r="AJ49" i="13"/>
  <c r="AS48" i="13"/>
  <c r="AR48" i="13"/>
  <c r="AQ48" i="13"/>
  <c r="AP48" i="13"/>
  <c r="AO48" i="13"/>
  <c r="AN48" i="13"/>
  <c r="AM48" i="13"/>
  <c r="AL48" i="13"/>
  <c r="AK48" i="13"/>
  <c r="AJ48" i="13"/>
  <c r="AS47" i="13"/>
  <c r="AR47" i="13"/>
  <c r="AQ47" i="13"/>
  <c r="AP47" i="13"/>
  <c r="AO47" i="13"/>
  <c r="AN47" i="13"/>
  <c r="AM47" i="13"/>
  <c r="AL47" i="13"/>
  <c r="AK47" i="13"/>
  <c r="AI47" i="13" s="1"/>
  <c r="AJ47" i="13"/>
  <c r="AH47" i="13"/>
  <c r="AS46" i="13"/>
  <c r="AR46" i="13"/>
  <c r="AQ46" i="13"/>
  <c r="AP46" i="13"/>
  <c r="AO46" i="13"/>
  <c r="AN46" i="13"/>
  <c r="AM46" i="13"/>
  <c r="AL46" i="13"/>
  <c r="AK46" i="13"/>
  <c r="AJ46" i="13"/>
  <c r="AS45" i="13"/>
  <c r="AR45" i="13"/>
  <c r="AQ45" i="13"/>
  <c r="AP45" i="13"/>
  <c r="AO45" i="13"/>
  <c r="AN45" i="13"/>
  <c r="AM45" i="13"/>
  <c r="AL45" i="13"/>
  <c r="AK45" i="13"/>
  <c r="AI45" i="13" s="1"/>
  <c r="AH45" i="13" s="1"/>
  <c r="AJ45" i="13"/>
  <c r="AS44" i="13"/>
  <c r="AR44" i="13"/>
  <c r="AQ44" i="13"/>
  <c r="AP44" i="13"/>
  <c r="AO44" i="13"/>
  <c r="AN44" i="13"/>
  <c r="AM44" i="13"/>
  <c r="AL44" i="13"/>
  <c r="AK44" i="13"/>
  <c r="AJ44" i="13"/>
  <c r="AS43" i="13"/>
  <c r="AR43" i="13"/>
  <c r="AQ43" i="13"/>
  <c r="AP43" i="13"/>
  <c r="AO43" i="13"/>
  <c r="AN43" i="13"/>
  <c r="AM43" i="13"/>
  <c r="AL43" i="13"/>
  <c r="AK43" i="13"/>
  <c r="AI43" i="13" s="1"/>
  <c r="AH43" i="13" s="1"/>
  <c r="AJ43" i="13"/>
  <c r="AS42" i="13"/>
  <c r="AR42" i="13"/>
  <c r="AQ42" i="13"/>
  <c r="AP42" i="13"/>
  <c r="AO42" i="13"/>
  <c r="AN42" i="13"/>
  <c r="AM42" i="13"/>
  <c r="AL42" i="13"/>
  <c r="AK42" i="13"/>
  <c r="AJ42" i="13"/>
  <c r="AS41" i="13"/>
  <c r="AR41" i="13"/>
  <c r="AQ41" i="13"/>
  <c r="AP41" i="13"/>
  <c r="AO41" i="13"/>
  <c r="AN41" i="13"/>
  <c r="AM41" i="13"/>
  <c r="AL41" i="13"/>
  <c r="AK41" i="13"/>
  <c r="AI41" i="13" s="1"/>
  <c r="AJ41" i="13"/>
  <c r="AH41" i="13"/>
  <c r="AS40" i="13"/>
  <c r="AR40" i="13"/>
  <c r="AQ40" i="13"/>
  <c r="AP40" i="13"/>
  <c r="AO40" i="13"/>
  <c r="AN40" i="13"/>
  <c r="AM40" i="13"/>
  <c r="AL40" i="13"/>
  <c r="AK40" i="13"/>
  <c r="AJ40" i="13"/>
  <c r="AS39" i="13"/>
  <c r="AR39" i="13"/>
  <c r="AQ39" i="13"/>
  <c r="AP39" i="13"/>
  <c r="AO39" i="13"/>
  <c r="AN39" i="13"/>
  <c r="AM39" i="13"/>
  <c r="AL39" i="13"/>
  <c r="AK39" i="13"/>
  <c r="AJ39" i="13"/>
  <c r="AS38" i="13"/>
  <c r="AR38" i="13"/>
  <c r="AQ38" i="13"/>
  <c r="AP38" i="13"/>
  <c r="AO38" i="13"/>
  <c r="AN38" i="13"/>
  <c r="AM38" i="13"/>
  <c r="AL38" i="13"/>
  <c r="AK38" i="13"/>
  <c r="AJ38" i="13"/>
  <c r="AS37" i="13"/>
  <c r="AR37" i="13"/>
  <c r="AQ37" i="13"/>
  <c r="AP37" i="13"/>
  <c r="AO37" i="13"/>
  <c r="AN37" i="13"/>
  <c r="AM37" i="13"/>
  <c r="AL37" i="13"/>
  <c r="AK37" i="13"/>
  <c r="AI37" i="13" s="1"/>
  <c r="AJ37" i="13"/>
  <c r="AH37" i="13"/>
  <c r="AS36" i="13"/>
  <c r="AR36" i="13"/>
  <c r="AQ36" i="13"/>
  <c r="AP36" i="13"/>
  <c r="AO36" i="13"/>
  <c r="AN36" i="13"/>
  <c r="AM36" i="13"/>
  <c r="AL36" i="13"/>
  <c r="AK36" i="13"/>
  <c r="AJ36" i="13"/>
  <c r="AS35" i="13"/>
  <c r="AR35" i="13"/>
  <c r="AQ35" i="13"/>
  <c r="AP35" i="13"/>
  <c r="AO35" i="13"/>
  <c r="AN35" i="13"/>
  <c r="AM35" i="13"/>
  <c r="AL35" i="13"/>
  <c r="AK35" i="13"/>
  <c r="AI35" i="13" s="1"/>
  <c r="AH35" i="13" s="1"/>
  <c r="AJ35" i="13"/>
  <c r="AS34" i="13"/>
  <c r="AR34" i="13"/>
  <c r="AQ34" i="13"/>
  <c r="AP34" i="13"/>
  <c r="AO34" i="13"/>
  <c r="AN34" i="13"/>
  <c r="AM34" i="13"/>
  <c r="AL34" i="13"/>
  <c r="AK34" i="13"/>
  <c r="AJ34" i="13"/>
  <c r="AS33" i="13"/>
  <c r="AR33" i="13"/>
  <c r="AQ33" i="13"/>
  <c r="AP33" i="13"/>
  <c r="AO33" i="13"/>
  <c r="AN33" i="13"/>
  <c r="AM33" i="13"/>
  <c r="AL33" i="13"/>
  <c r="AK33" i="13"/>
  <c r="AI33" i="13" s="1"/>
  <c r="AJ33" i="13"/>
  <c r="AH33" i="13"/>
  <c r="AS32" i="13"/>
  <c r="AR32" i="13"/>
  <c r="AQ32" i="13"/>
  <c r="AP32" i="13"/>
  <c r="AO32" i="13"/>
  <c r="AN32" i="13"/>
  <c r="AM32" i="13"/>
  <c r="AL32" i="13"/>
  <c r="AK32" i="13"/>
  <c r="AJ32" i="13"/>
  <c r="AS31" i="13"/>
  <c r="AR31" i="13"/>
  <c r="AQ31" i="13"/>
  <c r="AP31" i="13"/>
  <c r="AO31" i="13"/>
  <c r="AN31" i="13"/>
  <c r="AM31" i="13"/>
  <c r="AL31" i="13"/>
  <c r="AK31" i="13"/>
  <c r="AJ31" i="13"/>
  <c r="AS30" i="13"/>
  <c r="AR30" i="13"/>
  <c r="AQ30" i="13"/>
  <c r="AP30" i="13"/>
  <c r="AO30" i="13"/>
  <c r="AN30" i="13"/>
  <c r="AM30" i="13"/>
  <c r="AL30" i="13"/>
  <c r="AK30" i="13"/>
  <c r="AJ30" i="13"/>
  <c r="AS29" i="13"/>
  <c r="AR29" i="13"/>
  <c r="AQ29" i="13"/>
  <c r="AP29" i="13"/>
  <c r="AO29" i="13"/>
  <c r="AN29" i="13"/>
  <c r="AM29" i="13"/>
  <c r="AL29" i="13"/>
  <c r="AK29" i="13"/>
  <c r="AI29" i="13" s="1"/>
  <c r="AJ29" i="13"/>
  <c r="AH29" i="13"/>
  <c r="AS28" i="13"/>
  <c r="AR28" i="13"/>
  <c r="AQ28" i="13"/>
  <c r="AP28" i="13"/>
  <c r="AO28" i="13"/>
  <c r="AN28" i="13"/>
  <c r="AM28" i="13"/>
  <c r="AL28" i="13"/>
  <c r="AK28" i="13"/>
  <c r="AJ28" i="13"/>
  <c r="AS27" i="13"/>
  <c r="AR27" i="13"/>
  <c r="AQ27" i="13"/>
  <c r="AP27" i="13"/>
  <c r="AO27" i="13"/>
  <c r="AN27" i="13"/>
  <c r="AM27" i="13"/>
  <c r="AL27" i="13"/>
  <c r="AK27" i="13"/>
  <c r="AI27" i="13" s="1"/>
  <c r="AH27" i="13" s="1"/>
  <c r="AJ27" i="13"/>
  <c r="AS26" i="13"/>
  <c r="AR26" i="13"/>
  <c r="AQ26" i="13"/>
  <c r="AP26" i="13"/>
  <c r="AO26" i="13"/>
  <c r="AN26" i="13"/>
  <c r="AM26" i="13"/>
  <c r="AL26" i="13"/>
  <c r="AK26" i="13"/>
  <c r="AJ26" i="13"/>
  <c r="AS25" i="13"/>
  <c r="AR25" i="13"/>
  <c r="AQ25" i="13"/>
  <c r="AP25" i="13"/>
  <c r="AO25" i="13"/>
  <c r="AN25" i="13"/>
  <c r="AM25" i="13"/>
  <c r="AL25" i="13"/>
  <c r="AK25" i="13"/>
  <c r="AI25" i="13" s="1"/>
  <c r="AJ25" i="13"/>
  <c r="AH25" i="13"/>
  <c r="AS24" i="13"/>
  <c r="AR24" i="13"/>
  <c r="AQ24" i="13"/>
  <c r="AP24" i="13"/>
  <c r="AO24" i="13"/>
  <c r="AN24" i="13"/>
  <c r="AM24" i="13"/>
  <c r="AL24" i="13"/>
  <c r="AK24" i="13"/>
  <c r="AJ24" i="13"/>
  <c r="AS23" i="13"/>
  <c r="AR23" i="13"/>
  <c r="AQ23" i="13"/>
  <c r="AP23" i="13"/>
  <c r="AO23" i="13"/>
  <c r="AN23" i="13"/>
  <c r="AM23" i="13"/>
  <c r="AL23" i="13"/>
  <c r="AK23" i="13"/>
  <c r="AI23" i="13" s="1"/>
  <c r="AH23" i="13" s="1"/>
  <c r="AJ23" i="13"/>
  <c r="AS22" i="13"/>
  <c r="AR22" i="13"/>
  <c r="AQ22" i="13"/>
  <c r="AP22" i="13"/>
  <c r="AO22" i="13"/>
  <c r="AN22" i="13"/>
  <c r="AM22" i="13"/>
  <c r="AL22" i="13"/>
  <c r="AK22" i="13"/>
  <c r="AJ22" i="13"/>
  <c r="AS21" i="13"/>
  <c r="AR21" i="13"/>
  <c r="AQ21" i="13"/>
  <c r="AP21" i="13"/>
  <c r="AO21" i="13"/>
  <c r="AN21" i="13"/>
  <c r="AM21" i="13"/>
  <c r="AL21" i="13"/>
  <c r="AK21" i="13"/>
  <c r="AI21" i="13" s="1"/>
  <c r="AJ21" i="13"/>
  <c r="AH21" i="13"/>
  <c r="AS20" i="13"/>
  <c r="AR20" i="13"/>
  <c r="AQ20" i="13"/>
  <c r="AP20" i="13"/>
  <c r="AO20" i="13"/>
  <c r="AN20" i="13"/>
  <c r="AM20" i="13"/>
  <c r="AL20" i="13"/>
  <c r="AK20" i="13"/>
  <c r="AJ20" i="13"/>
  <c r="AS19" i="13"/>
  <c r="AR19" i="13"/>
  <c r="AQ19" i="13"/>
  <c r="AP19" i="13"/>
  <c r="AO19" i="13"/>
  <c r="AN19" i="13"/>
  <c r="AM19" i="13"/>
  <c r="AL19" i="13"/>
  <c r="AK19" i="13"/>
  <c r="AJ19" i="13"/>
  <c r="AS18" i="13"/>
  <c r="AR18" i="13"/>
  <c r="AQ18" i="13"/>
  <c r="AP18" i="13"/>
  <c r="AO18" i="13"/>
  <c r="AN18" i="13"/>
  <c r="AM18" i="13"/>
  <c r="AL18" i="13"/>
  <c r="AK18" i="13"/>
  <c r="AJ18" i="13"/>
  <c r="AS17" i="13"/>
  <c r="AR17" i="13"/>
  <c r="AQ17" i="13"/>
  <c r="AP17" i="13"/>
  <c r="AO17" i="13"/>
  <c r="AN17" i="13"/>
  <c r="AM17" i="13"/>
  <c r="AL17" i="13"/>
  <c r="AK17" i="13"/>
  <c r="AI17" i="13" s="1"/>
  <c r="AJ17" i="13"/>
  <c r="AH17" i="13"/>
  <c r="AS16" i="13"/>
  <c r="AR16" i="13"/>
  <c r="AQ16" i="13"/>
  <c r="AP16" i="13"/>
  <c r="AO16" i="13"/>
  <c r="AN16" i="13"/>
  <c r="AM16" i="13"/>
  <c r="AL16" i="13"/>
  <c r="AK16" i="13"/>
  <c r="AJ16" i="13"/>
  <c r="AS15" i="13"/>
  <c r="AR15" i="13"/>
  <c r="AQ15" i="13"/>
  <c r="AP15" i="13"/>
  <c r="AO15" i="13"/>
  <c r="AN15" i="13"/>
  <c r="AM15" i="13"/>
  <c r="AL15" i="13"/>
  <c r="AK15" i="13"/>
  <c r="AI15" i="13" s="1"/>
  <c r="AH15" i="13" s="1"/>
  <c r="AJ15" i="13"/>
  <c r="AS14" i="13"/>
  <c r="AR14" i="13"/>
  <c r="AQ14" i="13"/>
  <c r="AP14" i="13"/>
  <c r="AO14" i="13"/>
  <c r="AN14" i="13"/>
  <c r="AM14" i="13"/>
  <c r="AL14" i="13"/>
  <c r="AK14" i="13"/>
  <c r="AJ14" i="13"/>
  <c r="AS13" i="13"/>
  <c r="AR13" i="13"/>
  <c r="AQ13" i="13"/>
  <c r="AP13" i="13"/>
  <c r="AO13" i="13"/>
  <c r="AN13" i="13"/>
  <c r="AM13" i="13"/>
  <c r="AL13" i="13"/>
  <c r="AK13" i="13"/>
  <c r="AI13" i="13" s="1"/>
  <c r="AJ13" i="13"/>
  <c r="AH13" i="13"/>
  <c r="AS12" i="13"/>
  <c r="AR12" i="13"/>
  <c r="AQ12" i="13"/>
  <c r="AP12" i="13"/>
  <c r="AO12" i="13"/>
  <c r="AN12" i="13"/>
  <c r="AM12" i="13"/>
  <c r="AL12" i="13"/>
  <c r="AK12" i="13"/>
  <c r="AJ12" i="13"/>
  <c r="AS11" i="13"/>
  <c r="AR11" i="13"/>
  <c r="AQ11" i="13"/>
  <c r="AP11" i="13"/>
  <c r="AO11" i="13"/>
  <c r="AN11" i="13"/>
  <c r="AM11" i="13"/>
  <c r="AL11" i="13"/>
  <c r="AK11" i="13"/>
  <c r="AI11" i="13" s="1"/>
  <c r="AH11" i="13" s="1"/>
  <c r="AJ11" i="13"/>
  <c r="AS10" i="13"/>
  <c r="AR10" i="13"/>
  <c r="AQ10" i="13"/>
  <c r="AP10" i="13"/>
  <c r="AO10" i="13"/>
  <c r="AN10" i="13"/>
  <c r="AM10" i="13"/>
  <c r="AL10" i="13"/>
  <c r="AK10" i="13"/>
  <c r="AJ10" i="13"/>
  <c r="AS9" i="13"/>
  <c r="AR9" i="13"/>
  <c r="AQ9" i="13"/>
  <c r="AP9" i="13"/>
  <c r="AO9" i="13"/>
  <c r="AN9" i="13"/>
  <c r="AM9" i="13"/>
  <c r="AL9" i="13"/>
  <c r="AK9" i="13"/>
  <c r="AI9" i="13" s="1"/>
  <c r="AH9" i="13" s="1"/>
  <c r="AJ9" i="13"/>
  <c r="AS8" i="13"/>
  <c r="AR8" i="13"/>
  <c r="AQ8" i="13"/>
  <c r="AP8" i="13"/>
  <c r="AO8" i="13"/>
  <c r="AN8" i="13"/>
  <c r="AM8" i="13"/>
  <c r="AL8" i="13"/>
  <c r="AK8" i="13"/>
  <c r="AJ8" i="13"/>
  <c r="AS7" i="13"/>
  <c r="AR7" i="13"/>
  <c r="AQ7" i="13"/>
  <c r="AP7" i="13"/>
  <c r="AO7" i="13"/>
  <c r="AN7" i="13"/>
  <c r="AM7" i="13"/>
  <c r="AL7" i="13"/>
  <c r="AK7" i="13"/>
  <c r="AI7" i="13" s="1"/>
  <c r="AH7" i="13" s="1"/>
  <c r="AJ7" i="13"/>
  <c r="AS6" i="13"/>
  <c r="AR6" i="13"/>
  <c r="AQ6" i="13"/>
  <c r="AP6" i="13"/>
  <c r="AO6" i="13"/>
  <c r="AN6" i="13"/>
  <c r="AM6" i="13"/>
  <c r="AL6" i="13"/>
  <c r="AK6" i="13"/>
  <c r="AJ6" i="13"/>
  <c r="AS5" i="13"/>
  <c r="AR5" i="13"/>
  <c r="AQ5" i="13"/>
  <c r="AP5" i="13"/>
  <c r="AO5" i="13"/>
  <c r="AN5" i="13"/>
  <c r="AM5" i="13"/>
  <c r="AL5" i="13"/>
  <c r="AK5" i="13"/>
  <c r="AI5" i="13" s="1"/>
  <c r="AJ5" i="13"/>
  <c r="AH5" i="13"/>
  <c r="AS4" i="13"/>
  <c r="AR4" i="13"/>
  <c r="AQ4" i="13"/>
  <c r="AP4" i="13"/>
  <c r="AO4" i="13"/>
  <c r="AN4" i="13"/>
  <c r="AM4" i="13"/>
  <c r="AL4" i="13"/>
  <c r="AK4" i="13"/>
  <c r="AJ4" i="13"/>
  <c r="AS3" i="13"/>
  <c r="AR3" i="13"/>
  <c r="AQ3" i="13"/>
  <c r="AP3" i="13"/>
  <c r="AO3" i="13"/>
  <c r="AN3" i="13"/>
  <c r="AM3" i="13"/>
  <c r="AL3" i="13"/>
  <c r="AK3" i="13"/>
  <c r="AJ3" i="13"/>
  <c r="AS2" i="13"/>
  <c r="AP2" i="13"/>
  <c r="AO2" i="13"/>
  <c r="AN2" i="13"/>
  <c r="AM2" i="13"/>
  <c r="AL2" i="13"/>
  <c r="AK2" i="13"/>
  <c r="AJ2" i="13"/>
  <c r="AI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AS85" i="12"/>
  <c r="AR85" i="12"/>
  <c r="AQ85" i="12"/>
  <c r="AP85" i="12"/>
  <c r="AO85" i="12"/>
  <c r="AN85" i="12"/>
  <c r="AM85" i="12"/>
  <c r="AL85" i="12"/>
  <c r="AK85" i="12"/>
  <c r="AJ85" i="12"/>
  <c r="AS84" i="12"/>
  <c r="AR84" i="12"/>
  <c r="AQ84" i="12"/>
  <c r="AP84" i="12"/>
  <c r="AO84" i="12"/>
  <c r="AN84" i="12"/>
  <c r="AM84" i="12"/>
  <c r="AL84" i="12"/>
  <c r="AK84" i="12"/>
  <c r="AJ84" i="12"/>
  <c r="AS83" i="12"/>
  <c r="AR83" i="12"/>
  <c r="AQ83" i="12"/>
  <c r="AP83" i="12"/>
  <c r="AO83" i="12"/>
  <c r="AN83" i="12"/>
  <c r="AM83" i="12"/>
  <c r="AL83" i="12"/>
  <c r="AK83" i="12"/>
  <c r="AJ83" i="12"/>
  <c r="AS82" i="12"/>
  <c r="AR82" i="12"/>
  <c r="AQ82" i="12"/>
  <c r="AP82" i="12"/>
  <c r="AO82" i="12"/>
  <c r="AN82" i="12"/>
  <c r="AM82" i="12"/>
  <c r="AL82" i="12"/>
  <c r="AK82" i="12"/>
  <c r="AJ82" i="12"/>
  <c r="AS81" i="12"/>
  <c r="AR81" i="12"/>
  <c r="AQ81" i="12"/>
  <c r="AP81" i="12"/>
  <c r="AO81" i="12"/>
  <c r="AN81" i="12"/>
  <c r="AM81" i="12"/>
  <c r="AL81" i="12"/>
  <c r="AK81" i="12"/>
  <c r="AJ81" i="12"/>
  <c r="AS80" i="12"/>
  <c r="AR80" i="12"/>
  <c r="AQ80" i="12"/>
  <c r="AP80" i="12"/>
  <c r="AO80" i="12"/>
  <c r="AN80" i="12"/>
  <c r="AM80" i="12"/>
  <c r="AL80" i="12"/>
  <c r="AK80" i="12"/>
  <c r="AJ80" i="12"/>
  <c r="AS79" i="12"/>
  <c r="AR79" i="12"/>
  <c r="AQ79" i="12"/>
  <c r="AP79" i="12"/>
  <c r="AO79" i="12"/>
  <c r="AN79" i="12"/>
  <c r="AM79" i="12"/>
  <c r="AL79" i="12"/>
  <c r="AK79" i="12"/>
  <c r="AJ79" i="12"/>
  <c r="AS78" i="12"/>
  <c r="AR78" i="12"/>
  <c r="AQ78" i="12"/>
  <c r="AP78" i="12"/>
  <c r="AO78" i="12"/>
  <c r="AN78" i="12"/>
  <c r="AM78" i="12"/>
  <c r="AL78" i="12"/>
  <c r="AK78" i="12"/>
  <c r="AJ78" i="12"/>
  <c r="AS77" i="12"/>
  <c r="AR77" i="12"/>
  <c r="AQ77" i="12"/>
  <c r="AP77" i="12"/>
  <c r="AO77" i="12"/>
  <c r="AN77" i="12"/>
  <c r="AM77" i="12"/>
  <c r="AL77" i="12"/>
  <c r="AK77" i="12"/>
  <c r="AJ77" i="12"/>
  <c r="AS76" i="12"/>
  <c r="AR76" i="12"/>
  <c r="AQ76" i="12"/>
  <c r="AP76" i="12"/>
  <c r="AO76" i="12"/>
  <c r="AN76" i="12"/>
  <c r="AM76" i="12"/>
  <c r="AL76" i="12"/>
  <c r="AK76" i="12"/>
  <c r="AJ76" i="12"/>
  <c r="AS75" i="12"/>
  <c r="AR75" i="12"/>
  <c r="AQ75" i="12"/>
  <c r="AP75" i="12"/>
  <c r="AO75" i="12"/>
  <c r="AN75" i="12"/>
  <c r="AM75" i="12"/>
  <c r="AL75" i="12"/>
  <c r="AK75" i="12"/>
  <c r="AJ75" i="12"/>
  <c r="AS74" i="12"/>
  <c r="AR74" i="12"/>
  <c r="AQ74" i="12"/>
  <c r="AP74" i="12"/>
  <c r="AO74" i="12"/>
  <c r="AN74" i="12"/>
  <c r="AM74" i="12"/>
  <c r="AL74" i="12"/>
  <c r="AK74" i="12"/>
  <c r="AJ74" i="12"/>
  <c r="AS73" i="12"/>
  <c r="AR73" i="12"/>
  <c r="AQ73" i="12"/>
  <c r="AP73" i="12"/>
  <c r="AO73" i="12"/>
  <c r="AN73" i="12"/>
  <c r="AM73" i="12"/>
  <c r="AL73" i="12"/>
  <c r="AK73" i="12"/>
  <c r="AJ73" i="12"/>
  <c r="AS72" i="12"/>
  <c r="AR72" i="12"/>
  <c r="AQ72" i="12"/>
  <c r="AP72" i="12"/>
  <c r="AO72" i="12"/>
  <c r="AN72" i="12"/>
  <c r="AM72" i="12"/>
  <c r="AL72" i="12"/>
  <c r="AK72" i="12"/>
  <c r="AJ72" i="12"/>
  <c r="AS71" i="12"/>
  <c r="AR71" i="12"/>
  <c r="AQ71" i="12"/>
  <c r="AP71" i="12"/>
  <c r="AO71" i="12"/>
  <c r="AN71" i="12"/>
  <c r="AM71" i="12"/>
  <c r="AL71" i="12"/>
  <c r="AK71" i="12"/>
  <c r="AJ71" i="12"/>
  <c r="AS70" i="12"/>
  <c r="AR70" i="12"/>
  <c r="AQ70" i="12"/>
  <c r="AP70" i="12"/>
  <c r="AO70" i="12"/>
  <c r="AN70" i="12"/>
  <c r="AM70" i="12"/>
  <c r="AL70" i="12"/>
  <c r="AK70" i="12"/>
  <c r="AJ70" i="12"/>
  <c r="AS69" i="12"/>
  <c r="AR69" i="12"/>
  <c r="AQ69" i="12"/>
  <c r="AP69" i="12"/>
  <c r="AO69" i="12"/>
  <c r="AN69" i="12"/>
  <c r="AM69" i="12"/>
  <c r="AL69" i="12"/>
  <c r="AK69" i="12"/>
  <c r="AJ69" i="12"/>
  <c r="AS68" i="12"/>
  <c r="AR68" i="12"/>
  <c r="AQ68" i="12"/>
  <c r="AP68" i="12"/>
  <c r="AO68" i="12"/>
  <c r="AN68" i="12"/>
  <c r="AM68" i="12"/>
  <c r="AL68" i="12"/>
  <c r="AK68" i="12"/>
  <c r="AJ68" i="12"/>
  <c r="AS67" i="12"/>
  <c r="AR67" i="12"/>
  <c r="AQ67" i="12"/>
  <c r="AP67" i="12"/>
  <c r="AO67" i="12"/>
  <c r="AN67" i="12"/>
  <c r="AM67" i="12"/>
  <c r="AL67" i="12"/>
  <c r="AK67" i="12"/>
  <c r="AJ67" i="12"/>
  <c r="AS66" i="12"/>
  <c r="AR66" i="12"/>
  <c r="AQ66" i="12"/>
  <c r="AP66" i="12"/>
  <c r="AO66" i="12"/>
  <c r="AN66" i="12"/>
  <c r="AM66" i="12"/>
  <c r="AL66" i="12"/>
  <c r="AK66" i="12"/>
  <c r="AJ66" i="12"/>
  <c r="AS65" i="12"/>
  <c r="AR65" i="12"/>
  <c r="AQ65" i="12"/>
  <c r="AP65" i="12"/>
  <c r="AO65" i="12"/>
  <c r="AN65" i="12"/>
  <c r="AM65" i="12"/>
  <c r="AL65" i="12"/>
  <c r="AK65" i="12"/>
  <c r="AJ65" i="12"/>
  <c r="AS64" i="12"/>
  <c r="AR64" i="12"/>
  <c r="AQ64" i="12"/>
  <c r="AP64" i="12"/>
  <c r="AO64" i="12"/>
  <c r="AN64" i="12"/>
  <c r="AM64" i="12"/>
  <c r="AL64" i="12"/>
  <c r="AK64" i="12"/>
  <c r="AJ64" i="12"/>
  <c r="AS63" i="12"/>
  <c r="AR63" i="12"/>
  <c r="AQ63" i="12"/>
  <c r="AP63" i="12"/>
  <c r="AO63" i="12"/>
  <c r="AN63" i="12"/>
  <c r="AM63" i="12"/>
  <c r="AL63" i="12"/>
  <c r="AK63" i="12"/>
  <c r="AJ63" i="12"/>
  <c r="AS62" i="12"/>
  <c r="AR62" i="12"/>
  <c r="AQ62" i="12"/>
  <c r="AP62" i="12"/>
  <c r="AO62" i="12"/>
  <c r="AN62" i="12"/>
  <c r="AM62" i="12"/>
  <c r="AL62" i="12"/>
  <c r="AK62" i="12"/>
  <c r="AJ62" i="12"/>
  <c r="AS61" i="12"/>
  <c r="AR61" i="12"/>
  <c r="AQ61" i="12"/>
  <c r="AP61" i="12"/>
  <c r="AO61" i="12"/>
  <c r="AN61" i="12"/>
  <c r="AM61" i="12"/>
  <c r="AL61" i="12"/>
  <c r="AK61" i="12"/>
  <c r="AJ61" i="12"/>
  <c r="AS60" i="12"/>
  <c r="AR60" i="12"/>
  <c r="AQ60" i="12"/>
  <c r="AP60" i="12"/>
  <c r="AO60" i="12"/>
  <c r="AN60" i="12"/>
  <c r="AM60" i="12"/>
  <c r="AL60" i="12"/>
  <c r="AK60" i="12"/>
  <c r="AJ60" i="12"/>
  <c r="AS59" i="12"/>
  <c r="AR59" i="12"/>
  <c r="AQ59" i="12"/>
  <c r="AP59" i="12"/>
  <c r="AO59" i="12"/>
  <c r="AN59" i="12"/>
  <c r="AM59" i="12"/>
  <c r="AL59" i="12"/>
  <c r="AK59" i="12"/>
  <c r="AJ59" i="12"/>
  <c r="AS58" i="12"/>
  <c r="AR58" i="12"/>
  <c r="AQ58" i="12"/>
  <c r="AP58" i="12"/>
  <c r="AO58" i="12"/>
  <c r="AN58" i="12"/>
  <c r="AM58" i="12"/>
  <c r="AL58" i="12"/>
  <c r="AK58" i="12"/>
  <c r="AJ58" i="12"/>
  <c r="AS57" i="12"/>
  <c r="AR57" i="12"/>
  <c r="AQ57" i="12"/>
  <c r="AP57" i="12"/>
  <c r="AO57" i="12"/>
  <c r="AN57" i="12"/>
  <c r="AM57" i="12"/>
  <c r="AL57" i="12"/>
  <c r="AK57" i="12"/>
  <c r="AJ57" i="12"/>
  <c r="AS56" i="12"/>
  <c r="AR56" i="12"/>
  <c r="AQ56" i="12"/>
  <c r="AP56" i="12"/>
  <c r="AO56" i="12"/>
  <c r="AN56" i="12"/>
  <c r="AM56" i="12"/>
  <c r="AL56" i="12"/>
  <c r="AK56" i="12"/>
  <c r="AJ56" i="12"/>
  <c r="AS55" i="12"/>
  <c r="AR55" i="12"/>
  <c r="AQ55" i="12"/>
  <c r="AP55" i="12"/>
  <c r="AO55" i="12"/>
  <c r="AN55" i="12"/>
  <c r="AM55" i="12"/>
  <c r="AL55" i="12"/>
  <c r="AK55" i="12"/>
  <c r="AJ55" i="12"/>
  <c r="AS54" i="12"/>
  <c r="AR54" i="12"/>
  <c r="AQ54" i="12"/>
  <c r="AP54" i="12"/>
  <c r="AO54" i="12"/>
  <c r="AN54" i="12"/>
  <c r="AM54" i="12"/>
  <c r="AL54" i="12"/>
  <c r="AK54" i="12"/>
  <c r="AJ54" i="12"/>
  <c r="AS53" i="12"/>
  <c r="AR53" i="12"/>
  <c r="AQ53" i="12"/>
  <c r="AP53" i="12"/>
  <c r="AO53" i="12"/>
  <c r="AN53" i="12"/>
  <c r="AM53" i="12"/>
  <c r="AL53" i="12"/>
  <c r="AK53" i="12"/>
  <c r="AJ53" i="12"/>
  <c r="AS52" i="12"/>
  <c r="AR52" i="12"/>
  <c r="AQ52" i="12"/>
  <c r="AP52" i="12"/>
  <c r="AO52" i="12"/>
  <c r="AN52" i="12"/>
  <c r="AM52" i="12"/>
  <c r="AL52" i="12"/>
  <c r="AK52" i="12"/>
  <c r="AJ52" i="12"/>
  <c r="AS51" i="12"/>
  <c r="AR51" i="12"/>
  <c r="AQ51" i="12"/>
  <c r="AP51" i="12"/>
  <c r="AO51" i="12"/>
  <c r="AN51" i="12"/>
  <c r="AM51" i="12"/>
  <c r="AL51" i="12"/>
  <c r="AK51" i="12"/>
  <c r="AJ51" i="12"/>
  <c r="AS50" i="12"/>
  <c r="AR50" i="12"/>
  <c r="AQ50" i="12"/>
  <c r="AP50" i="12"/>
  <c r="AO50" i="12"/>
  <c r="AN50" i="12"/>
  <c r="AM50" i="12"/>
  <c r="AL50" i="12"/>
  <c r="AK50" i="12"/>
  <c r="AJ50" i="12"/>
  <c r="AS49" i="12"/>
  <c r="AR49" i="12"/>
  <c r="AQ49" i="12"/>
  <c r="AP49" i="12"/>
  <c r="AO49" i="12"/>
  <c r="AN49" i="12"/>
  <c r="AM49" i="12"/>
  <c r="AL49" i="12"/>
  <c r="AK49" i="12"/>
  <c r="AJ49" i="12"/>
  <c r="AS48" i="12"/>
  <c r="AR48" i="12"/>
  <c r="AQ48" i="12"/>
  <c r="AP48" i="12"/>
  <c r="AO48" i="12"/>
  <c r="AN48" i="12"/>
  <c r="AM48" i="12"/>
  <c r="AL48" i="12"/>
  <c r="AK48" i="12"/>
  <c r="AJ48" i="12"/>
  <c r="AS47" i="12"/>
  <c r="AR47" i="12"/>
  <c r="AQ47" i="12"/>
  <c r="AP47" i="12"/>
  <c r="AO47" i="12"/>
  <c r="AN47" i="12"/>
  <c r="AM47" i="12"/>
  <c r="AL47" i="12"/>
  <c r="AK47" i="12"/>
  <c r="AJ47" i="12"/>
  <c r="AS46" i="12"/>
  <c r="AR46" i="12"/>
  <c r="AQ46" i="12"/>
  <c r="AP46" i="12"/>
  <c r="AO46" i="12"/>
  <c r="AN46" i="12"/>
  <c r="AM46" i="12"/>
  <c r="AL46" i="12"/>
  <c r="AK46" i="12"/>
  <c r="AJ46" i="12"/>
  <c r="AS45" i="12"/>
  <c r="AR45" i="12"/>
  <c r="AQ45" i="12"/>
  <c r="AP45" i="12"/>
  <c r="AO45" i="12"/>
  <c r="AN45" i="12"/>
  <c r="AM45" i="12"/>
  <c r="AL45" i="12"/>
  <c r="AK45" i="12"/>
  <c r="AJ45" i="12"/>
  <c r="AS44" i="12"/>
  <c r="AR44" i="12"/>
  <c r="AQ44" i="12"/>
  <c r="AP44" i="12"/>
  <c r="AO44" i="12"/>
  <c r="AN44" i="12"/>
  <c r="AM44" i="12"/>
  <c r="AL44" i="12"/>
  <c r="AK44" i="12"/>
  <c r="AJ44" i="12"/>
  <c r="AS43" i="12"/>
  <c r="AR43" i="12"/>
  <c r="AQ43" i="12"/>
  <c r="AP43" i="12"/>
  <c r="AO43" i="12"/>
  <c r="AN43" i="12"/>
  <c r="AM43" i="12"/>
  <c r="AL43" i="12"/>
  <c r="AK43" i="12"/>
  <c r="AJ43" i="12"/>
  <c r="AS42" i="12"/>
  <c r="AR42" i="12"/>
  <c r="AQ42" i="12"/>
  <c r="AP42" i="12"/>
  <c r="AO42" i="12"/>
  <c r="AN42" i="12"/>
  <c r="AM42" i="12"/>
  <c r="AL42" i="12"/>
  <c r="AK42" i="12"/>
  <c r="AJ42" i="12"/>
  <c r="AS41" i="12"/>
  <c r="AR41" i="12"/>
  <c r="AQ41" i="12"/>
  <c r="AP41" i="12"/>
  <c r="AO41" i="12"/>
  <c r="AN41" i="12"/>
  <c r="AM41" i="12"/>
  <c r="AL41" i="12"/>
  <c r="AK41" i="12"/>
  <c r="AJ41" i="12"/>
  <c r="AS40" i="12"/>
  <c r="AR40" i="12"/>
  <c r="AQ40" i="12"/>
  <c r="AP40" i="12"/>
  <c r="AO40" i="12"/>
  <c r="AN40" i="12"/>
  <c r="AM40" i="12"/>
  <c r="AL40" i="12"/>
  <c r="AK40" i="12"/>
  <c r="AJ40" i="12"/>
  <c r="AS39" i="12"/>
  <c r="AR39" i="12"/>
  <c r="AQ39" i="12"/>
  <c r="AP39" i="12"/>
  <c r="AO39" i="12"/>
  <c r="AN39" i="12"/>
  <c r="AM39" i="12"/>
  <c r="AL39" i="12"/>
  <c r="AK39" i="12"/>
  <c r="AJ39" i="12"/>
  <c r="AS38" i="12"/>
  <c r="AR38" i="12"/>
  <c r="AQ38" i="12"/>
  <c r="AP38" i="12"/>
  <c r="AO38" i="12"/>
  <c r="AN38" i="12"/>
  <c r="AM38" i="12"/>
  <c r="AL38" i="12"/>
  <c r="AK38" i="12"/>
  <c r="AJ38" i="12"/>
  <c r="AS37" i="12"/>
  <c r="AR37" i="12"/>
  <c r="AQ37" i="12"/>
  <c r="AP37" i="12"/>
  <c r="AO37" i="12"/>
  <c r="AN37" i="12"/>
  <c r="AM37" i="12"/>
  <c r="AL37" i="12"/>
  <c r="AK37" i="12"/>
  <c r="AJ37" i="12"/>
  <c r="AS36" i="12"/>
  <c r="AR36" i="12"/>
  <c r="AQ36" i="12"/>
  <c r="AP36" i="12"/>
  <c r="AO36" i="12"/>
  <c r="AN36" i="12"/>
  <c r="AM36" i="12"/>
  <c r="AL36" i="12"/>
  <c r="AK36" i="12"/>
  <c r="AJ36" i="12"/>
  <c r="AS35" i="12"/>
  <c r="AR35" i="12"/>
  <c r="AQ35" i="12"/>
  <c r="AP35" i="12"/>
  <c r="AO35" i="12"/>
  <c r="AN35" i="12"/>
  <c r="AM35" i="12"/>
  <c r="AL35" i="12"/>
  <c r="AK35" i="12"/>
  <c r="AJ35" i="12"/>
  <c r="AS34" i="12"/>
  <c r="AR34" i="12"/>
  <c r="AQ34" i="12"/>
  <c r="AP34" i="12"/>
  <c r="AO34" i="12"/>
  <c r="AN34" i="12"/>
  <c r="AM34" i="12"/>
  <c r="AL34" i="12"/>
  <c r="AK34" i="12"/>
  <c r="AJ34" i="12"/>
  <c r="AS33" i="12"/>
  <c r="AR33" i="12"/>
  <c r="AQ33" i="12"/>
  <c r="AP33" i="12"/>
  <c r="AO33" i="12"/>
  <c r="AN33" i="12"/>
  <c r="AM33" i="12"/>
  <c r="AL33" i="12"/>
  <c r="AK33" i="12"/>
  <c r="AJ33" i="12"/>
  <c r="AS32" i="12"/>
  <c r="AR32" i="12"/>
  <c r="AQ32" i="12"/>
  <c r="AP32" i="12"/>
  <c r="AO32" i="12"/>
  <c r="AN32" i="12"/>
  <c r="AM32" i="12"/>
  <c r="AL32" i="12"/>
  <c r="AK32" i="12"/>
  <c r="AJ32" i="12"/>
  <c r="AS31" i="12"/>
  <c r="AR31" i="12"/>
  <c r="AQ31" i="12"/>
  <c r="AP31" i="12"/>
  <c r="AO31" i="12"/>
  <c r="AN31" i="12"/>
  <c r="AM31" i="12"/>
  <c r="AL31" i="12"/>
  <c r="AK31" i="12"/>
  <c r="AJ31" i="12"/>
  <c r="AS30" i="12"/>
  <c r="AR30" i="12"/>
  <c r="AQ30" i="12"/>
  <c r="AP30" i="12"/>
  <c r="AO30" i="12"/>
  <c r="AN30" i="12"/>
  <c r="AM30" i="12"/>
  <c r="AL30" i="12"/>
  <c r="AK30" i="12"/>
  <c r="AJ30" i="12"/>
  <c r="AS29" i="12"/>
  <c r="AR29" i="12"/>
  <c r="AQ29" i="12"/>
  <c r="AP29" i="12"/>
  <c r="AO29" i="12"/>
  <c r="AN29" i="12"/>
  <c r="AM29" i="12"/>
  <c r="AL29" i="12"/>
  <c r="AK29" i="12"/>
  <c r="AJ29" i="12"/>
  <c r="AS28" i="12"/>
  <c r="AR28" i="12"/>
  <c r="AQ28" i="12"/>
  <c r="AP28" i="12"/>
  <c r="AO28" i="12"/>
  <c r="AN28" i="12"/>
  <c r="AM28" i="12"/>
  <c r="AL28" i="12"/>
  <c r="AK28" i="12"/>
  <c r="AJ28" i="12"/>
  <c r="AS27" i="12"/>
  <c r="AR27" i="12"/>
  <c r="AQ27" i="12"/>
  <c r="AP27" i="12"/>
  <c r="AO27" i="12"/>
  <c r="AN27" i="12"/>
  <c r="AM27" i="12"/>
  <c r="AL27" i="12"/>
  <c r="AK27" i="12"/>
  <c r="AJ27" i="12"/>
  <c r="AS26" i="12"/>
  <c r="AR26" i="12"/>
  <c r="AQ26" i="12"/>
  <c r="AP26" i="12"/>
  <c r="AO26" i="12"/>
  <c r="AN26" i="12"/>
  <c r="AM26" i="12"/>
  <c r="AL26" i="12"/>
  <c r="AK26" i="12"/>
  <c r="AJ26" i="12"/>
  <c r="AS25" i="12"/>
  <c r="AR25" i="12"/>
  <c r="AQ25" i="12"/>
  <c r="AP25" i="12"/>
  <c r="AO25" i="12"/>
  <c r="AN25" i="12"/>
  <c r="AM25" i="12"/>
  <c r="AL25" i="12"/>
  <c r="AK25" i="12"/>
  <c r="AJ25" i="12"/>
  <c r="AS24" i="12"/>
  <c r="AR24" i="12"/>
  <c r="AQ24" i="12"/>
  <c r="AP24" i="12"/>
  <c r="AO24" i="12"/>
  <c r="AN24" i="12"/>
  <c r="AM24" i="12"/>
  <c r="AL24" i="12"/>
  <c r="AK24" i="12"/>
  <c r="AJ24" i="12"/>
  <c r="AS23" i="12"/>
  <c r="AR23" i="12"/>
  <c r="AQ23" i="12"/>
  <c r="AP23" i="12"/>
  <c r="AO23" i="12"/>
  <c r="AN23" i="12"/>
  <c r="AM23" i="12"/>
  <c r="AL23" i="12"/>
  <c r="AK23" i="12"/>
  <c r="AJ23" i="12"/>
  <c r="AS22" i="12"/>
  <c r="AR22" i="12"/>
  <c r="AQ22" i="12"/>
  <c r="AP22" i="12"/>
  <c r="AO22" i="12"/>
  <c r="AN22" i="12"/>
  <c r="AM22" i="12"/>
  <c r="AL22" i="12"/>
  <c r="AK22" i="12"/>
  <c r="AJ22" i="12"/>
  <c r="AS21" i="12"/>
  <c r="AR21" i="12"/>
  <c r="AQ21" i="12"/>
  <c r="AP21" i="12"/>
  <c r="AO21" i="12"/>
  <c r="AN21" i="12"/>
  <c r="AM21" i="12"/>
  <c r="AL21" i="12"/>
  <c r="AK21" i="12"/>
  <c r="AJ21" i="12"/>
  <c r="AS20" i="12"/>
  <c r="AR20" i="12"/>
  <c r="AQ20" i="12"/>
  <c r="AP20" i="12"/>
  <c r="AO20" i="12"/>
  <c r="AN20" i="12"/>
  <c r="AM20" i="12"/>
  <c r="AL20" i="12"/>
  <c r="AK20" i="12"/>
  <c r="AJ20" i="12"/>
  <c r="AS19" i="12"/>
  <c r="AR19" i="12"/>
  <c r="AQ19" i="12"/>
  <c r="AP19" i="12"/>
  <c r="AO19" i="12"/>
  <c r="AN19" i="12"/>
  <c r="AM19" i="12"/>
  <c r="AL19" i="12"/>
  <c r="AK19" i="12"/>
  <c r="AJ19" i="12"/>
  <c r="AS18" i="12"/>
  <c r="AR18" i="12"/>
  <c r="AQ18" i="12"/>
  <c r="AP18" i="12"/>
  <c r="AO18" i="12"/>
  <c r="AN18" i="12"/>
  <c r="AM18" i="12"/>
  <c r="AL18" i="12"/>
  <c r="AK18" i="12"/>
  <c r="AJ18" i="12"/>
  <c r="AS17" i="12"/>
  <c r="AR17" i="12"/>
  <c r="AQ17" i="12"/>
  <c r="AP17" i="12"/>
  <c r="AO17" i="12"/>
  <c r="AN17" i="12"/>
  <c r="AM17" i="12"/>
  <c r="AL17" i="12"/>
  <c r="AK17" i="12"/>
  <c r="AJ17" i="12"/>
  <c r="AS16" i="12"/>
  <c r="AR16" i="12"/>
  <c r="AQ16" i="12"/>
  <c r="AP16" i="12"/>
  <c r="AO16" i="12"/>
  <c r="AN16" i="12"/>
  <c r="AM16" i="12"/>
  <c r="AL16" i="12"/>
  <c r="AK16" i="12"/>
  <c r="AJ16" i="12"/>
  <c r="AS15" i="12"/>
  <c r="AR15" i="12"/>
  <c r="AQ15" i="12"/>
  <c r="AP15" i="12"/>
  <c r="AO15" i="12"/>
  <c r="AN15" i="12"/>
  <c r="AM15" i="12"/>
  <c r="AL15" i="12"/>
  <c r="AK15" i="12"/>
  <c r="AJ15" i="12"/>
  <c r="AS14" i="12"/>
  <c r="AR14" i="12"/>
  <c r="AQ14" i="12"/>
  <c r="AP14" i="12"/>
  <c r="AO14" i="12"/>
  <c r="AN14" i="12"/>
  <c r="AM14" i="12"/>
  <c r="AL14" i="12"/>
  <c r="AK14" i="12"/>
  <c r="AJ14" i="12"/>
  <c r="AS13" i="12"/>
  <c r="AR13" i="12"/>
  <c r="AQ13" i="12"/>
  <c r="AP13" i="12"/>
  <c r="AO13" i="12"/>
  <c r="AN13" i="12"/>
  <c r="AM13" i="12"/>
  <c r="AL13" i="12"/>
  <c r="AK13" i="12"/>
  <c r="AJ13" i="12"/>
  <c r="AS12" i="12"/>
  <c r="AR12" i="12"/>
  <c r="AQ12" i="12"/>
  <c r="AP12" i="12"/>
  <c r="AO12" i="12"/>
  <c r="AN12" i="12"/>
  <c r="AM12" i="12"/>
  <c r="AL12" i="12"/>
  <c r="AK12" i="12"/>
  <c r="AJ12" i="12"/>
  <c r="AS11" i="12"/>
  <c r="AR11" i="12"/>
  <c r="AQ11" i="12"/>
  <c r="AP11" i="12"/>
  <c r="AO11" i="12"/>
  <c r="AN11" i="12"/>
  <c r="AM11" i="12"/>
  <c r="AL11" i="12"/>
  <c r="AK11" i="12"/>
  <c r="AJ11" i="12"/>
  <c r="AS10" i="12"/>
  <c r="AR10" i="12"/>
  <c r="AQ10" i="12"/>
  <c r="AP10" i="12"/>
  <c r="AO10" i="12"/>
  <c r="AN10" i="12"/>
  <c r="AM10" i="12"/>
  <c r="AL10" i="12"/>
  <c r="AK10" i="12"/>
  <c r="AJ10" i="12"/>
  <c r="AS9" i="12"/>
  <c r="AR9" i="12"/>
  <c r="AQ9" i="12"/>
  <c r="AP9" i="12"/>
  <c r="AO9" i="12"/>
  <c r="AN9" i="12"/>
  <c r="AM9" i="12"/>
  <c r="AL9" i="12"/>
  <c r="AK9" i="12"/>
  <c r="AJ9" i="12"/>
  <c r="AS8" i="12"/>
  <c r="AR8" i="12"/>
  <c r="AQ8" i="12"/>
  <c r="AP8" i="12"/>
  <c r="AO8" i="12"/>
  <c r="AN8" i="12"/>
  <c r="AM8" i="12"/>
  <c r="AL8" i="12"/>
  <c r="AK8" i="12"/>
  <c r="AJ8" i="12"/>
  <c r="AS7" i="12"/>
  <c r="AR7" i="12"/>
  <c r="AQ7" i="12"/>
  <c r="AP7" i="12"/>
  <c r="AO7" i="12"/>
  <c r="AN7" i="12"/>
  <c r="AM7" i="12"/>
  <c r="AL7" i="12"/>
  <c r="AK7" i="12"/>
  <c r="AJ7" i="12"/>
  <c r="AS6" i="12"/>
  <c r="AR6" i="12"/>
  <c r="AQ6" i="12"/>
  <c r="AP6" i="12"/>
  <c r="AO6" i="12"/>
  <c r="AN6" i="12"/>
  <c r="AM6" i="12"/>
  <c r="AL6" i="12"/>
  <c r="AK6" i="12"/>
  <c r="AJ6" i="12"/>
  <c r="AS5" i="12"/>
  <c r="AR5" i="12"/>
  <c r="AQ5" i="12"/>
  <c r="AP5" i="12"/>
  <c r="AO5" i="12"/>
  <c r="AN5" i="12"/>
  <c r="AM5" i="12"/>
  <c r="AL5" i="12"/>
  <c r="AK5" i="12"/>
  <c r="AJ5" i="12"/>
  <c r="AS4" i="12"/>
  <c r="AR4" i="12"/>
  <c r="AQ4" i="12"/>
  <c r="AP4" i="12"/>
  <c r="AO4" i="12"/>
  <c r="AN4" i="12"/>
  <c r="AM4" i="12"/>
  <c r="AL4" i="12"/>
  <c r="AK4" i="12"/>
  <c r="AJ4" i="12"/>
  <c r="AS3" i="12"/>
  <c r="AR3" i="12"/>
  <c r="AQ3" i="12"/>
  <c r="AP3" i="12"/>
  <c r="AO3" i="12"/>
  <c r="AN3" i="12"/>
  <c r="AM3" i="12"/>
  <c r="AL3" i="12"/>
  <c r="AK3" i="12"/>
  <c r="AJ3" i="12"/>
  <c r="AS2" i="12"/>
  <c r="AP2" i="12"/>
  <c r="AO2" i="12"/>
  <c r="AN2" i="12"/>
  <c r="AM2" i="12"/>
  <c r="AL2" i="12"/>
  <c r="AK2" i="12"/>
  <c r="AJ2" i="12"/>
  <c r="AI2" i="12"/>
  <c r="AG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AS85" i="11"/>
  <c r="AR85" i="11"/>
  <c r="AQ85" i="11"/>
  <c r="AP85" i="11"/>
  <c r="AO85" i="11"/>
  <c r="AN85" i="11"/>
  <c r="AM85" i="11"/>
  <c r="AL85" i="11"/>
  <c r="AK85" i="11"/>
  <c r="AI85" i="11" s="1"/>
  <c r="AH85" i="11" s="1"/>
  <c r="AJ85" i="11"/>
  <c r="AS84" i="11"/>
  <c r="AR84" i="11"/>
  <c r="AQ84" i="11"/>
  <c r="AP84" i="11"/>
  <c r="AO84" i="11"/>
  <c r="AN84" i="11"/>
  <c r="AM84" i="11"/>
  <c r="AL84" i="11"/>
  <c r="AK84" i="11"/>
  <c r="AI84" i="11" s="1"/>
  <c r="AH84" i="11" s="1"/>
  <c r="AJ84" i="11"/>
  <c r="AS83" i="11"/>
  <c r="AR83" i="11"/>
  <c r="AQ83" i="11"/>
  <c r="AP83" i="11"/>
  <c r="AO83" i="11"/>
  <c r="AN83" i="11"/>
  <c r="AM83" i="11"/>
  <c r="AL83" i="11"/>
  <c r="AK83" i="11"/>
  <c r="AJ83" i="11"/>
  <c r="AS82" i="11"/>
  <c r="AR82" i="11"/>
  <c r="AQ82" i="11"/>
  <c r="AP82" i="11"/>
  <c r="AO82" i="11"/>
  <c r="AN82" i="11"/>
  <c r="AM82" i="11"/>
  <c r="AL82" i="11"/>
  <c r="AK82" i="11"/>
  <c r="AJ82" i="11"/>
  <c r="AS81" i="11"/>
  <c r="AR81" i="11"/>
  <c r="AQ81" i="11"/>
  <c r="AP81" i="11"/>
  <c r="AO81" i="11"/>
  <c r="AN81" i="11"/>
  <c r="AM81" i="11"/>
  <c r="AL81" i="11"/>
  <c r="AK81" i="11"/>
  <c r="AI81" i="11" s="1"/>
  <c r="AH81" i="11" s="1"/>
  <c r="AJ81" i="11"/>
  <c r="AS80" i="11"/>
  <c r="AR80" i="11"/>
  <c r="AQ80" i="11"/>
  <c r="AP80" i="11"/>
  <c r="AO80" i="11"/>
  <c r="AN80" i="11"/>
  <c r="AM80" i="11"/>
  <c r="AL80" i="11"/>
  <c r="AK80" i="11"/>
  <c r="AJ80" i="11"/>
  <c r="AS79" i="11"/>
  <c r="AR79" i="11"/>
  <c r="AQ79" i="11"/>
  <c r="AP79" i="11"/>
  <c r="AO79" i="11"/>
  <c r="AN79" i="11"/>
  <c r="AM79" i="11"/>
  <c r="AL79" i="11"/>
  <c r="AK79" i="11"/>
  <c r="AJ79" i="11"/>
  <c r="AS78" i="11"/>
  <c r="AR78" i="11"/>
  <c r="AQ78" i="11"/>
  <c r="AP78" i="11"/>
  <c r="AO78" i="11"/>
  <c r="AN78" i="11"/>
  <c r="AM78" i="11"/>
  <c r="AL78" i="11"/>
  <c r="AK78" i="11"/>
  <c r="AJ78" i="11"/>
  <c r="AS77" i="11"/>
  <c r="AR77" i="11"/>
  <c r="AQ77" i="11"/>
  <c r="AP77" i="11"/>
  <c r="AO77" i="11"/>
  <c r="AN77" i="11"/>
  <c r="AM77" i="11"/>
  <c r="AL77" i="11"/>
  <c r="AK77" i="11"/>
  <c r="AI77" i="11" s="1"/>
  <c r="AH77" i="11" s="1"/>
  <c r="AJ77" i="11"/>
  <c r="AS76" i="11"/>
  <c r="AR76" i="11"/>
  <c r="AQ76" i="11"/>
  <c r="AP76" i="11"/>
  <c r="AO76" i="11"/>
  <c r="AN76" i="11"/>
  <c r="AM76" i="11"/>
  <c r="AL76" i="11"/>
  <c r="AK76" i="11"/>
  <c r="AJ76" i="11"/>
  <c r="AS75" i="11"/>
  <c r="AR75" i="11"/>
  <c r="AQ75" i="11"/>
  <c r="AP75" i="11"/>
  <c r="AO75" i="11"/>
  <c r="AN75" i="11"/>
  <c r="AM75" i="11"/>
  <c r="AL75" i="11"/>
  <c r="AK75" i="11"/>
  <c r="AJ75" i="11"/>
  <c r="AS74" i="11"/>
  <c r="AR74" i="11"/>
  <c r="AQ74" i="11"/>
  <c r="AP74" i="11"/>
  <c r="AO74" i="11"/>
  <c r="AN74" i="11"/>
  <c r="AM74" i="11"/>
  <c r="AL74" i="11"/>
  <c r="AK74" i="11"/>
  <c r="AJ74" i="11"/>
  <c r="AS73" i="11"/>
  <c r="AR73" i="11"/>
  <c r="AQ73" i="11"/>
  <c r="AP73" i="11"/>
  <c r="AO73" i="11"/>
  <c r="AN73" i="11"/>
  <c r="AM73" i="11"/>
  <c r="AL73" i="11"/>
  <c r="AK73" i="11"/>
  <c r="AI73" i="11" s="1"/>
  <c r="AH73" i="11" s="1"/>
  <c r="AJ73" i="11"/>
  <c r="AS72" i="11"/>
  <c r="AR72" i="11"/>
  <c r="AQ72" i="11"/>
  <c r="AP72" i="11"/>
  <c r="AO72" i="11"/>
  <c r="AN72" i="11"/>
  <c r="AM72" i="11"/>
  <c r="AL72" i="11"/>
  <c r="AK72" i="11"/>
  <c r="AJ72" i="11"/>
  <c r="AS71" i="11"/>
  <c r="AR71" i="11"/>
  <c r="AQ71" i="11"/>
  <c r="AP71" i="11"/>
  <c r="AO71" i="11"/>
  <c r="AN71" i="11"/>
  <c r="AM71" i="11"/>
  <c r="AL71" i="11"/>
  <c r="AK71" i="11"/>
  <c r="AJ71" i="11"/>
  <c r="AS70" i="11"/>
  <c r="AR70" i="11"/>
  <c r="AQ70" i="11"/>
  <c r="AP70" i="11"/>
  <c r="AO70" i="11"/>
  <c r="AN70" i="11"/>
  <c r="AM70" i="11"/>
  <c r="AL70" i="11"/>
  <c r="AK70" i="11"/>
  <c r="AJ70" i="11"/>
  <c r="AS69" i="11"/>
  <c r="AR69" i="11"/>
  <c r="AQ69" i="11"/>
  <c r="AP69" i="11"/>
  <c r="AO69" i="11"/>
  <c r="AN69" i="11"/>
  <c r="AM69" i="11"/>
  <c r="AL69" i="11"/>
  <c r="AK69" i="11"/>
  <c r="AI69" i="11" s="1"/>
  <c r="AH69" i="11" s="1"/>
  <c r="AJ69" i="11"/>
  <c r="AS68" i="11"/>
  <c r="AR68" i="11"/>
  <c r="AQ68" i="11"/>
  <c r="AP68" i="11"/>
  <c r="AO68" i="11"/>
  <c r="AN68" i="11"/>
  <c r="AM68" i="11"/>
  <c r="AL68" i="11"/>
  <c r="AK68" i="11"/>
  <c r="AJ68" i="11"/>
  <c r="AS67" i="11"/>
  <c r="AR67" i="11"/>
  <c r="AQ67" i="11"/>
  <c r="AP67" i="11"/>
  <c r="AO67" i="11"/>
  <c r="AN67" i="11"/>
  <c r="AM67" i="11"/>
  <c r="AL67" i="11"/>
  <c r="AK67" i="11"/>
  <c r="AJ67" i="11"/>
  <c r="AS66" i="11"/>
  <c r="AR66" i="11"/>
  <c r="AQ66" i="11"/>
  <c r="AP66" i="11"/>
  <c r="AO66" i="11"/>
  <c r="AN66" i="11"/>
  <c r="AM66" i="11"/>
  <c r="AL66" i="11"/>
  <c r="AK66" i="11"/>
  <c r="AJ66" i="11"/>
  <c r="AS65" i="11"/>
  <c r="AR65" i="11"/>
  <c r="AQ65" i="11"/>
  <c r="AP65" i="11"/>
  <c r="AO65" i="11"/>
  <c r="AN65" i="11"/>
  <c r="AM65" i="11"/>
  <c r="AL65" i="11"/>
  <c r="AK65" i="11"/>
  <c r="AI65" i="11" s="1"/>
  <c r="AH65" i="11" s="1"/>
  <c r="AJ65" i="11"/>
  <c r="AS64" i="11"/>
  <c r="AR64" i="11"/>
  <c r="AQ64" i="11"/>
  <c r="AP64" i="11"/>
  <c r="AO64" i="11"/>
  <c r="AN64" i="11"/>
  <c r="AM64" i="11"/>
  <c r="AL64" i="11"/>
  <c r="AK64" i="11"/>
  <c r="AJ64" i="11"/>
  <c r="AS63" i="11"/>
  <c r="AR63" i="11"/>
  <c r="AQ63" i="11"/>
  <c r="AP63" i="11"/>
  <c r="AO63" i="11"/>
  <c r="AN63" i="11"/>
  <c r="AM63" i="11"/>
  <c r="AL63" i="11"/>
  <c r="AK63" i="11"/>
  <c r="AJ63" i="11"/>
  <c r="AS62" i="11"/>
  <c r="AR62" i="11"/>
  <c r="AQ62" i="11"/>
  <c r="AP62" i="11"/>
  <c r="AO62" i="11"/>
  <c r="AN62" i="11"/>
  <c r="AM62" i="11"/>
  <c r="AL62" i="11"/>
  <c r="AK62" i="11"/>
  <c r="AJ62" i="11"/>
  <c r="AS61" i="11"/>
  <c r="AR61" i="11"/>
  <c r="AQ61" i="11"/>
  <c r="AP61" i="11"/>
  <c r="AO61" i="11"/>
  <c r="AN61" i="11"/>
  <c r="AM61" i="11"/>
  <c r="AL61" i="11"/>
  <c r="AK61" i="11"/>
  <c r="AI61" i="11" s="1"/>
  <c r="AH61" i="11" s="1"/>
  <c r="AJ61" i="11"/>
  <c r="AS60" i="11"/>
  <c r="AR60" i="11"/>
  <c r="AQ60" i="11"/>
  <c r="AP60" i="11"/>
  <c r="AO60" i="11"/>
  <c r="AN60" i="11"/>
  <c r="AM60" i="11"/>
  <c r="AL60" i="11"/>
  <c r="AK60" i="11"/>
  <c r="AJ60" i="11"/>
  <c r="AS59" i="11"/>
  <c r="AR59" i="11"/>
  <c r="AQ59" i="11"/>
  <c r="AP59" i="11"/>
  <c r="AO59" i="11"/>
  <c r="AN59" i="11"/>
  <c r="AM59" i="11"/>
  <c r="AL59" i="11"/>
  <c r="AK59" i="11"/>
  <c r="AJ59" i="11"/>
  <c r="AS58" i="11"/>
  <c r="AR58" i="11"/>
  <c r="AQ58" i="11"/>
  <c r="AP58" i="11"/>
  <c r="AO58" i="11"/>
  <c r="AN58" i="11"/>
  <c r="AM58" i="11"/>
  <c r="AL58" i="11"/>
  <c r="AK58" i="11"/>
  <c r="AJ58" i="11"/>
  <c r="AS57" i="11"/>
  <c r="AR57" i="11"/>
  <c r="AQ57" i="11"/>
  <c r="AP57" i="11"/>
  <c r="AO57" i="11"/>
  <c r="AN57" i="11"/>
  <c r="AM57" i="11"/>
  <c r="AL57" i="11"/>
  <c r="AK57" i="11"/>
  <c r="AI57" i="11" s="1"/>
  <c r="AH57" i="11" s="1"/>
  <c r="AJ57" i="11"/>
  <c r="AS56" i="11"/>
  <c r="AR56" i="11"/>
  <c r="AQ56" i="11"/>
  <c r="AP56" i="11"/>
  <c r="AO56" i="11"/>
  <c r="AN56" i="11"/>
  <c r="AM56" i="11"/>
  <c r="AL56" i="11"/>
  <c r="AK56" i="11"/>
  <c r="AJ56" i="11"/>
  <c r="AS55" i="11"/>
  <c r="AR55" i="11"/>
  <c r="AQ55" i="11"/>
  <c r="AP55" i="11"/>
  <c r="AO55" i="11"/>
  <c r="AN55" i="11"/>
  <c r="AM55" i="11"/>
  <c r="AL55" i="11"/>
  <c r="AK55" i="11"/>
  <c r="AJ55" i="11"/>
  <c r="AS54" i="11"/>
  <c r="AR54" i="11"/>
  <c r="AQ54" i="11"/>
  <c r="AP54" i="11"/>
  <c r="AO54" i="11"/>
  <c r="AN54" i="11"/>
  <c r="AM54" i="11"/>
  <c r="AL54" i="11"/>
  <c r="AK54" i="11"/>
  <c r="AJ54" i="11"/>
  <c r="AS53" i="11"/>
  <c r="AR53" i="11"/>
  <c r="AQ53" i="11"/>
  <c r="AP53" i="11"/>
  <c r="AO53" i="11"/>
  <c r="AN53" i="11"/>
  <c r="AM53" i="11"/>
  <c r="AL53" i="11"/>
  <c r="AK53" i="11"/>
  <c r="AI53" i="11" s="1"/>
  <c r="AH53" i="11" s="1"/>
  <c r="AJ53" i="11"/>
  <c r="AS52" i="11"/>
  <c r="AR52" i="11"/>
  <c r="AQ52" i="11"/>
  <c r="AP52" i="11"/>
  <c r="AO52" i="11"/>
  <c r="AN52" i="11"/>
  <c r="AM52" i="11"/>
  <c r="AL52" i="11"/>
  <c r="AK52" i="11"/>
  <c r="AJ52" i="11"/>
  <c r="AS51" i="11"/>
  <c r="AR51" i="11"/>
  <c r="AQ51" i="11"/>
  <c r="AP51" i="11"/>
  <c r="AO51" i="11"/>
  <c r="AN51" i="11"/>
  <c r="AM51" i="11"/>
  <c r="AL51" i="11"/>
  <c r="AK51" i="11"/>
  <c r="AJ51" i="11"/>
  <c r="AS50" i="11"/>
  <c r="AR50" i="11"/>
  <c r="AQ50" i="11"/>
  <c r="AP50" i="11"/>
  <c r="AO50" i="11"/>
  <c r="AN50" i="11"/>
  <c r="AM50" i="11"/>
  <c r="AL50" i="11"/>
  <c r="AK50" i="11"/>
  <c r="AJ50" i="11"/>
  <c r="AS49" i="11"/>
  <c r="AR49" i="11"/>
  <c r="AQ49" i="11"/>
  <c r="AP49" i="11"/>
  <c r="AO49" i="11"/>
  <c r="AN49" i="11"/>
  <c r="AM49" i="11"/>
  <c r="AL49" i="11"/>
  <c r="AK49" i="11"/>
  <c r="AI49" i="11" s="1"/>
  <c r="AH49" i="11" s="1"/>
  <c r="AJ49" i="11"/>
  <c r="AS48" i="11"/>
  <c r="AR48" i="11"/>
  <c r="AQ48" i="11"/>
  <c r="AP48" i="11"/>
  <c r="AO48" i="11"/>
  <c r="AN48" i="11"/>
  <c r="AM48" i="11"/>
  <c r="AL48" i="11"/>
  <c r="AK48" i="11"/>
  <c r="AJ48" i="11"/>
  <c r="AS47" i="11"/>
  <c r="AR47" i="11"/>
  <c r="AQ47" i="11"/>
  <c r="AP47" i="11"/>
  <c r="AO47" i="11"/>
  <c r="AN47" i="11"/>
  <c r="AM47" i="11"/>
  <c r="AL47" i="11"/>
  <c r="AK47" i="11"/>
  <c r="AI47" i="11" s="1"/>
  <c r="AH47" i="11" s="1"/>
  <c r="AJ47" i="11"/>
  <c r="AS46" i="11"/>
  <c r="AR46" i="11"/>
  <c r="AQ46" i="11"/>
  <c r="AP46" i="11"/>
  <c r="AO46" i="11"/>
  <c r="AN46" i="11"/>
  <c r="AM46" i="11"/>
  <c r="AL46" i="11"/>
  <c r="AK46" i="11"/>
  <c r="AJ46" i="11"/>
  <c r="AS45" i="11"/>
  <c r="AR45" i="11"/>
  <c r="AQ45" i="11"/>
  <c r="AP45" i="11"/>
  <c r="AO45" i="11"/>
  <c r="AN45" i="11"/>
  <c r="AM45" i="11"/>
  <c r="AL45" i="11"/>
  <c r="AK45" i="11"/>
  <c r="AI45" i="11" s="1"/>
  <c r="AH45" i="11" s="1"/>
  <c r="AJ45" i="11"/>
  <c r="AS44" i="11"/>
  <c r="AR44" i="11"/>
  <c r="AQ44" i="11"/>
  <c r="AP44" i="11"/>
  <c r="AO44" i="11"/>
  <c r="AN44" i="11"/>
  <c r="AM44" i="11"/>
  <c r="AL44" i="11"/>
  <c r="AK44" i="11"/>
  <c r="AJ44" i="11"/>
  <c r="AS43" i="11"/>
  <c r="AR43" i="11"/>
  <c r="AQ43" i="11"/>
  <c r="AP43" i="11"/>
  <c r="AO43" i="11"/>
  <c r="AN43" i="11"/>
  <c r="AM43" i="11"/>
  <c r="AL43" i="11"/>
  <c r="AK43" i="11"/>
  <c r="AJ43" i="11"/>
  <c r="AS42" i="11"/>
  <c r="AR42" i="11"/>
  <c r="AQ42" i="11"/>
  <c r="AP42" i="11"/>
  <c r="AO42" i="11"/>
  <c r="AN42" i="11"/>
  <c r="AM42" i="11"/>
  <c r="AL42" i="11"/>
  <c r="AK42" i="11"/>
  <c r="AJ42" i="11"/>
  <c r="AS41" i="11"/>
  <c r="AR41" i="11"/>
  <c r="AQ41" i="11"/>
  <c r="AP41" i="11"/>
  <c r="AO41" i="11"/>
  <c r="AN41" i="11"/>
  <c r="AM41" i="11"/>
  <c r="AL41" i="11"/>
  <c r="AK41" i="11"/>
  <c r="AJ41" i="11"/>
  <c r="AS40" i="11"/>
  <c r="AR40" i="11"/>
  <c r="AQ40" i="11"/>
  <c r="AP40" i="11"/>
  <c r="AO40" i="11"/>
  <c r="AN40" i="11"/>
  <c r="AM40" i="11"/>
  <c r="AL40" i="11"/>
  <c r="AK40" i="11"/>
  <c r="AJ40" i="11"/>
  <c r="AS39" i="11"/>
  <c r="AR39" i="11"/>
  <c r="AQ39" i="11"/>
  <c r="AP39" i="11"/>
  <c r="AO39" i="11"/>
  <c r="AN39" i="11"/>
  <c r="AM39" i="11"/>
  <c r="AL39" i="11"/>
  <c r="AK39" i="11"/>
  <c r="AI39" i="11" s="1"/>
  <c r="AH39" i="11" s="1"/>
  <c r="AJ39" i="11"/>
  <c r="AS38" i="11"/>
  <c r="AR38" i="11"/>
  <c r="AQ38" i="11"/>
  <c r="AP38" i="11"/>
  <c r="AO38" i="11"/>
  <c r="AN38" i="11"/>
  <c r="AM38" i="11"/>
  <c r="AL38" i="11"/>
  <c r="AK38" i="11"/>
  <c r="AJ38" i="11"/>
  <c r="AS37" i="11"/>
  <c r="AR37" i="11"/>
  <c r="AQ37" i="11"/>
  <c r="AP37" i="11"/>
  <c r="AO37" i="11"/>
  <c r="AN37" i="11"/>
  <c r="AM37" i="11"/>
  <c r="AL37" i="11"/>
  <c r="AK37" i="11"/>
  <c r="AI37" i="11" s="1"/>
  <c r="AH37" i="11" s="1"/>
  <c r="AJ37" i="11"/>
  <c r="AS36" i="11"/>
  <c r="AR36" i="11"/>
  <c r="AQ36" i="11"/>
  <c r="AP36" i="11"/>
  <c r="AO36" i="11"/>
  <c r="AN36" i="11"/>
  <c r="AM36" i="11"/>
  <c r="AL36" i="11"/>
  <c r="AK36" i="11"/>
  <c r="AJ36" i="11"/>
  <c r="AS35" i="11"/>
  <c r="AR35" i="11"/>
  <c r="AQ35" i="11"/>
  <c r="AP35" i="11"/>
  <c r="AO35" i="11"/>
  <c r="AN35" i="11"/>
  <c r="AM35" i="11"/>
  <c r="AL35" i="11"/>
  <c r="AK35" i="11"/>
  <c r="AI35" i="11" s="1"/>
  <c r="AH35" i="11" s="1"/>
  <c r="AJ35" i="11"/>
  <c r="AS34" i="11"/>
  <c r="AR34" i="11"/>
  <c r="AQ34" i="11"/>
  <c r="AP34" i="11"/>
  <c r="AO34" i="11"/>
  <c r="AN34" i="11"/>
  <c r="AM34" i="11"/>
  <c r="AL34" i="11"/>
  <c r="AK34" i="11"/>
  <c r="AJ34" i="11"/>
  <c r="AS33" i="11"/>
  <c r="AR33" i="11"/>
  <c r="AQ33" i="11"/>
  <c r="AP33" i="11"/>
  <c r="AO33" i="11"/>
  <c r="AN33" i="11"/>
  <c r="AM33" i="11"/>
  <c r="AL33" i="11"/>
  <c r="AK33" i="11"/>
  <c r="AI33" i="11" s="1"/>
  <c r="AH33" i="11" s="1"/>
  <c r="AJ33" i="11"/>
  <c r="AS32" i="11"/>
  <c r="AR32" i="11"/>
  <c r="AQ32" i="11"/>
  <c r="AP32" i="11"/>
  <c r="AO32" i="11"/>
  <c r="AN32" i="11"/>
  <c r="AM32" i="11"/>
  <c r="AL32" i="11"/>
  <c r="AK32" i="11"/>
  <c r="AJ32" i="11"/>
  <c r="AS31" i="11"/>
  <c r="AR31" i="11"/>
  <c r="AQ31" i="11"/>
  <c r="AP31" i="11"/>
  <c r="AO31" i="11"/>
  <c r="AN31" i="11"/>
  <c r="AM31" i="11"/>
  <c r="AL31" i="11"/>
  <c r="AK31" i="11"/>
  <c r="AI31" i="11" s="1"/>
  <c r="AJ31" i="11"/>
  <c r="AH31" i="11"/>
  <c r="AS30" i="11"/>
  <c r="AR30" i="11"/>
  <c r="AQ30" i="11"/>
  <c r="AP30" i="11"/>
  <c r="AO30" i="11"/>
  <c r="AN30" i="11"/>
  <c r="AM30" i="11"/>
  <c r="AL30" i="11"/>
  <c r="AK30" i="11"/>
  <c r="AJ30" i="11"/>
  <c r="AS29" i="11"/>
  <c r="AR29" i="11"/>
  <c r="AQ29" i="11"/>
  <c r="AP29" i="11"/>
  <c r="AO29" i="11"/>
  <c r="AN29" i="11"/>
  <c r="AM29" i="11"/>
  <c r="AL29" i="11"/>
  <c r="AK29" i="11"/>
  <c r="AI29" i="11" s="1"/>
  <c r="AH29" i="11" s="1"/>
  <c r="AJ29" i="11"/>
  <c r="AS28" i="11"/>
  <c r="AR28" i="11"/>
  <c r="AQ28" i="11"/>
  <c r="AP28" i="11"/>
  <c r="AO28" i="11"/>
  <c r="AN28" i="11"/>
  <c r="AM28" i="11"/>
  <c r="AL28" i="11"/>
  <c r="AK28" i="11"/>
  <c r="AJ28" i="11"/>
  <c r="AS27" i="11"/>
  <c r="AR27" i="11"/>
  <c r="AQ27" i="11"/>
  <c r="AP27" i="11"/>
  <c r="AO27" i="11"/>
  <c r="AN27" i="11"/>
  <c r="AM27" i="11"/>
  <c r="AL27" i="11"/>
  <c r="AK27" i="11"/>
  <c r="AI27" i="11" s="1"/>
  <c r="AJ27" i="11"/>
  <c r="AH27" i="11"/>
  <c r="AS26" i="11"/>
  <c r="AR26" i="11"/>
  <c r="AQ26" i="11"/>
  <c r="AP26" i="11"/>
  <c r="AO26" i="11"/>
  <c r="AN26" i="11"/>
  <c r="AM26" i="11"/>
  <c r="AL26" i="11"/>
  <c r="AK26" i="11"/>
  <c r="AJ26" i="11"/>
  <c r="AS25" i="11"/>
  <c r="AR25" i="11"/>
  <c r="AQ25" i="11"/>
  <c r="AP25" i="11"/>
  <c r="AO25" i="11"/>
  <c r="AN25" i="11"/>
  <c r="AM25" i="11"/>
  <c r="AL25" i="11"/>
  <c r="AK25" i="11"/>
  <c r="AI25" i="11" s="1"/>
  <c r="AH25" i="11" s="1"/>
  <c r="AJ25" i="11"/>
  <c r="AS24" i="11"/>
  <c r="AR24" i="11"/>
  <c r="AQ24" i="11"/>
  <c r="AP24" i="11"/>
  <c r="AO24" i="11"/>
  <c r="AN24" i="11"/>
  <c r="AM24" i="11"/>
  <c r="AL24" i="11"/>
  <c r="AK24" i="11"/>
  <c r="AJ24" i="11"/>
  <c r="AS23" i="11"/>
  <c r="AR23" i="11"/>
  <c r="AQ23" i="11"/>
  <c r="AP23" i="11"/>
  <c r="AO23" i="11"/>
  <c r="AN23" i="11"/>
  <c r="AM23" i="11"/>
  <c r="AL23" i="11"/>
  <c r="AK23" i="11"/>
  <c r="AJ23" i="11"/>
  <c r="AS22" i="11"/>
  <c r="AR22" i="11"/>
  <c r="AQ22" i="11"/>
  <c r="AP22" i="11"/>
  <c r="AO22" i="11"/>
  <c r="AN22" i="11"/>
  <c r="AM22" i="11"/>
  <c r="AL22" i="11"/>
  <c r="AK22" i="11"/>
  <c r="AJ22" i="11"/>
  <c r="AS21" i="11"/>
  <c r="AR21" i="11"/>
  <c r="AQ21" i="11"/>
  <c r="AP21" i="11"/>
  <c r="AO21" i="11"/>
  <c r="AN21" i="11"/>
  <c r="AM21" i="11"/>
  <c r="AL21" i="11"/>
  <c r="AK21" i="11"/>
  <c r="AI21" i="11" s="1"/>
  <c r="AH21" i="11" s="1"/>
  <c r="AJ21" i="11"/>
  <c r="AS20" i="11"/>
  <c r="AR20" i="11"/>
  <c r="AQ20" i="11"/>
  <c r="AP20" i="11"/>
  <c r="AO20" i="11"/>
  <c r="AN20" i="11"/>
  <c r="AM20" i="11"/>
  <c r="AL20" i="11"/>
  <c r="AK20" i="11"/>
  <c r="AJ20" i="11"/>
  <c r="AS19" i="11"/>
  <c r="AR19" i="11"/>
  <c r="AQ19" i="11"/>
  <c r="AP19" i="11"/>
  <c r="AO19" i="11"/>
  <c r="AN19" i="11"/>
  <c r="AM19" i="11"/>
  <c r="AL19" i="11"/>
  <c r="AK19" i="11"/>
  <c r="AI19" i="11" s="1"/>
  <c r="AH19" i="11" s="1"/>
  <c r="AJ19" i="11"/>
  <c r="AS18" i="11"/>
  <c r="AR18" i="11"/>
  <c r="AQ18" i="11"/>
  <c r="AP18" i="11"/>
  <c r="AO18" i="11"/>
  <c r="AN18" i="11"/>
  <c r="AM18" i="11"/>
  <c r="AL18" i="11"/>
  <c r="AK18" i="11"/>
  <c r="AJ18" i="11"/>
  <c r="AS17" i="11"/>
  <c r="AR17" i="11"/>
  <c r="AQ17" i="11"/>
  <c r="AP17" i="11"/>
  <c r="AO17" i="11"/>
  <c r="AN17" i="11"/>
  <c r="AM17" i="11"/>
  <c r="AL17" i="11"/>
  <c r="AK17" i="11"/>
  <c r="AI17" i="11" s="1"/>
  <c r="AH17" i="11" s="1"/>
  <c r="AJ17" i="11"/>
  <c r="AS16" i="11"/>
  <c r="AR16" i="11"/>
  <c r="AQ16" i="11"/>
  <c r="AP16" i="11"/>
  <c r="AO16" i="11"/>
  <c r="AN16" i="11"/>
  <c r="AM16" i="11"/>
  <c r="AL16" i="11"/>
  <c r="AK16" i="11"/>
  <c r="AJ16" i="11"/>
  <c r="AS15" i="11"/>
  <c r="AR15" i="11"/>
  <c r="AQ15" i="11"/>
  <c r="AP15" i="11"/>
  <c r="AO15" i="11"/>
  <c r="AN15" i="11"/>
  <c r="AM15" i="11"/>
  <c r="AL15" i="11"/>
  <c r="AK15" i="11"/>
  <c r="AI15" i="11" s="1"/>
  <c r="AJ15" i="11"/>
  <c r="AH15" i="11"/>
  <c r="AS14" i="11"/>
  <c r="AR14" i="11"/>
  <c r="AQ14" i="11"/>
  <c r="AP14" i="11"/>
  <c r="AO14" i="11"/>
  <c r="AN14" i="11"/>
  <c r="AM14" i="11"/>
  <c r="AL14" i="11"/>
  <c r="AK14" i="11"/>
  <c r="AJ14" i="11"/>
  <c r="AS13" i="11"/>
  <c r="AR13" i="11"/>
  <c r="AQ13" i="11"/>
  <c r="AP13" i="11"/>
  <c r="AO13" i="11"/>
  <c r="AN13" i="11"/>
  <c r="AM13" i="11"/>
  <c r="AL13" i="11"/>
  <c r="AK13" i="11"/>
  <c r="AI13" i="11" s="1"/>
  <c r="AH13" i="11" s="1"/>
  <c r="AJ13" i="11"/>
  <c r="AS12" i="11"/>
  <c r="AR12" i="11"/>
  <c r="AQ12" i="11"/>
  <c r="AP12" i="11"/>
  <c r="AO12" i="11"/>
  <c r="AN12" i="11"/>
  <c r="AM12" i="11"/>
  <c r="AL12" i="11"/>
  <c r="AK12" i="11"/>
  <c r="AJ12" i="11"/>
  <c r="AS11" i="11"/>
  <c r="AR11" i="11"/>
  <c r="AQ11" i="11"/>
  <c r="AP11" i="11"/>
  <c r="AO11" i="11"/>
  <c r="AN11" i="11"/>
  <c r="AM11" i="11"/>
  <c r="AL11" i="11"/>
  <c r="AK11" i="11"/>
  <c r="AI11" i="11" s="1"/>
  <c r="AJ11" i="11"/>
  <c r="AH11" i="11"/>
  <c r="AS10" i="11"/>
  <c r="AR10" i="11"/>
  <c r="AQ10" i="11"/>
  <c r="AP10" i="11"/>
  <c r="AO10" i="11"/>
  <c r="AN10" i="11"/>
  <c r="AM10" i="11"/>
  <c r="AL10" i="11"/>
  <c r="AK10" i="11"/>
  <c r="AJ10" i="11"/>
  <c r="AS9" i="11"/>
  <c r="AR9" i="11"/>
  <c r="AQ9" i="11"/>
  <c r="AP9" i="11"/>
  <c r="AO9" i="11"/>
  <c r="AN9" i="11"/>
  <c r="AM9" i="11"/>
  <c r="AL9" i="11"/>
  <c r="AK9" i="11"/>
  <c r="AJ9" i="11"/>
  <c r="AS8" i="11"/>
  <c r="AR8" i="11"/>
  <c r="AQ8" i="11"/>
  <c r="AP8" i="11"/>
  <c r="AO8" i="11"/>
  <c r="AN8" i="11"/>
  <c r="AM8" i="11"/>
  <c r="AL8" i="11"/>
  <c r="AK8" i="11"/>
  <c r="AJ8" i="11"/>
  <c r="AS7" i="11"/>
  <c r="AR7" i="11"/>
  <c r="AQ7" i="11"/>
  <c r="AP7" i="11"/>
  <c r="AO7" i="11"/>
  <c r="AN7" i="11"/>
  <c r="AM7" i="11"/>
  <c r="AL7" i="11"/>
  <c r="AK7" i="11"/>
  <c r="AJ7" i="11"/>
  <c r="AS6" i="11"/>
  <c r="AR6" i="11"/>
  <c r="AQ6" i="11"/>
  <c r="AP6" i="11"/>
  <c r="AO6" i="11"/>
  <c r="AN6" i="11"/>
  <c r="AM6" i="11"/>
  <c r="AL6" i="11"/>
  <c r="AK6" i="11"/>
  <c r="AJ6" i="11"/>
  <c r="AS5" i="11"/>
  <c r="AR5" i="11"/>
  <c r="AQ5" i="11"/>
  <c r="AP5" i="11"/>
  <c r="AO5" i="11"/>
  <c r="AN5" i="11"/>
  <c r="AM5" i="11"/>
  <c r="AL5" i="11"/>
  <c r="AK5" i="11"/>
  <c r="AI5" i="11" s="1"/>
  <c r="AH5" i="11" s="1"/>
  <c r="AJ5" i="11"/>
  <c r="AS4" i="11"/>
  <c r="AR4" i="11"/>
  <c r="AQ4" i="11"/>
  <c r="AP4" i="11"/>
  <c r="AO4" i="11"/>
  <c r="AN4" i="11"/>
  <c r="AM4" i="11"/>
  <c r="AL4" i="11"/>
  <c r="AK4" i="11"/>
  <c r="AJ4" i="11"/>
  <c r="AS3" i="11"/>
  <c r="AR3" i="11"/>
  <c r="AQ3" i="11"/>
  <c r="AP3" i="11"/>
  <c r="AO3" i="11"/>
  <c r="AN3" i="11"/>
  <c r="AM3" i="11"/>
  <c r="AL3" i="11"/>
  <c r="AK3" i="11"/>
  <c r="AI3" i="11" s="1"/>
  <c r="AH3" i="11" s="1"/>
  <c r="AJ3" i="11"/>
  <c r="AS2" i="11"/>
  <c r="AP2" i="11"/>
  <c r="AO2" i="11"/>
  <c r="AN2" i="11"/>
  <c r="AM2" i="11"/>
  <c r="AL2" i="11"/>
  <c r="AK2" i="11"/>
  <c r="AJ2" i="11"/>
  <c r="AI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AS85" i="10"/>
  <c r="AR85" i="10"/>
  <c r="AQ85" i="10"/>
  <c r="AP85" i="10"/>
  <c r="AO85" i="10"/>
  <c r="AN85" i="10"/>
  <c r="AM85" i="10"/>
  <c r="AL85" i="10"/>
  <c r="AK85" i="10"/>
  <c r="AI85" i="10" s="1"/>
  <c r="AH85" i="10" s="1"/>
  <c r="AJ85" i="10"/>
  <c r="AS84" i="10"/>
  <c r="AR84" i="10"/>
  <c r="AQ84" i="10"/>
  <c r="AP84" i="10"/>
  <c r="AO84" i="10"/>
  <c r="AN84" i="10"/>
  <c r="AM84" i="10"/>
  <c r="AL84" i="10"/>
  <c r="AK84" i="10"/>
  <c r="AI84" i="10" s="1"/>
  <c r="AH84" i="10" s="1"/>
  <c r="AJ84" i="10"/>
  <c r="AS83" i="10"/>
  <c r="AR83" i="10"/>
  <c r="AQ83" i="10"/>
  <c r="AP83" i="10"/>
  <c r="AO83" i="10"/>
  <c r="AN83" i="10"/>
  <c r="AM83" i="10"/>
  <c r="AL83" i="10"/>
  <c r="AK83" i="10"/>
  <c r="AJ83" i="10"/>
  <c r="AS82" i="10"/>
  <c r="AR82" i="10"/>
  <c r="AQ82" i="10"/>
  <c r="AP82" i="10"/>
  <c r="AO82" i="10"/>
  <c r="AN82" i="10"/>
  <c r="AM82" i="10"/>
  <c r="AL82" i="10"/>
  <c r="AK82" i="10"/>
  <c r="AI82" i="10" s="1"/>
  <c r="AH82" i="10" s="1"/>
  <c r="AJ82" i="10"/>
  <c r="AS81" i="10"/>
  <c r="AR81" i="10"/>
  <c r="AQ81" i="10"/>
  <c r="AP81" i="10"/>
  <c r="AO81" i="10"/>
  <c r="AN81" i="10"/>
  <c r="AM81" i="10"/>
  <c r="AL81" i="10"/>
  <c r="AK81" i="10"/>
  <c r="AJ81" i="10"/>
  <c r="AS80" i="10"/>
  <c r="AR80" i="10"/>
  <c r="AQ80" i="10"/>
  <c r="AP80" i="10"/>
  <c r="AO80" i="10"/>
  <c r="AN80" i="10"/>
  <c r="AM80" i="10"/>
  <c r="AL80" i="10"/>
  <c r="AK80" i="10"/>
  <c r="AJ80" i="10"/>
  <c r="AS79" i="10"/>
  <c r="AR79" i="10"/>
  <c r="AQ79" i="10"/>
  <c r="AP79" i="10"/>
  <c r="AO79" i="10"/>
  <c r="AN79" i="10"/>
  <c r="AM79" i="10"/>
  <c r="AL79" i="10"/>
  <c r="AK79" i="10"/>
  <c r="AJ79" i="10"/>
  <c r="AS78" i="10"/>
  <c r="AR78" i="10"/>
  <c r="AQ78" i="10"/>
  <c r="AP78" i="10"/>
  <c r="AO78" i="10"/>
  <c r="AN78" i="10"/>
  <c r="AM78" i="10"/>
  <c r="AL78" i="10"/>
  <c r="AK78" i="10"/>
  <c r="AI78" i="10" s="1"/>
  <c r="AH78" i="10" s="1"/>
  <c r="AJ78" i="10"/>
  <c r="AS77" i="10"/>
  <c r="AR77" i="10"/>
  <c r="AQ77" i="10"/>
  <c r="AP77" i="10"/>
  <c r="AO77" i="10"/>
  <c r="AN77" i="10"/>
  <c r="AM77" i="10"/>
  <c r="AL77" i="10"/>
  <c r="AK77" i="10"/>
  <c r="AJ77" i="10"/>
  <c r="AS76" i="10"/>
  <c r="AR76" i="10"/>
  <c r="AQ76" i="10"/>
  <c r="AP76" i="10"/>
  <c r="AO76" i="10"/>
  <c r="AN76" i="10"/>
  <c r="AM76" i="10"/>
  <c r="AL76" i="10"/>
  <c r="AK76" i="10"/>
  <c r="AJ76" i="10"/>
  <c r="AS75" i="10"/>
  <c r="AR75" i="10"/>
  <c r="AQ75" i="10"/>
  <c r="AP75" i="10"/>
  <c r="AO75" i="10"/>
  <c r="AN75" i="10"/>
  <c r="AM75" i="10"/>
  <c r="AL75" i="10"/>
  <c r="AK75" i="10"/>
  <c r="AJ75" i="10"/>
  <c r="AS74" i="10"/>
  <c r="AR74" i="10"/>
  <c r="AQ74" i="10"/>
  <c r="AP74" i="10"/>
  <c r="AO74" i="10"/>
  <c r="AN74" i="10"/>
  <c r="AM74" i="10"/>
  <c r="AL74" i="10"/>
  <c r="AK74" i="10"/>
  <c r="AI74" i="10" s="1"/>
  <c r="AH74" i="10" s="1"/>
  <c r="AJ74" i="10"/>
  <c r="AS73" i="10"/>
  <c r="AR73" i="10"/>
  <c r="AQ73" i="10"/>
  <c r="AP73" i="10"/>
  <c r="AO73" i="10"/>
  <c r="AN73" i="10"/>
  <c r="AM73" i="10"/>
  <c r="AL73" i="10"/>
  <c r="AK73" i="10"/>
  <c r="AJ73" i="10"/>
  <c r="AS72" i="10"/>
  <c r="AR72" i="10"/>
  <c r="AQ72" i="10"/>
  <c r="AP72" i="10"/>
  <c r="AO72" i="10"/>
  <c r="AN72" i="10"/>
  <c r="AM72" i="10"/>
  <c r="AL72" i="10"/>
  <c r="AK72" i="10"/>
  <c r="AI72" i="10" s="1"/>
  <c r="AJ72" i="10"/>
  <c r="AH72" i="10"/>
  <c r="AS71" i="10"/>
  <c r="AR71" i="10"/>
  <c r="AQ71" i="10"/>
  <c r="AP71" i="10"/>
  <c r="AO71" i="10"/>
  <c r="AN71" i="10"/>
  <c r="AM71" i="10"/>
  <c r="AL71" i="10"/>
  <c r="AK71" i="10"/>
  <c r="AJ71" i="10"/>
  <c r="AS70" i="10"/>
  <c r="AR70" i="10"/>
  <c r="AQ70" i="10"/>
  <c r="AP70" i="10"/>
  <c r="AO70" i="10"/>
  <c r="AN70" i="10"/>
  <c r="AM70" i="10"/>
  <c r="AL70" i="10"/>
  <c r="AK70" i="10"/>
  <c r="AI70" i="10" s="1"/>
  <c r="AH70" i="10" s="1"/>
  <c r="AJ70" i="10"/>
  <c r="AS69" i="10"/>
  <c r="AR69" i="10"/>
  <c r="AQ69" i="10"/>
  <c r="AP69" i="10"/>
  <c r="AO69" i="10"/>
  <c r="AN69" i="10"/>
  <c r="AM69" i="10"/>
  <c r="AL69" i="10"/>
  <c r="AK69" i="10"/>
  <c r="AJ69" i="10"/>
  <c r="AS68" i="10"/>
  <c r="AR68" i="10"/>
  <c r="AQ68" i="10"/>
  <c r="AP68" i="10"/>
  <c r="AO68" i="10"/>
  <c r="AN68" i="10"/>
  <c r="AM68" i="10"/>
  <c r="AL68" i="10"/>
  <c r="AK68" i="10"/>
  <c r="AI68" i="10" s="1"/>
  <c r="AJ68" i="10"/>
  <c r="AH68" i="10"/>
  <c r="AS67" i="10"/>
  <c r="AR67" i="10"/>
  <c r="AQ67" i="10"/>
  <c r="AP67" i="10"/>
  <c r="AO67" i="10"/>
  <c r="AN67" i="10"/>
  <c r="AM67" i="10"/>
  <c r="AL67" i="10"/>
  <c r="AK67" i="10"/>
  <c r="AJ67" i="10"/>
  <c r="AS66" i="10"/>
  <c r="AR66" i="10"/>
  <c r="AQ66" i="10"/>
  <c r="AP66" i="10"/>
  <c r="AO66" i="10"/>
  <c r="AN66" i="10"/>
  <c r="AM66" i="10"/>
  <c r="AL66" i="10"/>
  <c r="AK66" i="10"/>
  <c r="AI66" i="10" s="1"/>
  <c r="AH66" i="10" s="1"/>
  <c r="AJ66" i="10"/>
  <c r="AS65" i="10"/>
  <c r="AR65" i="10"/>
  <c r="AQ65" i="10"/>
  <c r="AP65" i="10"/>
  <c r="AO65" i="10"/>
  <c r="AN65" i="10"/>
  <c r="AM65" i="10"/>
  <c r="AL65" i="10"/>
  <c r="AK65" i="10"/>
  <c r="AJ65" i="10"/>
  <c r="AS64" i="10"/>
  <c r="AR64" i="10"/>
  <c r="AQ64" i="10"/>
  <c r="AP64" i="10"/>
  <c r="AO64" i="10"/>
  <c r="AN64" i="10"/>
  <c r="AM64" i="10"/>
  <c r="AL64" i="10"/>
  <c r="AK64" i="10"/>
  <c r="AI64" i="10" s="1"/>
  <c r="AJ64" i="10"/>
  <c r="AH64" i="10"/>
  <c r="AS63" i="10"/>
  <c r="AR63" i="10"/>
  <c r="AQ63" i="10"/>
  <c r="AP63" i="10"/>
  <c r="AO63" i="10"/>
  <c r="AN63" i="10"/>
  <c r="AM63" i="10"/>
  <c r="AL63" i="10"/>
  <c r="AK63" i="10"/>
  <c r="AJ63" i="10"/>
  <c r="AS62" i="10"/>
  <c r="AR62" i="10"/>
  <c r="AQ62" i="10"/>
  <c r="AP62" i="10"/>
  <c r="AO62" i="10"/>
  <c r="AN62" i="10"/>
  <c r="AM62" i="10"/>
  <c r="AL62" i="10"/>
  <c r="AK62" i="10"/>
  <c r="AI62" i="10" s="1"/>
  <c r="AH62" i="10" s="1"/>
  <c r="AJ62" i="10"/>
  <c r="AS61" i="10"/>
  <c r="AR61" i="10"/>
  <c r="AQ61" i="10"/>
  <c r="AP61" i="10"/>
  <c r="AO61" i="10"/>
  <c r="AN61" i="10"/>
  <c r="AM61" i="10"/>
  <c r="AL61" i="10"/>
  <c r="AK61" i="10"/>
  <c r="AJ61" i="10"/>
  <c r="AS60" i="10"/>
  <c r="AR60" i="10"/>
  <c r="AQ60" i="10"/>
  <c r="AP60" i="10"/>
  <c r="AO60" i="10"/>
  <c r="AN60" i="10"/>
  <c r="AM60" i="10"/>
  <c r="AL60" i="10"/>
  <c r="AK60" i="10"/>
  <c r="AI60" i="10" s="1"/>
  <c r="AJ60" i="10"/>
  <c r="AH60" i="10"/>
  <c r="AS59" i="10"/>
  <c r="AR59" i="10"/>
  <c r="AQ59" i="10"/>
  <c r="AP59" i="10"/>
  <c r="AO59" i="10"/>
  <c r="AN59" i="10"/>
  <c r="AM59" i="10"/>
  <c r="AL59" i="10"/>
  <c r="AK59" i="10"/>
  <c r="AJ59" i="10"/>
  <c r="AS58" i="10"/>
  <c r="AR58" i="10"/>
  <c r="AQ58" i="10"/>
  <c r="AP58" i="10"/>
  <c r="AO58" i="10"/>
  <c r="AN58" i="10"/>
  <c r="AM58" i="10"/>
  <c r="AL58" i="10"/>
  <c r="AK58" i="10"/>
  <c r="AI58" i="10" s="1"/>
  <c r="AH58" i="10" s="1"/>
  <c r="AJ58" i="10"/>
  <c r="AS57" i="10"/>
  <c r="AR57" i="10"/>
  <c r="AQ57" i="10"/>
  <c r="AP57" i="10"/>
  <c r="AO57" i="10"/>
  <c r="AN57" i="10"/>
  <c r="AM57" i="10"/>
  <c r="AL57" i="10"/>
  <c r="AK57" i="10"/>
  <c r="AJ57" i="10"/>
  <c r="AS56" i="10"/>
  <c r="AR56" i="10"/>
  <c r="AQ56" i="10"/>
  <c r="AP56" i="10"/>
  <c r="AO56" i="10"/>
  <c r="AN56" i="10"/>
  <c r="AM56" i="10"/>
  <c r="AL56" i="10"/>
  <c r="AK56" i="10"/>
  <c r="AI56" i="10" s="1"/>
  <c r="AJ56" i="10"/>
  <c r="AH56" i="10"/>
  <c r="AS55" i="10"/>
  <c r="AR55" i="10"/>
  <c r="AQ55" i="10"/>
  <c r="AP55" i="10"/>
  <c r="AO55" i="10"/>
  <c r="AN55" i="10"/>
  <c r="AM55" i="10"/>
  <c r="AL55" i="10"/>
  <c r="AK55" i="10"/>
  <c r="AJ55" i="10"/>
  <c r="AS54" i="10"/>
  <c r="AR54" i="10"/>
  <c r="AQ54" i="10"/>
  <c r="AP54" i="10"/>
  <c r="AO54" i="10"/>
  <c r="AN54" i="10"/>
  <c r="AM54" i="10"/>
  <c r="AL54" i="10"/>
  <c r="AK54" i="10"/>
  <c r="AI54" i="10" s="1"/>
  <c r="AH54" i="10" s="1"/>
  <c r="AJ54" i="10"/>
  <c r="AS53" i="10"/>
  <c r="AR53" i="10"/>
  <c r="AQ53" i="10"/>
  <c r="AP53" i="10"/>
  <c r="AO53" i="10"/>
  <c r="AN53" i="10"/>
  <c r="AM53" i="10"/>
  <c r="AL53" i="10"/>
  <c r="AK53" i="10"/>
  <c r="AJ53" i="10"/>
  <c r="AS52" i="10"/>
  <c r="AR52" i="10"/>
  <c r="AQ52" i="10"/>
  <c r="AP52" i="10"/>
  <c r="AO52" i="10"/>
  <c r="AN52" i="10"/>
  <c r="AM52" i="10"/>
  <c r="AL52" i="10"/>
  <c r="AK52" i="10"/>
  <c r="AI52" i="10" s="1"/>
  <c r="AJ52" i="10"/>
  <c r="AH52" i="10"/>
  <c r="AS51" i="10"/>
  <c r="AR51" i="10"/>
  <c r="AQ51" i="10"/>
  <c r="AP51" i="10"/>
  <c r="AO51" i="10"/>
  <c r="AN51" i="10"/>
  <c r="AM51" i="10"/>
  <c r="AL51" i="10"/>
  <c r="AK51" i="10"/>
  <c r="AJ51" i="10"/>
  <c r="AS50" i="10"/>
  <c r="AR50" i="10"/>
  <c r="AQ50" i="10"/>
  <c r="AP50" i="10"/>
  <c r="AO50" i="10"/>
  <c r="AN50" i="10"/>
  <c r="AM50" i="10"/>
  <c r="AL50" i="10"/>
  <c r="AK50" i="10"/>
  <c r="AI50" i="10" s="1"/>
  <c r="AH50" i="10" s="1"/>
  <c r="AJ50" i="10"/>
  <c r="AS49" i="10"/>
  <c r="AR49" i="10"/>
  <c r="AQ49" i="10"/>
  <c r="AP49" i="10"/>
  <c r="AO49" i="10"/>
  <c r="AN49" i="10"/>
  <c r="AM49" i="10"/>
  <c r="AL49" i="10"/>
  <c r="AK49" i="10"/>
  <c r="AJ49" i="10"/>
  <c r="AS48" i="10"/>
  <c r="AR48" i="10"/>
  <c r="AQ48" i="10"/>
  <c r="AP48" i="10"/>
  <c r="AO48" i="10"/>
  <c r="AN48" i="10"/>
  <c r="AM48" i="10"/>
  <c r="AL48" i="10"/>
  <c r="AK48" i="10"/>
  <c r="AI48" i="10" s="1"/>
  <c r="AJ48" i="10"/>
  <c r="AH48" i="10"/>
  <c r="AS47" i="10"/>
  <c r="AR47" i="10"/>
  <c r="AQ47" i="10"/>
  <c r="AP47" i="10"/>
  <c r="AO47" i="10"/>
  <c r="AN47" i="10"/>
  <c r="AM47" i="10"/>
  <c r="AL47" i="10"/>
  <c r="AK47" i="10"/>
  <c r="AJ47" i="10"/>
  <c r="AS46" i="10"/>
  <c r="AR46" i="10"/>
  <c r="AQ46" i="10"/>
  <c r="AP46" i="10"/>
  <c r="AO46" i="10"/>
  <c r="AN46" i="10"/>
  <c r="AM46" i="10"/>
  <c r="AL46" i="10"/>
  <c r="AK46" i="10"/>
  <c r="AI46" i="10" s="1"/>
  <c r="AH46" i="10" s="1"/>
  <c r="AJ46" i="10"/>
  <c r="AS45" i="10"/>
  <c r="AR45" i="10"/>
  <c r="AQ45" i="10"/>
  <c r="AP45" i="10"/>
  <c r="AO45" i="10"/>
  <c r="AN45" i="10"/>
  <c r="AM45" i="10"/>
  <c r="AL45" i="10"/>
  <c r="AK45" i="10"/>
  <c r="AJ45" i="10"/>
  <c r="AS44" i="10"/>
  <c r="AR44" i="10"/>
  <c r="AQ44" i="10"/>
  <c r="AP44" i="10"/>
  <c r="AO44" i="10"/>
  <c r="AN44" i="10"/>
  <c r="AM44" i="10"/>
  <c r="AL44" i="10"/>
  <c r="AK44" i="10"/>
  <c r="AI44" i="10" s="1"/>
  <c r="AJ44" i="10"/>
  <c r="AH44" i="10"/>
  <c r="AS43" i="10"/>
  <c r="AR43" i="10"/>
  <c r="AQ43" i="10"/>
  <c r="AP43" i="10"/>
  <c r="AO43" i="10"/>
  <c r="AN43" i="10"/>
  <c r="AM43" i="10"/>
  <c r="AL43" i="10"/>
  <c r="AK43" i="10"/>
  <c r="AJ43" i="10"/>
  <c r="AS42" i="10"/>
  <c r="AR42" i="10"/>
  <c r="AQ42" i="10"/>
  <c r="AP42" i="10"/>
  <c r="AO42" i="10"/>
  <c r="AN42" i="10"/>
  <c r="AM42" i="10"/>
  <c r="AL42" i="10"/>
  <c r="AK42" i="10"/>
  <c r="AI42" i="10" s="1"/>
  <c r="AH42" i="10" s="1"/>
  <c r="AJ42" i="10"/>
  <c r="AS41" i="10"/>
  <c r="AR41" i="10"/>
  <c r="AQ41" i="10"/>
  <c r="AP41" i="10"/>
  <c r="AO41" i="10"/>
  <c r="AN41" i="10"/>
  <c r="AM41" i="10"/>
  <c r="AL41" i="10"/>
  <c r="AK41" i="10"/>
  <c r="AJ41" i="10"/>
  <c r="AS40" i="10"/>
  <c r="AR40" i="10"/>
  <c r="AQ40" i="10"/>
  <c r="AP40" i="10"/>
  <c r="AO40" i="10"/>
  <c r="AN40" i="10"/>
  <c r="AM40" i="10"/>
  <c r="AL40" i="10"/>
  <c r="AK40" i="10"/>
  <c r="AI40" i="10" s="1"/>
  <c r="AJ40" i="10"/>
  <c r="AH40" i="10"/>
  <c r="AS39" i="10"/>
  <c r="AR39" i="10"/>
  <c r="AQ39" i="10"/>
  <c r="AP39" i="10"/>
  <c r="AO39" i="10"/>
  <c r="AN39" i="10"/>
  <c r="AM39" i="10"/>
  <c r="AL39" i="10"/>
  <c r="AK39" i="10"/>
  <c r="AJ39" i="10"/>
  <c r="AS38" i="10"/>
  <c r="AR38" i="10"/>
  <c r="AQ38" i="10"/>
  <c r="AP38" i="10"/>
  <c r="AO38" i="10"/>
  <c r="AN38" i="10"/>
  <c r="AM38" i="10"/>
  <c r="AL38" i="10"/>
  <c r="AK38" i="10"/>
  <c r="AI38" i="10" s="1"/>
  <c r="AH38" i="10" s="1"/>
  <c r="AJ38" i="10"/>
  <c r="AS37" i="10"/>
  <c r="AR37" i="10"/>
  <c r="AQ37" i="10"/>
  <c r="AP37" i="10"/>
  <c r="AO37" i="10"/>
  <c r="AN37" i="10"/>
  <c r="AM37" i="10"/>
  <c r="AL37" i="10"/>
  <c r="AK37" i="10"/>
  <c r="AJ37" i="10"/>
  <c r="AS36" i="10"/>
  <c r="AR36" i="10"/>
  <c r="AQ36" i="10"/>
  <c r="AP36" i="10"/>
  <c r="AO36" i="10"/>
  <c r="AN36" i="10"/>
  <c r="AM36" i="10"/>
  <c r="AL36" i="10"/>
  <c r="AK36" i="10"/>
  <c r="AI36" i="10" s="1"/>
  <c r="AJ36" i="10"/>
  <c r="AH36" i="10"/>
  <c r="AS35" i="10"/>
  <c r="AR35" i="10"/>
  <c r="AQ35" i="10"/>
  <c r="AP35" i="10"/>
  <c r="AO35" i="10"/>
  <c r="AN35" i="10"/>
  <c r="AM35" i="10"/>
  <c r="AL35" i="10"/>
  <c r="AK35" i="10"/>
  <c r="AJ35" i="10"/>
  <c r="AS34" i="10"/>
  <c r="AR34" i="10"/>
  <c r="AQ34" i="10"/>
  <c r="AP34" i="10"/>
  <c r="AO34" i="10"/>
  <c r="AN34" i="10"/>
  <c r="AM34" i="10"/>
  <c r="AL34" i="10"/>
  <c r="AK34" i="10"/>
  <c r="AI34" i="10" s="1"/>
  <c r="AH34" i="10" s="1"/>
  <c r="AJ34" i="10"/>
  <c r="AS33" i="10"/>
  <c r="AR33" i="10"/>
  <c r="AQ33" i="10"/>
  <c r="AP33" i="10"/>
  <c r="AO33" i="10"/>
  <c r="AN33" i="10"/>
  <c r="AM33" i="10"/>
  <c r="AL33" i="10"/>
  <c r="AK33" i="10"/>
  <c r="AJ33" i="10"/>
  <c r="AS32" i="10"/>
  <c r="AR32" i="10"/>
  <c r="AQ32" i="10"/>
  <c r="AP32" i="10"/>
  <c r="AO32" i="10"/>
  <c r="AN32" i="10"/>
  <c r="AM32" i="10"/>
  <c r="AL32" i="10"/>
  <c r="AK32" i="10"/>
  <c r="AJ32" i="10"/>
  <c r="AS31" i="10"/>
  <c r="AR31" i="10"/>
  <c r="AQ31" i="10"/>
  <c r="AP31" i="10"/>
  <c r="AO31" i="10"/>
  <c r="AN31" i="10"/>
  <c r="AM31" i="10"/>
  <c r="AL31" i="10"/>
  <c r="AK31" i="10"/>
  <c r="AJ31" i="10"/>
  <c r="AS30" i="10"/>
  <c r="AR30" i="10"/>
  <c r="AQ30" i="10"/>
  <c r="AP30" i="10"/>
  <c r="AO30" i="10"/>
  <c r="AN30" i="10"/>
  <c r="AM30" i="10"/>
  <c r="AL30" i="10"/>
  <c r="AK30" i="10"/>
  <c r="AI30" i="10" s="1"/>
  <c r="AH30" i="10" s="1"/>
  <c r="AJ30" i="10"/>
  <c r="AS29" i="10"/>
  <c r="AR29" i="10"/>
  <c r="AQ29" i="10"/>
  <c r="AP29" i="10"/>
  <c r="AO29" i="10"/>
  <c r="AN29" i="10"/>
  <c r="AM29" i="10"/>
  <c r="AL29" i="10"/>
  <c r="AK29" i="10"/>
  <c r="AJ29" i="10"/>
  <c r="AS28" i="10"/>
  <c r="AR28" i="10"/>
  <c r="AQ28" i="10"/>
  <c r="AP28" i="10"/>
  <c r="AO28" i="10"/>
  <c r="AN28" i="10"/>
  <c r="AM28" i="10"/>
  <c r="AL28" i="10"/>
  <c r="AK28" i="10"/>
  <c r="AJ28" i="10"/>
  <c r="AS27" i="10"/>
  <c r="AR27" i="10"/>
  <c r="AQ27" i="10"/>
  <c r="AP27" i="10"/>
  <c r="AO27" i="10"/>
  <c r="AN27" i="10"/>
  <c r="AM27" i="10"/>
  <c r="AL27" i="10"/>
  <c r="AK27" i="10"/>
  <c r="AJ27" i="10"/>
  <c r="AS26" i="10"/>
  <c r="AR26" i="10"/>
  <c r="AQ26" i="10"/>
  <c r="AP26" i="10"/>
  <c r="AO26" i="10"/>
  <c r="AN26" i="10"/>
  <c r="AM26" i="10"/>
  <c r="AL26" i="10"/>
  <c r="AK26" i="10"/>
  <c r="AI26" i="10" s="1"/>
  <c r="AH26" i="10" s="1"/>
  <c r="AJ26" i="10"/>
  <c r="AS25" i="10"/>
  <c r="AR25" i="10"/>
  <c r="AQ25" i="10"/>
  <c r="AP25" i="10"/>
  <c r="AO25" i="10"/>
  <c r="AN25" i="10"/>
  <c r="AM25" i="10"/>
  <c r="AL25" i="10"/>
  <c r="AK25" i="10"/>
  <c r="AJ25" i="10"/>
  <c r="AS24" i="10"/>
  <c r="AR24" i="10"/>
  <c r="AQ24" i="10"/>
  <c r="AP24" i="10"/>
  <c r="AO24" i="10"/>
  <c r="AN24" i="10"/>
  <c r="AM24" i="10"/>
  <c r="AL24" i="10"/>
  <c r="AK24" i="10"/>
  <c r="AJ24" i="10"/>
  <c r="AS23" i="10"/>
  <c r="AR23" i="10"/>
  <c r="AQ23" i="10"/>
  <c r="AP23" i="10"/>
  <c r="AO23" i="10"/>
  <c r="AN23" i="10"/>
  <c r="AM23" i="10"/>
  <c r="AL23" i="10"/>
  <c r="AK23" i="10"/>
  <c r="AJ23" i="10"/>
  <c r="AS22" i="10"/>
  <c r="AR22" i="10"/>
  <c r="AQ22" i="10"/>
  <c r="AP22" i="10"/>
  <c r="AO22" i="10"/>
  <c r="AN22" i="10"/>
  <c r="AM22" i="10"/>
  <c r="AL22" i="10"/>
  <c r="AK22" i="10"/>
  <c r="AI22" i="10" s="1"/>
  <c r="AH22" i="10" s="1"/>
  <c r="AJ22" i="10"/>
  <c r="AS21" i="10"/>
  <c r="AR21" i="10"/>
  <c r="AQ21" i="10"/>
  <c r="AP21" i="10"/>
  <c r="AO21" i="10"/>
  <c r="AN21" i="10"/>
  <c r="AM21" i="10"/>
  <c r="AL21" i="10"/>
  <c r="AK21" i="10"/>
  <c r="AJ21" i="10"/>
  <c r="AS20" i="10"/>
  <c r="AR20" i="10"/>
  <c r="AQ20" i="10"/>
  <c r="AP20" i="10"/>
  <c r="AO20" i="10"/>
  <c r="AN20" i="10"/>
  <c r="AM20" i="10"/>
  <c r="AL20" i="10"/>
  <c r="AK20" i="10"/>
  <c r="AJ20" i="10"/>
  <c r="AS19" i="10"/>
  <c r="AR19" i="10"/>
  <c r="AQ19" i="10"/>
  <c r="AP19" i="10"/>
  <c r="AO19" i="10"/>
  <c r="AN19" i="10"/>
  <c r="AM19" i="10"/>
  <c r="AL19" i="10"/>
  <c r="AK19" i="10"/>
  <c r="AJ19" i="10"/>
  <c r="AS18" i="10"/>
  <c r="AR18" i="10"/>
  <c r="AQ18" i="10"/>
  <c r="AP18" i="10"/>
  <c r="AO18" i="10"/>
  <c r="AN18" i="10"/>
  <c r="AM18" i="10"/>
  <c r="AL18" i="10"/>
  <c r="AK18" i="10"/>
  <c r="AJ18" i="10"/>
  <c r="AS17" i="10"/>
  <c r="AR17" i="10"/>
  <c r="AQ17" i="10"/>
  <c r="AP17" i="10"/>
  <c r="AO17" i="10"/>
  <c r="AN17" i="10"/>
  <c r="AM17" i="10"/>
  <c r="AL17" i="10"/>
  <c r="AK17" i="10"/>
  <c r="AJ17" i="10"/>
  <c r="AS16" i="10"/>
  <c r="AR16" i="10"/>
  <c r="AQ16" i="10"/>
  <c r="AP16" i="10"/>
  <c r="AO16" i="10"/>
  <c r="AN16" i="10"/>
  <c r="AM16" i="10"/>
  <c r="AL16" i="10"/>
  <c r="AK16" i="10"/>
  <c r="AJ16" i="10"/>
  <c r="AS15" i="10"/>
  <c r="AR15" i="10"/>
  <c r="AQ15" i="10"/>
  <c r="AP15" i="10"/>
  <c r="AO15" i="10"/>
  <c r="AN15" i="10"/>
  <c r="AM15" i="10"/>
  <c r="AL15" i="10"/>
  <c r="AK15" i="10"/>
  <c r="AJ15" i="10"/>
  <c r="AS14" i="10"/>
  <c r="AR14" i="10"/>
  <c r="AQ14" i="10"/>
  <c r="AP14" i="10"/>
  <c r="AO14" i="10"/>
  <c r="AN14" i="10"/>
  <c r="AM14" i="10"/>
  <c r="AL14" i="10"/>
  <c r="AK14" i="10"/>
  <c r="AJ14" i="10"/>
  <c r="AS13" i="10"/>
  <c r="AR13" i="10"/>
  <c r="AQ13" i="10"/>
  <c r="AP13" i="10"/>
  <c r="AO13" i="10"/>
  <c r="AN13" i="10"/>
  <c r="AM13" i="10"/>
  <c r="AL13" i="10"/>
  <c r="AK13" i="10"/>
  <c r="AJ13" i="10"/>
  <c r="AS12" i="10"/>
  <c r="AR12" i="10"/>
  <c r="AQ12" i="10"/>
  <c r="AP12" i="10"/>
  <c r="AO12" i="10"/>
  <c r="AN12" i="10"/>
  <c r="AM12" i="10"/>
  <c r="AL12" i="10"/>
  <c r="AK12" i="10"/>
  <c r="AJ12" i="10"/>
  <c r="AS11" i="10"/>
  <c r="AR11" i="10"/>
  <c r="AQ11" i="10"/>
  <c r="AP11" i="10"/>
  <c r="AO11" i="10"/>
  <c r="AN11" i="10"/>
  <c r="AM11" i="10"/>
  <c r="AL11" i="10"/>
  <c r="AK11" i="10"/>
  <c r="AJ11" i="10"/>
  <c r="AS10" i="10"/>
  <c r="AR10" i="10"/>
  <c r="AQ10" i="10"/>
  <c r="AP10" i="10"/>
  <c r="AO10" i="10"/>
  <c r="AN10" i="10"/>
  <c r="AM10" i="10"/>
  <c r="AL10" i="10"/>
  <c r="AK10" i="10"/>
  <c r="AJ10" i="10"/>
  <c r="AS9" i="10"/>
  <c r="AR9" i="10"/>
  <c r="AQ9" i="10"/>
  <c r="AP9" i="10"/>
  <c r="AO9" i="10"/>
  <c r="AN9" i="10"/>
  <c r="AM9" i="10"/>
  <c r="AL9" i="10"/>
  <c r="AK9" i="10"/>
  <c r="AJ9" i="10"/>
  <c r="AS8" i="10"/>
  <c r="AR8" i="10"/>
  <c r="AQ8" i="10"/>
  <c r="AP8" i="10"/>
  <c r="AO8" i="10"/>
  <c r="AN8" i="10"/>
  <c r="AM8" i="10"/>
  <c r="AL8" i="10"/>
  <c r="AK8" i="10"/>
  <c r="AJ8" i="10"/>
  <c r="AS7" i="10"/>
  <c r="AR7" i="10"/>
  <c r="AQ7" i="10"/>
  <c r="AP7" i="10"/>
  <c r="AO7" i="10"/>
  <c r="AN7" i="10"/>
  <c r="AM7" i="10"/>
  <c r="AL7" i="10"/>
  <c r="AK7" i="10"/>
  <c r="AJ7" i="10"/>
  <c r="AS6" i="10"/>
  <c r="AR6" i="10"/>
  <c r="AQ6" i="10"/>
  <c r="AP6" i="10"/>
  <c r="AO6" i="10"/>
  <c r="AN6" i="10"/>
  <c r="AM6" i="10"/>
  <c r="AL6" i="10"/>
  <c r="AK6" i="10"/>
  <c r="AJ6" i="10"/>
  <c r="AS5" i="10"/>
  <c r="AR5" i="10"/>
  <c r="AQ5" i="10"/>
  <c r="AP5" i="10"/>
  <c r="AO5" i="10"/>
  <c r="AN5" i="10"/>
  <c r="AM5" i="10"/>
  <c r="AL5" i="10"/>
  <c r="AK5" i="10"/>
  <c r="AJ5" i="10"/>
  <c r="AS4" i="10"/>
  <c r="AR4" i="10"/>
  <c r="AQ4" i="10"/>
  <c r="AP4" i="10"/>
  <c r="AO4" i="10"/>
  <c r="AN4" i="10"/>
  <c r="AM4" i="10"/>
  <c r="AL4" i="10"/>
  <c r="AK4" i="10"/>
  <c r="AJ4" i="10"/>
  <c r="AS3" i="10"/>
  <c r="AR3" i="10"/>
  <c r="AQ3" i="10"/>
  <c r="AP3" i="10"/>
  <c r="AO3" i="10"/>
  <c r="AN3" i="10"/>
  <c r="AM3" i="10"/>
  <c r="AL3" i="10"/>
  <c r="AK3" i="10"/>
  <c r="AJ3" i="10"/>
  <c r="AS2" i="10"/>
  <c r="AP2" i="10"/>
  <c r="AO2" i="10"/>
  <c r="AN2" i="10"/>
  <c r="AM2" i="10"/>
  <c r="AL2" i="10"/>
  <c r="AK2" i="10"/>
  <c r="AJ2" i="10"/>
  <c r="AI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AS85" i="9"/>
  <c r="AR85" i="9"/>
  <c r="AQ85" i="9"/>
  <c r="AP85" i="9"/>
  <c r="AO85" i="9"/>
  <c r="AN85" i="9"/>
  <c r="AM85" i="9"/>
  <c r="AL85" i="9"/>
  <c r="AK85" i="9"/>
  <c r="AI85" i="9" s="1"/>
  <c r="AH85" i="9" s="1"/>
  <c r="AJ85" i="9"/>
  <c r="AS84" i="9"/>
  <c r="AR84" i="9"/>
  <c r="AQ84" i="9"/>
  <c r="AP84" i="9"/>
  <c r="AO84" i="9"/>
  <c r="AN84" i="9"/>
  <c r="AM84" i="9"/>
  <c r="AL84" i="9"/>
  <c r="AK84" i="9"/>
  <c r="AI84" i="9" s="1"/>
  <c r="AH84" i="9" s="1"/>
  <c r="AJ84" i="9"/>
  <c r="AS83" i="9"/>
  <c r="AR83" i="9"/>
  <c r="AQ83" i="9"/>
  <c r="AP83" i="9"/>
  <c r="AO83" i="9"/>
  <c r="AN83" i="9"/>
  <c r="AM83" i="9"/>
  <c r="AL83" i="9"/>
  <c r="AK83" i="9"/>
  <c r="AJ83" i="9"/>
  <c r="AS82" i="9"/>
  <c r="AR82" i="9"/>
  <c r="AQ82" i="9"/>
  <c r="AP82" i="9"/>
  <c r="AO82" i="9"/>
  <c r="AN82" i="9"/>
  <c r="AM82" i="9"/>
  <c r="AL82" i="9"/>
  <c r="AK82" i="9"/>
  <c r="AI82" i="9" s="1"/>
  <c r="AH82" i="9" s="1"/>
  <c r="AJ82" i="9"/>
  <c r="AS81" i="9"/>
  <c r="AR81" i="9"/>
  <c r="AQ81" i="9"/>
  <c r="AP81" i="9"/>
  <c r="AO81" i="9"/>
  <c r="AN81" i="9"/>
  <c r="AM81" i="9"/>
  <c r="AL81" i="9"/>
  <c r="AK81" i="9"/>
  <c r="AI81" i="9" s="1"/>
  <c r="AH81" i="9" s="1"/>
  <c r="AJ81" i="9"/>
  <c r="AS80" i="9"/>
  <c r="AR80" i="9"/>
  <c r="AQ80" i="9"/>
  <c r="AP80" i="9"/>
  <c r="AO80" i="9"/>
  <c r="AN80" i="9"/>
  <c r="AM80" i="9"/>
  <c r="AL80" i="9"/>
  <c r="AK80" i="9"/>
  <c r="AJ80" i="9"/>
  <c r="AS79" i="9"/>
  <c r="AR79" i="9"/>
  <c r="AQ79" i="9"/>
  <c r="AP79" i="9"/>
  <c r="AO79" i="9"/>
  <c r="AN79" i="9"/>
  <c r="AM79" i="9"/>
  <c r="AL79" i="9"/>
  <c r="AK79" i="9"/>
  <c r="AJ79" i="9"/>
  <c r="AS78" i="9"/>
  <c r="AR78" i="9"/>
  <c r="AQ78" i="9"/>
  <c r="AP78" i="9"/>
  <c r="AO78" i="9"/>
  <c r="AN78" i="9"/>
  <c r="AM78" i="9"/>
  <c r="AL78" i="9"/>
  <c r="AK78" i="9"/>
  <c r="AI78" i="9" s="1"/>
  <c r="AH78" i="9" s="1"/>
  <c r="AJ78" i="9"/>
  <c r="AS77" i="9"/>
  <c r="AR77" i="9"/>
  <c r="AQ77" i="9"/>
  <c r="AP77" i="9"/>
  <c r="AO77" i="9"/>
  <c r="AN77" i="9"/>
  <c r="AM77" i="9"/>
  <c r="AL77" i="9"/>
  <c r="AK77" i="9"/>
  <c r="AI77" i="9" s="1"/>
  <c r="AH77" i="9" s="1"/>
  <c r="AJ77" i="9"/>
  <c r="AS76" i="9"/>
  <c r="AR76" i="9"/>
  <c r="AQ76" i="9"/>
  <c r="AP76" i="9"/>
  <c r="AO76" i="9"/>
  <c r="AN76" i="9"/>
  <c r="AM76" i="9"/>
  <c r="AL76" i="9"/>
  <c r="AK76" i="9"/>
  <c r="AJ76" i="9"/>
  <c r="AS75" i="9"/>
  <c r="AR75" i="9"/>
  <c r="AQ75" i="9"/>
  <c r="AP75" i="9"/>
  <c r="AO75" i="9"/>
  <c r="AN75" i="9"/>
  <c r="AM75" i="9"/>
  <c r="AL75" i="9"/>
  <c r="AK75" i="9"/>
  <c r="AJ75" i="9"/>
  <c r="AS74" i="9"/>
  <c r="AR74" i="9"/>
  <c r="AQ74" i="9"/>
  <c r="AP74" i="9"/>
  <c r="AO74" i="9"/>
  <c r="AN74" i="9"/>
  <c r="AM74" i="9"/>
  <c r="AL74" i="9"/>
  <c r="AK74" i="9"/>
  <c r="AI74" i="9" s="1"/>
  <c r="AH74" i="9" s="1"/>
  <c r="AJ74" i="9"/>
  <c r="AS73" i="9"/>
  <c r="AR73" i="9"/>
  <c r="AQ73" i="9"/>
  <c r="AP73" i="9"/>
  <c r="AO73" i="9"/>
  <c r="AN73" i="9"/>
  <c r="AM73" i="9"/>
  <c r="AL73" i="9"/>
  <c r="AK73" i="9"/>
  <c r="AI73" i="9" s="1"/>
  <c r="AH73" i="9" s="1"/>
  <c r="AJ73" i="9"/>
  <c r="AS72" i="9"/>
  <c r="AR72" i="9"/>
  <c r="AQ72" i="9"/>
  <c r="AP72" i="9"/>
  <c r="AO72" i="9"/>
  <c r="AN72" i="9"/>
  <c r="AM72" i="9"/>
  <c r="AL72" i="9"/>
  <c r="AK72" i="9"/>
  <c r="AI72" i="9" s="1"/>
  <c r="AJ72" i="9"/>
  <c r="AH72" i="9"/>
  <c r="AS71" i="9"/>
  <c r="AR71" i="9"/>
  <c r="AQ71" i="9"/>
  <c r="AP71" i="9"/>
  <c r="AO71" i="9"/>
  <c r="AN71" i="9"/>
  <c r="AM71" i="9"/>
  <c r="AL71" i="9"/>
  <c r="AK71" i="9"/>
  <c r="AJ71" i="9"/>
  <c r="AS70" i="9"/>
  <c r="AR70" i="9"/>
  <c r="AQ70" i="9"/>
  <c r="AP70" i="9"/>
  <c r="AO70" i="9"/>
  <c r="AN70" i="9"/>
  <c r="AM70" i="9"/>
  <c r="AL70" i="9"/>
  <c r="AK70" i="9"/>
  <c r="AI70" i="9" s="1"/>
  <c r="AH70" i="9" s="1"/>
  <c r="AJ70" i="9"/>
  <c r="AS69" i="9"/>
  <c r="AR69" i="9"/>
  <c r="AQ69" i="9"/>
  <c r="AP69" i="9"/>
  <c r="AO69" i="9"/>
  <c r="AN69" i="9"/>
  <c r="AM69" i="9"/>
  <c r="AL69" i="9"/>
  <c r="AK69" i="9"/>
  <c r="AI69" i="9" s="1"/>
  <c r="AH69" i="9" s="1"/>
  <c r="AJ69" i="9"/>
  <c r="AS68" i="9"/>
  <c r="AR68" i="9"/>
  <c r="AQ68" i="9"/>
  <c r="AP68" i="9"/>
  <c r="AO68" i="9"/>
  <c r="AN68" i="9"/>
  <c r="AM68" i="9"/>
  <c r="AL68" i="9"/>
  <c r="AK68" i="9"/>
  <c r="AI68" i="9" s="1"/>
  <c r="AJ68" i="9"/>
  <c r="AH68" i="9"/>
  <c r="AS67" i="9"/>
  <c r="AR67" i="9"/>
  <c r="AQ67" i="9"/>
  <c r="AP67" i="9"/>
  <c r="AO67" i="9"/>
  <c r="AN67" i="9"/>
  <c r="AM67" i="9"/>
  <c r="AL67" i="9"/>
  <c r="AK67" i="9"/>
  <c r="AJ67" i="9"/>
  <c r="AS66" i="9"/>
  <c r="AR66" i="9"/>
  <c r="AQ66" i="9"/>
  <c r="AP66" i="9"/>
  <c r="AO66" i="9"/>
  <c r="AN66" i="9"/>
  <c r="AM66" i="9"/>
  <c r="AL66" i="9"/>
  <c r="AK66" i="9"/>
  <c r="AI66" i="9" s="1"/>
  <c r="AH66" i="9" s="1"/>
  <c r="AJ66" i="9"/>
  <c r="AS65" i="9"/>
  <c r="AR65" i="9"/>
  <c r="AQ65" i="9"/>
  <c r="AP65" i="9"/>
  <c r="AO65" i="9"/>
  <c r="AN65" i="9"/>
  <c r="AM65" i="9"/>
  <c r="AL65" i="9"/>
  <c r="AK65" i="9"/>
  <c r="AI65" i="9" s="1"/>
  <c r="AH65" i="9" s="1"/>
  <c r="AJ65" i="9"/>
  <c r="AS64" i="9"/>
  <c r="AR64" i="9"/>
  <c r="AQ64" i="9"/>
  <c r="AP64" i="9"/>
  <c r="AO64" i="9"/>
  <c r="AN64" i="9"/>
  <c r="AM64" i="9"/>
  <c r="AL64" i="9"/>
  <c r="AK64" i="9"/>
  <c r="AI64" i="9" s="1"/>
  <c r="AJ64" i="9"/>
  <c r="AH64" i="9"/>
  <c r="AS63" i="9"/>
  <c r="AR63" i="9"/>
  <c r="AQ63" i="9"/>
  <c r="AP63" i="9"/>
  <c r="AO63" i="9"/>
  <c r="AN63" i="9"/>
  <c r="AM63" i="9"/>
  <c r="AL63" i="9"/>
  <c r="AK63" i="9"/>
  <c r="AJ63" i="9"/>
  <c r="AS62" i="9"/>
  <c r="AR62" i="9"/>
  <c r="AQ62" i="9"/>
  <c r="AP62" i="9"/>
  <c r="AO62" i="9"/>
  <c r="AN62" i="9"/>
  <c r="AM62" i="9"/>
  <c r="AL62" i="9"/>
  <c r="AK62" i="9"/>
  <c r="AI62" i="9" s="1"/>
  <c r="AH62" i="9" s="1"/>
  <c r="AJ62" i="9"/>
  <c r="AS61" i="9"/>
  <c r="AR61" i="9"/>
  <c r="AQ61" i="9"/>
  <c r="AP61" i="9"/>
  <c r="AO61" i="9"/>
  <c r="AN61" i="9"/>
  <c r="AM61" i="9"/>
  <c r="AL61" i="9"/>
  <c r="AK61" i="9"/>
  <c r="AI61" i="9" s="1"/>
  <c r="AH61" i="9" s="1"/>
  <c r="AJ61" i="9"/>
  <c r="AS60" i="9"/>
  <c r="AR60" i="9"/>
  <c r="AQ60" i="9"/>
  <c r="AP60" i="9"/>
  <c r="AO60" i="9"/>
  <c r="AN60" i="9"/>
  <c r="AM60" i="9"/>
  <c r="AL60" i="9"/>
  <c r="AK60" i="9"/>
  <c r="AJ60" i="9"/>
  <c r="AS59" i="9"/>
  <c r="AR59" i="9"/>
  <c r="AQ59" i="9"/>
  <c r="AP59" i="9"/>
  <c r="AO59" i="9"/>
  <c r="AN59" i="9"/>
  <c r="AM59" i="9"/>
  <c r="AL59" i="9"/>
  <c r="AK59" i="9"/>
  <c r="AJ59" i="9"/>
  <c r="AS58" i="9"/>
  <c r="AR58" i="9"/>
  <c r="AQ58" i="9"/>
  <c r="AP58" i="9"/>
  <c r="AO58" i="9"/>
  <c r="AN58" i="9"/>
  <c r="AM58" i="9"/>
  <c r="AL58" i="9"/>
  <c r="AK58" i="9"/>
  <c r="AI58" i="9" s="1"/>
  <c r="AH58" i="9" s="1"/>
  <c r="AJ58" i="9"/>
  <c r="AS57" i="9"/>
  <c r="AR57" i="9"/>
  <c r="AQ57" i="9"/>
  <c r="AP57" i="9"/>
  <c r="AO57" i="9"/>
  <c r="AN57" i="9"/>
  <c r="AM57" i="9"/>
  <c r="AL57" i="9"/>
  <c r="AK57" i="9"/>
  <c r="AJ57" i="9"/>
  <c r="AS56" i="9"/>
  <c r="AR56" i="9"/>
  <c r="AQ56" i="9"/>
  <c r="AP56" i="9"/>
  <c r="AO56" i="9"/>
  <c r="AN56" i="9"/>
  <c r="AM56" i="9"/>
  <c r="AL56" i="9"/>
  <c r="AK56" i="9"/>
  <c r="AJ56" i="9"/>
  <c r="AS55" i="9"/>
  <c r="AR55" i="9"/>
  <c r="AQ55" i="9"/>
  <c r="AP55" i="9"/>
  <c r="AO55" i="9"/>
  <c r="AN55" i="9"/>
  <c r="AM55" i="9"/>
  <c r="AL55" i="9"/>
  <c r="AK55" i="9"/>
  <c r="AJ55" i="9"/>
  <c r="AS54" i="9"/>
  <c r="AR54" i="9"/>
  <c r="AQ54" i="9"/>
  <c r="AP54" i="9"/>
  <c r="AO54" i="9"/>
  <c r="AN54" i="9"/>
  <c r="AM54" i="9"/>
  <c r="AL54" i="9"/>
  <c r="AK54" i="9"/>
  <c r="AI54" i="9" s="1"/>
  <c r="AH54" i="9" s="1"/>
  <c r="AJ54" i="9"/>
  <c r="AS53" i="9"/>
  <c r="AR53" i="9"/>
  <c r="AQ53" i="9"/>
  <c r="AP53" i="9"/>
  <c r="AO53" i="9"/>
  <c r="AN53" i="9"/>
  <c r="AM53" i="9"/>
  <c r="AL53" i="9"/>
  <c r="AK53" i="9"/>
  <c r="AJ53" i="9"/>
  <c r="AS52" i="9"/>
  <c r="AR52" i="9"/>
  <c r="AQ52" i="9"/>
  <c r="AP52" i="9"/>
  <c r="AO52" i="9"/>
  <c r="AN52" i="9"/>
  <c r="AM52" i="9"/>
  <c r="AL52" i="9"/>
  <c r="AK52" i="9"/>
  <c r="AJ52" i="9"/>
  <c r="AS51" i="9"/>
  <c r="AR51" i="9"/>
  <c r="AQ51" i="9"/>
  <c r="AP51" i="9"/>
  <c r="AO51" i="9"/>
  <c r="AN51" i="9"/>
  <c r="AM51" i="9"/>
  <c r="AL51" i="9"/>
  <c r="AK51" i="9"/>
  <c r="AJ51" i="9"/>
  <c r="AS50" i="9"/>
  <c r="AR50" i="9"/>
  <c r="AQ50" i="9"/>
  <c r="AP50" i="9"/>
  <c r="AO50" i="9"/>
  <c r="AN50" i="9"/>
  <c r="AM50" i="9"/>
  <c r="AL50" i="9"/>
  <c r="AK50" i="9"/>
  <c r="AI50" i="9" s="1"/>
  <c r="AH50" i="9" s="1"/>
  <c r="AJ50" i="9"/>
  <c r="AS49" i="9"/>
  <c r="AR49" i="9"/>
  <c r="AQ49" i="9"/>
  <c r="AP49" i="9"/>
  <c r="AO49" i="9"/>
  <c r="AN49" i="9"/>
  <c r="AM49" i="9"/>
  <c r="AL49" i="9"/>
  <c r="AK49" i="9"/>
  <c r="AJ49" i="9"/>
  <c r="AS48" i="9"/>
  <c r="AR48" i="9"/>
  <c r="AQ48" i="9"/>
  <c r="AP48" i="9"/>
  <c r="AO48" i="9"/>
  <c r="AN48" i="9"/>
  <c r="AM48" i="9"/>
  <c r="AL48" i="9"/>
  <c r="AK48" i="9"/>
  <c r="AJ48" i="9"/>
  <c r="AS47" i="9"/>
  <c r="AR47" i="9"/>
  <c r="AQ47" i="9"/>
  <c r="AP47" i="9"/>
  <c r="AO47" i="9"/>
  <c r="AN47" i="9"/>
  <c r="AM47" i="9"/>
  <c r="AL47" i="9"/>
  <c r="AK47" i="9"/>
  <c r="AJ47" i="9"/>
  <c r="AS46" i="9"/>
  <c r="AR46" i="9"/>
  <c r="AQ46" i="9"/>
  <c r="AP46" i="9"/>
  <c r="AO46" i="9"/>
  <c r="AN46" i="9"/>
  <c r="AM46" i="9"/>
  <c r="AL46" i="9"/>
  <c r="AK46" i="9"/>
  <c r="AI46" i="9" s="1"/>
  <c r="AH46" i="9" s="1"/>
  <c r="AJ46" i="9"/>
  <c r="AS45" i="9"/>
  <c r="AR45" i="9"/>
  <c r="AQ45" i="9"/>
  <c r="AP45" i="9"/>
  <c r="AO45" i="9"/>
  <c r="AN45" i="9"/>
  <c r="AM45" i="9"/>
  <c r="AL45" i="9"/>
  <c r="AK45" i="9"/>
  <c r="AJ45" i="9"/>
  <c r="AS44" i="9"/>
  <c r="AR44" i="9"/>
  <c r="AQ44" i="9"/>
  <c r="AP44" i="9"/>
  <c r="AO44" i="9"/>
  <c r="AN44" i="9"/>
  <c r="AM44" i="9"/>
  <c r="AL44" i="9"/>
  <c r="AK44" i="9"/>
  <c r="AJ44" i="9"/>
  <c r="AS43" i="9"/>
  <c r="AR43" i="9"/>
  <c r="AQ43" i="9"/>
  <c r="AP43" i="9"/>
  <c r="AO43" i="9"/>
  <c r="AN43" i="9"/>
  <c r="AM43" i="9"/>
  <c r="AL43" i="9"/>
  <c r="AK43" i="9"/>
  <c r="AJ43" i="9"/>
  <c r="AS42" i="9"/>
  <c r="AR42" i="9"/>
  <c r="AQ42" i="9"/>
  <c r="AP42" i="9"/>
  <c r="AO42" i="9"/>
  <c r="AN42" i="9"/>
  <c r="AM42" i="9"/>
  <c r="AL42" i="9"/>
  <c r="AK42" i="9"/>
  <c r="AI42" i="9" s="1"/>
  <c r="AH42" i="9" s="1"/>
  <c r="AJ42" i="9"/>
  <c r="AS41" i="9"/>
  <c r="AR41" i="9"/>
  <c r="AQ41" i="9"/>
  <c r="AP41" i="9"/>
  <c r="AO41" i="9"/>
  <c r="AN41" i="9"/>
  <c r="AM41" i="9"/>
  <c r="AL41" i="9"/>
  <c r="AK41" i="9"/>
  <c r="AJ41" i="9"/>
  <c r="AS40" i="9"/>
  <c r="AR40" i="9"/>
  <c r="AQ40" i="9"/>
  <c r="AP40" i="9"/>
  <c r="AO40" i="9"/>
  <c r="AN40" i="9"/>
  <c r="AM40" i="9"/>
  <c r="AL40" i="9"/>
  <c r="AK40" i="9"/>
  <c r="AJ40" i="9"/>
  <c r="AS39" i="9"/>
  <c r="AR39" i="9"/>
  <c r="AQ39" i="9"/>
  <c r="AP39" i="9"/>
  <c r="AO39" i="9"/>
  <c r="AN39" i="9"/>
  <c r="AM39" i="9"/>
  <c r="AL39" i="9"/>
  <c r="AK39" i="9"/>
  <c r="AJ39" i="9"/>
  <c r="AS38" i="9"/>
  <c r="AR38" i="9"/>
  <c r="AQ38" i="9"/>
  <c r="AP38" i="9"/>
  <c r="AO38" i="9"/>
  <c r="AN38" i="9"/>
  <c r="AM38" i="9"/>
  <c r="AL38" i="9"/>
  <c r="AK38" i="9"/>
  <c r="AI38" i="9" s="1"/>
  <c r="AH38" i="9" s="1"/>
  <c r="AJ38" i="9"/>
  <c r="AS37" i="9"/>
  <c r="AR37" i="9"/>
  <c r="AQ37" i="9"/>
  <c r="AP37" i="9"/>
  <c r="AO37" i="9"/>
  <c r="AN37" i="9"/>
  <c r="AM37" i="9"/>
  <c r="AL37" i="9"/>
  <c r="AK37" i="9"/>
  <c r="AJ37" i="9"/>
  <c r="AS36" i="9"/>
  <c r="AR36" i="9"/>
  <c r="AQ36" i="9"/>
  <c r="AP36" i="9"/>
  <c r="AO36" i="9"/>
  <c r="AN36" i="9"/>
  <c r="AM36" i="9"/>
  <c r="AL36" i="9"/>
  <c r="AK36" i="9"/>
  <c r="AJ36" i="9"/>
  <c r="AS35" i="9"/>
  <c r="AR35" i="9"/>
  <c r="AQ35" i="9"/>
  <c r="AP35" i="9"/>
  <c r="AO35" i="9"/>
  <c r="AN35" i="9"/>
  <c r="AM35" i="9"/>
  <c r="AL35" i="9"/>
  <c r="AK35" i="9"/>
  <c r="AJ35" i="9"/>
  <c r="AS34" i="9"/>
  <c r="AR34" i="9"/>
  <c r="AQ34" i="9"/>
  <c r="AP34" i="9"/>
  <c r="AO34" i="9"/>
  <c r="AN34" i="9"/>
  <c r="AM34" i="9"/>
  <c r="AL34" i="9"/>
  <c r="AK34" i="9"/>
  <c r="AI34" i="9" s="1"/>
  <c r="AH34" i="9" s="1"/>
  <c r="AJ34" i="9"/>
  <c r="AS33" i="9"/>
  <c r="AR33" i="9"/>
  <c r="AQ33" i="9"/>
  <c r="AP33" i="9"/>
  <c r="AO33" i="9"/>
  <c r="AN33" i="9"/>
  <c r="AM33" i="9"/>
  <c r="AL33" i="9"/>
  <c r="AK33" i="9"/>
  <c r="AJ33" i="9"/>
  <c r="AS32" i="9"/>
  <c r="AR32" i="9"/>
  <c r="AQ32" i="9"/>
  <c r="AP32" i="9"/>
  <c r="AO32" i="9"/>
  <c r="AN32" i="9"/>
  <c r="AM32" i="9"/>
  <c r="AL32" i="9"/>
  <c r="AK32" i="9"/>
  <c r="AJ32" i="9"/>
  <c r="AS31" i="9"/>
  <c r="AR31" i="9"/>
  <c r="AQ31" i="9"/>
  <c r="AP31" i="9"/>
  <c r="AO31" i="9"/>
  <c r="AN31" i="9"/>
  <c r="AM31" i="9"/>
  <c r="AL31" i="9"/>
  <c r="AK31" i="9"/>
  <c r="AJ31" i="9"/>
  <c r="AS30" i="9"/>
  <c r="AR30" i="9"/>
  <c r="AQ30" i="9"/>
  <c r="AP30" i="9"/>
  <c r="AO30" i="9"/>
  <c r="AN30" i="9"/>
  <c r="AM30" i="9"/>
  <c r="AL30" i="9"/>
  <c r="AK30" i="9"/>
  <c r="AI30" i="9" s="1"/>
  <c r="AH30" i="9" s="1"/>
  <c r="AJ30" i="9"/>
  <c r="AS29" i="9"/>
  <c r="AR29" i="9"/>
  <c r="AQ29" i="9"/>
  <c r="AP29" i="9"/>
  <c r="AO29" i="9"/>
  <c r="AN29" i="9"/>
  <c r="AM29" i="9"/>
  <c r="AL29" i="9"/>
  <c r="AK29" i="9"/>
  <c r="AJ29" i="9"/>
  <c r="AS28" i="9"/>
  <c r="AR28" i="9"/>
  <c r="AQ28" i="9"/>
  <c r="AP28" i="9"/>
  <c r="AO28" i="9"/>
  <c r="AN28" i="9"/>
  <c r="AM28" i="9"/>
  <c r="AL28" i="9"/>
  <c r="AK28" i="9"/>
  <c r="AJ28" i="9"/>
  <c r="AS27" i="9"/>
  <c r="AR27" i="9"/>
  <c r="AQ27" i="9"/>
  <c r="AP27" i="9"/>
  <c r="AO27" i="9"/>
  <c r="AN27" i="9"/>
  <c r="AM27" i="9"/>
  <c r="AL27" i="9"/>
  <c r="AK27" i="9"/>
  <c r="AJ27" i="9"/>
  <c r="AS26" i="9"/>
  <c r="AR26" i="9"/>
  <c r="AQ26" i="9"/>
  <c r="AP26" i="9"/>
  <c r="AO26" i="9"/>
  <c r="AN26" i="9"/>
  <c r="AM26" i="9"/>
  <c r="AL26" i="9"/>
  <c r="AK26" i="9"/>
  <c r="AI26" i="9" s="1"/>
  <c r="AH26" i="9" s="1"/>
  <c r="AJ26" i="9"/>
  <c r="AS25" i="9"/>
  <c r="AR25" i="9"/>
  <c r="AQ25" i="9"/>
  <c r="AP25" i="9"/>
  <c r="AO25" i="9"/>
  <c r="AN25" i="9"/>
  <c r="AM25" i="9"/>
  <c r="AL25" i="9"/>
  <c r="AK25" i="9"/>
  <c r="AJ25" i="9"/>
  <c r="AS24" i="9"/>
  <c r="AR24" i="9"/>
  <c r="AQ24" i="9"/>
  <c r="AP24" i="9"/>
  <c r="AO24" i="9"/>
  <c r="AN24" i="9"/>
  <c r="AM24" i="9"/>
  <c r="AL24" i="9"/>
  <c r="AK24" i="9"/>
  <c r="AJ24" i="9"/>
  <c r="AS23" i="9"/>
  <c r="AR23" i="9"/>
  <c r="AQ23" i="9"/>
  <c r="AP23" i="9"/>
  <c r="AO23" i="9"/>
  <c r="AN23" i="9"/>
  <c r="AM23" i="9"/>
  <c r="AL23" i="9"/>
  <c r="AK23" i="9"/>
  <c r="AJ23" i="9"/>
  <c r="AS22" i="9"/>
  <c r="AR22" i="9"/>
  <c r="AQ22" i="9"/>
  <c r="AP22" i="9"/>
  <c r="AO22" i="9"/>
  <c r="AN22" i="9"/>
  <c r="AM22" i="9"/>
  <c r="AL22" i="9"/>
  <c r="AK22" i="9"/>
  <c r="AJ22" i="9"/>
  <c r="AS21" i="9"/>
  <c r="AR21" i="9"/>
  <c r="AQ21" i="9"/>
  <c r="AP21" i="9"/>
  <c r="AO21" i="9"/>
  <c r="AN21" i="9"/>
  <c r="AM21" i="9"/>
  <c r="AL21" i="9"/>
  <c r="AK21" i="9"/>
  <c r="AJ21" i="9"/>
  <c r="AS20" i="9"/>
  <c r="AR20" i="9"/>
  <c r="AQ20" i="9"/>
  <c r="AP20" i="9"/>
  <c r="AO20" i="9"/>
  <c r="AN20" i="9"/>
  <c r="AM20" i="9"/>
  <c r="AL20" i="9"/>
  <c r="AK20" i="9"/>
  <c r="AJ20" i="9"/>
  <c r="AS19" i="9"/>
  <c r="AR19" i="9"/>
  <c r="AQ19" i="9"/>
  <c r="AP19" i="9"/>
  <c r="AO19" i="9"/>
  <c r="AN19" i="9"/>
  <c r="AM19" i="9"/>
  <c r="AL19" i="9"/>
  <c r="AK19" i="9"/>
  <c r="AJ19" i="9"/>
  <c r="AS18" i="9"/>
  <c r="AR18" i="9"/>
  <c r="AQ18" i="9"/>
  <c r="AP18" i="9"/>
  <c r="AO18" i="9"/>
  <c r="AN18" i="9"/>
  <c r="AM18" i="9"/>
  <c r="AL18" i="9"/>
  <c r="AK18" i="9"/>
  <c r="AJ18" i="9"/>
  <c r="AS17" i="9"/>
  <c r="AR17" i="9"/>
  <c r="AQ17" i="9"/>
  <c r="AP17" i="9"/>
  <c r="AO17" i="9"/>
  <c r="AN17" i="9"/>
  <c r="AM17" i="9"/>
  <c r="AL17" i="9"/>
  <c r="AK17" i="9"/>
  <c r="AJ17" i="9"/>
  <c r="AS16" i="9"/>
  <c r="AR16" i="9"/>
  <c r="AQ16" i="9"/>
  <c r="AP16" i="9"/>
  <c r="AO16" i="9"/>
  <c r="AN16" i="9"/>
  <c r="AM16" i="9"/>
  <c r="AL16" i="9"/>
  <c r="AK16" i="9"/>
  <c r="AJ16" i="9"/>
  <c r="AS15" i="9"/>
  <c r="AR15" i="9"/>
  <c r="AQ15" i="9"/>
  <c r="AP15" i="9"/>
  <c r="AO15" i="9"/>
  <c r="AN15" i="9"/>
  <c r="AM15" i="9"/>
  <c r="AL15" i="9"/>
  <c r="AK15" i="9"/>
  <c r="AJ15" i="9"/>
  <c r="AS14" i="9"/>
  <c r="AR14" i="9"/>
  <c r="AQ14" i="9"/>
  <c r="AP14" i="9"/>
  <c r="AO14" i="9"/>
  <c r="AN14" i="9"/>
  <c r="AM14" i="9"/>
  <c r="AL14" i="9"/>
  <c r="AK14" i="9"/>
  <c r="AI14" i="9" s="1"/>
  <c r="AH14" i="9" s="1"/>
  <c r="AJ14" i="9"/>
  <c r="AS13" i="9"/>
  <c r="AR13" i="9"/>
  <c r="AQ13" i="9"/>
  <c r="AP13" i="9"/>
  <c r="AO13" i="9"/>
  <c r="AN13" i="9"/>
  <c r="AM13" i="9"/>
  <c r="AL13" i="9"/>
  <c r="AK13" i="9"/>
  <c r="AJ13" i="9"/>
  <c r="AS12" i="9"/>
  <c r="AR12" i="9"/>
  <c r="AQ12" i="9"/>
  <c r="AP12" i="9"/>
  <c r="AO12" i="9"/>
  <c r="AN12" i="9"/>
  <c r="AM12" i="9"/>
  <c r="AL12" i="9"/>
  <c r="AK12" i="9"/>
  <c r="AJ12" i="9"/>
  <c r="AS11" i="9"/>
  <c r="AR11" i="9"/>
  <c r="AQ11" i="9"/>
  <c r="AP11" i="9"/>
  <c r="AO11" i="9"/>
  <c r="AN11" i="9"/>
  <c r="AM11" i="9"/>
  <c r="AL11" i="9"/>
  <c r="AK11" i="9"/>
  <c r="AJ11" i="9"/>
  <c r="AS10" i="9"/>
  <c r="AR10" i="9"/>
  <c r="AQ10" i="9"/>
  <c r="AP10" i="9"/>
  <c r="AO10" i="9"/>
  <c r="AN10" i="9"/>
  <c r="AM10" i="9"/>
  <c r="AL10" i="9"/>
  <c r="AK10" i="9"/>
  <c r="AI10" i="9" s="1"/>
  <c r="AH10" i="9" s="1"/>
  <c r="AJ10" i="9"/>
  <c r="AS9" i="9"/>
  <c r="AR9" i="9"/>
  <c r="AQ9" i="9"/>
  <c r="AP9" i="9"/>
  <c r="AO9" i="9"/>
  <c r="AN9" i="9"/>
  <c r="AM9" i="9"/>
  <c r="AL9" i="9"/>
  <c r="AK9" i="9"/>
  <c r="AJ9" i="9"/>
  <c r="AS8" i="9"/>
  <c r="AR8" i="9"/>
  <c r="AQ8" i="9"/>
  <c r="AP8" i="9"/>
  <c r="AO8" i="9"/>
  <c r="AN8" i="9"/>
  <c r="AM8" i="9"/>
  <c r="AL8" i="9"/>
  <c r="AK8" i="9"/>
  <c r="AJ8" i="9"/>
  <c r="AS7" i="9"/>
  <c r="AR7" i="9"/>
  <c r="AQ7" i="9"/>
  <c r="AP7" i="9"/>
  <c r="AO7" i="9"/>
  <c r="AN7" i="9"/>
  <c r="AM7" i="9"/>
  <c r="AL7" i="9"/>
  <c r="AK7" i="9"/>
  <c r="AJ7" i="9"/>
  <c r="AS6" i="9"/>
  <c r="AR6" i="9"/>
  <c r="AQ6" i="9"/>
  <c r="AP6" i="9"/>
  <c r="AO6" i="9"/>
  <c r="AN6" i="9"/>
  <c r="AM6" i="9"/>
  <c r="AL6" i="9"/>
  <c r="AK6" i="9"/>
  <c r="AI6" i="9" s="1"/>
  <c r="AH6" i="9" s="1"/>
  <c r="AJ6" i="9"/>
  <c r="AS5" i="9"/>
  <c r="AR5" i="9"/>
  <c r="AQ5" i="9"/>
  <c r="AP5" i="9"/>
  <c r="AO5" i="9"/>
  <c r="AN5" i="9"/>
  <c r="AM5" i="9"/>
  <c r="AL5" i="9"/>
  <c r="AK5" i="9"/>
  <c r="AJ5" i="9"/>
  <c r="AS4" i="9"/>
  <c r="AR4" i="9"/>
  <c r="AQ4" i="9"/>
  <c r="AP4" i="9"/>
  <c r="AO4" i="9"/>
  <c r="AN4" i="9"/>
  <c r="AM4" i="9"/>
  <c r="AL4" i="9"/>
  <c r="AK4" i="9"/>
  <c r="AJ4" i="9"/>
  <c r="AS3" i="9"/>
  <c r="AR3" i="9"/>
  <c r="AQ3" i="9"/>
  <c r="AP3" i="9"/>
  <c r="AO3" i="9"/>
  <c r="AN3" i="9"/>
  <c r="AM3" i="9"/>
  <c r="AL3" i="9"/>
  <c r="AK3" i="9"/>
  <c r="AJ3" i="9"/>
  <c r="AS2" i="9"/>
  <c r="AP2" i="9"/>
  <c r="AO2" i="9"/>
  <c r="AN2" i="9"/>
  <c r="AM2" i="9"/>
  <c r="AL2" i="9"/>
  <c r="AK2" i="9"/>
  <c r="AJ2" i="9"/>
  <c r="AI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AS85" i="7"/>
  <c r="AR85" i="7"/>
  <c r="AQ85" i="7"/>
  <c r="AP85" i="7"/>
  <c r="AO85" i="7"/>
  <c r="AN85" i="7"/>
  <c r="AM85" i="7"/>
  <c r="AL85" i="7"/>
  <c r="AK85" i="7"/>
  <c r="AI85" i="7" s="1"/>
  <c r="AH85" i="7" s="1"/>
  <c r="AJ85" i="7"/>
  <c r="AS84" i="7"/>
  <c r="AR84" i="7"/>
  <c r="AQ84" i="7"/>
  <c r="AP84" i="7"/>
  <c r="AO84" i="7"/>
  <c r="AN84" i="7"/>
  <c r="AM84" i="7"/>
  <c r="AL84" i="7"/>
  <c r="AK84" i="7"/>
  <c r="AI84" i="7" s="1"/>
  <c r="AH84" i="7" s="1"/>
  <c r="AJ84" i="7"/>
  <c r="AS83" i="7"/>
  <c r="AR83" i="7"/>
  <c r="AQ83" i="7"/>
  <c r="AP83" i="7"/>
  <c r="AO83" i="7"/>
  <c r="AN83" i="7"/>
  <c r="AM83" i="7"/>
  <c r="AL83" i="7"/>
  <c r="AK83" i="7"/>
  <c r="AJ83" i="7"/>
  <c r="AS82" i="7"/>
  <c r="AR82" i="7"/>
  <c r="AQ82" i="7"/>
  <c r="AP82" i="7"/>
  <c r="AO82" i="7"/>
  <c r="AN82" i="7"/>
  <c r="AM82" i="7"/>
  <c r="AL82" i="7"/>
  <c r="AK82" i="7"/>
  <c r="AI82" i="7" s="1"/>
  <c r="AH82" i="7" s="1"/>
  <c r="AJ82" i="7"/>
  <c r="AS81" i="7"/>
  <c r="AR81" i="7"/>
  <c r="AQ81" i="7"/>
  <c r="AP81" i="7"/>
  <c r="AO81" i="7"/>
  <c r="AN81" i="7"/>
  <c r="AM81" i="7"/>
  <c r="AL81" i="7"/>
  <c r="AK81" i="7"/>
  <c r="AI81" i="7" s="1"/>
  <c r="AH81" i="7" s="1"/>
  <c r="AJ81" i="7"/>
  <c r="AS80" i="7"/>
  <c r="AR80" i="7"/>
  <c r="AQ80" i="7"/>
  <c r="AP80" i="7"/>
  <c r="AO80" i="7"/>
  <c r="AN80" i="7"/>
  <c r="AM80" i="7"/>
  <c r="AL80" i="7"/>
  <c r="AK80" i="7"/>
  <c r="AJ80" i="7"/>
  <c r="AS79" i="7"/>
  <c r="AR79" i="7"/>
  <c r="AQ79" i="7"/>
  <c r="AP79" i="7"/>
  <c r="AO79" i="7"/>
  <c r="AN79" i="7"/>
  <c r="AM79" i="7"/>
  <c r="AL79" i="7"/>
  <c r="AK79" i="7"/>
  <c r="AJ79" i="7"/>
  <c r="AS78" i="7"/>
  <c r="AR78" i="7"/>
  <c r="AQ78" i="7"/>
  <c r="AP78" i="7"/>
  <c r="AO78" i="7"/>
  <c r="AN78" i="7"/>
  <c r="AM78" i="7"/>
  <c r="AL78" i="7"/>
  <c r="AK78" i="7"/>
  <c r="AI78" i="7" s="1"/>
  <c r="AH78" i="7" s="1"/>
  <c r="AJ78" i="7"/>
  <c r="AS77" i="7"/>
  <c r="AR77" i="7"/>
  <c r="AQ77" i="7"/>
  <c r="AP77" i="7"/>
  <c r="AO77" i="7"/>
  <c r="AN77" i="7"/>
  <c r="AM77" i="7"/>
  <c r="AL77" i="7"/>
  <c r="AK77" i="7"/>
  <c r="AI77" i="7" s="1"/>
  <c r="AH77" i="7" s="1"/>
  <c r="AJ77" i="7"/>
  <c r="AS76" i="7"/>
  <c r="AR76" i="7"/>
  <c r="AQ76" i="7"/>
  <c r="AP76" i="7"/>
  <c r="AO76" i="7"/>
  <c r="AN76" i="7"/>
  <c r="AM76" i="7"/>
  <c r="AL76" i="7"/>
  <c r="AK76" i="7"/>
  <c r="AJ76" i="7"/>
  <c r="AS75" i="7"/>
  <c r="AR75" i="7"/>
  <c r="AQ75" i="7"/>
  <c r="AP75" i="7"/>
  <c r="AO75" i="7"/>
  <c r="AN75" i="7"/>
  <c r="AM75" i="7"/>
  <c r="AL75" i="7"/>
  <c r="AK75" i="7"/>
  <c r="AJ75" i="7"/>
  <c r="AS74" i="7"/>
  <c r="AR74" i="7"/>
  <c r="AQ74" i="7"/>
  <c r="AP74" i="7"/>
  <c r="AO74" i="7"/>
  <c r="AN74" i="7"/>
  <c r="AM74" i="7"/>
  <c r="AL74" i="7"/>
  <c r="AK74" i="7"/>
  <c r="AI74" i="7" s="1"/>
  <c r="AH74" i="7" s="1"/>
  <c r="AJ74" i="7"/>
  <c r="AS73" i="7"/>
  <c r="AR73" i="7"/>
  <c r="AQ73" i="7"/>
  <c r="AP73" i="7"/>
  <c r="AO73" i="7"/>
  <c r="AN73" i="7"/>
  <c r="AM73" i="7"/>
  <c r="AL73" i="7"/>
  <c r="AK73" i="7"/>
  <c r="AI73" i="7" s="1"/>
  <c r="AH73" i="7" s="1"/>
  <c r="AJ73" i="7"/>
  <c r="AS72" i="7"/>
  <c r="AR72" i="7"/>
  <c r="AQ72" i="7"/>
  <c r="AP72" i="7"/>
  <c r="AO72" i="7"/>
  <c r="AN72" i="7"/>
  <c r="AM72" i="7"/>
  <c r="AL72" i="7"/>
  <c r="AK72" i="7"/>
  <c r="AJ72" i="7"/>
  <c r="AS71" i="7"/>
  <c r="AR71" i="7"/>
  <c r="AQ71" i="7"/>
  <c r="AP71" i="7"/>
  <c r="AO71" i="7"/>
  <c r="AN71" i="7"/>
  <c r="AM71" i="7"/>
  <c r="AL71" i="7"/>
  <c r="AK71" i="7"/>
  <c r="AJ71" i="7"/>
  <c r="AS70" i="7"/>
  <c r="AR70" i="7"/>
  <c r="AQ70" i="7"/>
  <c r="AP70" i="7"/>
  <c r="AO70" i="7"/>
  <c r="AN70" i="7"/>
  <c r="AM70" i="7"/>
  <c r="AL70" i="7"/>
  <c r="AK70" i="7"/>
  <c r="AI70" i="7" s="1"/>
  <c r="AH70" i="7" s="1"/>
  <c r="AJ70" i="7"/>
  <c r="AS69" i="7"/>
  <c r="AR69" i="7"/>
  <c r="AQ69" i="7"/>
  <c r="AP69" i="7"/>
  <c r="AO69" i="7"/>
  <c r="AN69" i="7"/>
  <c r="AM69" i="7"/>
  <c r="AL69" i="7"/>
  <c r="AK69" i="7"/>
  <c r="AI69" i="7" s="1"/>
  <c r="AH69" i="7" s="1"/>
  <c r="AJ69" i="7"/>
  <c r="AS68" i="7"/>
  <c r="AR68" i="7"/>
  <c r="AQ68" i="7"/>
  <c r="AP68" i="7"/>
  <c r="AO68" i="7"/>
  <c r="AN68" i="7"/>
  <c r="AM68" i="7"/>
  <c r="AL68" i="7"/>
  <c r="AK68" i="7"/>
  <c r="AJ68" i="7"/>
  <c r="AS67" i="7"/>
  <c r="AR67" i="7"/>
  <c r="AQ67" i="7"/>
  <c r="AP67" i="7"/>
  <c r="AO67" i="7"/>
  <c r="AN67" i="7"/>
  <c r="AM67" i="7"/>
  <c r="AL67" i="7"/>
  <c r="AK67" i="7"/>
  <c r="AJ67" i="7"/>
  <c r="AS66" i="7"/>
  <c r="AR66" i="7"/>
  <c r="AQ66" i="7"/>
  <c r="AP66" i="7"/>
  <c r="AO66" i="7"/>
  <c r="AN66" i="7"/>
  <c r="AM66" i="7"/>
  <c r="AL66" i="7"/>
  <c r="AK66" i="7"/>
  <c r="AI66" i="7" s="1"/>
  <c r="AH66" i="7" s="1"/>
  <c r="AJ66" i="7"/>
  <c r="AS65" i="7"/>
  <c r="AR65" i="7"/>
  <c r="AQ65" i="7"/>
  <c r="AP65" i="7"/>
  <c r="AO65" i="7"/>
  <c r="AN65" i="7"/>
  <c r="AM65" i="7"/>
  <c r="AL65" i="7"/>
  <c r="AK65" i="7"/>
  <c r="AI65" i="7" s="1"/>
  <c r="AH65" i="7" s="1"/>
  <c r="AJ65" i="7"/>
  <c r="AS64" i="7"/>
  <c r="AR64" i="7"/>
  <c r="AQ64" i="7"/>
  <c r="AP64" i="7"/>
  <c r="AO64" i="7"/>
  <c r="AN64" i="7"/>
  <c r="AM64" i="7"/>
  <c r="AL64" i="7"/>
  <c r="AK64" i="7"/>
  <c r="AJ64" i="7"/>
  <c r="AS63" i="7"/>
  <c r="AR63" i="7"/>
  <c r="AQ63" i="7"/>
  <c r="AP63" i="7"/>
  <c r="AO63" i="7"/>
  <c r="AN63" i="7"/>
  <c r="AM63" i="7"/>
  <c r="AL63" i="7"/>
  <c r="AK63" i="7"/>
  <c r="AJ63" i="7"/>
  <c r="AS62" i="7"/>
  <c r="AR62" i="7"/>
  <c r="AQ62" i="7"/>
  <c r="AP62" i="7"/>
  <c r="AO62" i="7"/>
  <c r="AN62" i="7"/>
  <c r="AM62" i="7"/>
  <c r="AL62" i="7"/>
  <c r="AK62" i="7"/>
  <c r="AI62" i="7" s="1"/>
  <c r="AH62" i="7" s="1"/>
  <c r="AJ62" i="7"/>
  <c r="AS61" i="7"/>
  <c r="AR61" i="7"/>
  <c r="AQ61" i="7"/>
  <c r="AP61" i="7"/>
  <c r="AO61" i="7"/>
  <c r="AN61" i="7"/>
  <c r="AM61" i="7"/>
  <c r="AL61" i="7"/>
  <c r="AK61" i="7"/>
  <c r="AI61" i="7" s="1"/>
  <c r="AH61" i="7" s="1"/>
  <c r="AJ61" i="7"/>
  <c r="AS60" i="7"/>
  <c r="AR60" i="7"/>
  <c r="AQ60" i="7"/>
  <c r="AP60" i="7"/>
  <c r="AO60" i="7"/>
  <c r="AN60" i="7"/>
  <c r="AM60" i="7"/>
  <c r="AL60" i="7"/>
  <c r="AK60" i="7"/>
  <c r="AJ60" i="7"/>
  <c r="AS59" i="7"/>
  <c r="AR59" i="7"/>
  <c r="AQ59" i="7"/>
  <c r="AP59" i="7"/>
  <c r="AO59" i="7"/>
  <c r="AN59" i="7"/>
  <c r="AM59" i="7"/>
  <c r="AL59" i="7"/>
  <c r="AK59" i="7"/>
  <c r="AJ59" i="7"/>
  <c r="AS58" i="7"/>
  <c r="AR58" i="7"/>
  <c r="AQ58" i="7"/>
  <c r="AP58" i="7"/>
  <c r="AO58" i="7"/>
  <c r="AN58" i="7"/>
  <c r="AM58" i="7"/>
  <c r="AL58" i="7"/>
  <c r="AK58" i="7"/>
  <c r="AI58" i="7" s="1"/>
  <c r="AH58" i="7" s="1"/>
  <c r="AJ58" i="7"/>
  <c r="AS57" i="7"/>
  <c r="AR57" i="7"/>
  <c r="AQ57" i="7"/>
  <c r="AP57" i="7"/>
  <c r="AO57" i="7"/>
  <c r="AN57" i="7"/>
  <c r="AM57" i="7"/>
  <c r="AL57" i="7"/>
  <c r="AK57" i="7"/>
  <c r="AI57" i="7" s="1"/>
  <c r="AH57" i="7" s="1"/>
  <c r="AJ57" i="7"/>
  <c r="AS56" i="7"/>
  <c r="AR56" i="7"/>
  <c r="AQ56" i="7"/>
  <c r="AP56" i="7"/>
  <c r="AO56" i="7"/>
  <c r="AN56" i="7"/>
  <c r="AM56" i="7"/>
  <c r="AL56" i="7"/>
  <c r="AK56" i="7"/>
  <c r="AJ56" i="7"/>
  <c r="AS55" i="7"/>
  <c r="AR55" i="7"/>
  <c r="AQ55" i="7"/>
  <c r="AP55" i="7"/>
  <c r="AO55" i="7"/>
  <c r="AN55" i="7"/>
  <c r="AM55" i="7"/>
  <c r="AL55" i="7"/>
  <c r="AK55" i="7"/>
  <c r="AJ55" i="7"/>
  <c r="AS54" i="7"/>
  <c r="AR54" i="7"/>
  <c r="AQ54" i="7"/>
  <c r="AP54" i="7"/>
  <c r="AO54" i="7"/>
  <c r="AN54" i="7"/>
  <c r="AM54" i="7"/>
  <c r="AL54" i="7"/>
  <c r="AK54" i="7"/>
  <c r="AI54" i="7" s="1"/>
  <c r="AH54" i="7" s="1"/>
  <c r="AJ54" i="7"/>
  <c r="AS53" i="7"/>
  <c r="AR53" i="7"/>
  <c r="AQ53" i="7"/>
  <c r="AP53" i="7"/>
  <c r="AO53" i="7"/>
  <c r="AN53" i="7"/>
  <c r="AM53" i="7"/>
  <c r="AL53" i="7"/>
  <c r="AK53" i="7"/>
  <c r="AI53" i="7" s="1"/>
  <c r="AH53" i="7" s="1"/>
  <c r="AJ53" i="7"/>
  <c r="AS52" i="7"/>
  <c r="AR52" i="7"/>
  <c r="AQ52" i="7"/>
  <c r="AP52" i="7"/>
  <c r="AO52" i="7"/>
  <c r="AN52" i="7"/>
  <c r="AM52" i="7"/>
  <c r="AL52" i="7"/>
  <c r="AK52" i="7"/>
  <c r="AJ52" i="7"/>
  <c r="AS51" i="7"/>
  <c r="AR51" i="7"/>
  <c r="AQ51" i="7"/>
  <c r="AP51" i="7"/>
  <c r="AO51" i="7"/>
  <c r="AN51" i="7"/>
  <c r="AM51" i="7"/>
  <c r="AL51" i="7"/>
  <c r="AK51" i="7"/>
  <c r="AJ51" i="7"/>
  <c r="AS50" i="7"/>
  <c r="AR50" i="7"/>
  <c r="AQ50" i="7"/>
  <c r="AP50" i="7"/>
  <c r="AO50" i="7"/>
  <c r="AN50" i="7"/>
  <c r="AM50" i="7"/>
  <c r="AL50" i="7"/>
  <c r="AK50" i="7"/>
  <c r="AI50" i="7" s="1"/>
  <c r="AH50" i="7" s="1"/>
  <c r="AJ50" i="7"/>
  <c r="AS49" i="7"/>
  <c r="AR49" i="7"/>
  <c r="AQ49" i="7"/>
  <c r="AP49" i="7"/>
  <c r="AO49" i="7"/>
  <c r="AN49" i="7"/>
  <c r="AM49" i="7"/>
  <c r="AL49" i="7"/>
  <c r="AK49" i="7"/>
  <c r="AI49" i="7" s="1"/>
  <c r="AH49" i="7" s="1"/>
  <c r="AJ49" i="7"/>
  <c r="AS48" i="7"/>
  <c r="AR48" i="7"/>
  <c r="AQ48" i="7"/>
  <c r="AP48" i="7"/>
  <c r="AO48" i="7"/>
  <c r="AN48" i="7"/>
  <c r="AM48" i="7"/>
  <c r="AL48" i="7"/>
  <c r="AK48" i="7"/>
  <c r="AI48" i="7" s="1"/>
  <c r="AJ48" i="7"/>
  <c r="AH48" i="7"/>
  <c r="AS47" i="7"/>
  <c r="AR47" i="7"/>
  <c r="AQ47" i="7"/>
  <c r="AP47" i="7"/>
  <c r="AO47" i="7"/>
  <c r="AN47" i="7"/>
  <c r="AM47" i="7"/>
  <c r="AL47" i="7"/>
  <c r="AK47" i="7"/>
  <c r="AJ47" i="7"/>
  <c r="AS46" i="7"/>
  <c r="AR46" i="7"/>
  <c r="AQ46" i="7"/>
  <c r="AP46" i="7"/>
  <c r="AO46" i="7"/>
  <c r="AN46" i="7"/>
  <c r="AM46" i="7"/>
  <c r="AL46" i="7"/>
  <c r="AK46" i="7"/>
  <c r="AI46" i="7" s="1"/>
  <c r="AH46" i="7" s="1"/>
  <c r="AJ46" i="7"/>
  <c r="AS45" i="7"/>
  <c r="AR45" i="7"/>
  <c r="AQ45" i="7"/>
  <c r="AP45" i="7"/>
  <c r="AO45" i="7"/>
  <c r="AN45" i="7"/>
  <c r="AM45" i="7"/>
  <c r="AL45" i="7"/>
  <c r="AK45" i="7"/>
  <c r="AI45" i="7" s="1"/>
  <c r="AH45" i="7" s="1"/>
  <c r="AJ45" i="7"/>
  <c r="AS44" i="7"/>
  <c r="AR44" i="7"/>
  <c r="AQ44" i="7"/>
  <c r="AP44" i="7"/>
  <c r="AO44" i="7"/>
  <c r="AN44" i="7"/>
  <c r="AM44" i="7"/>
  <c r="AL44" i="7"/>
  <c r="AK44" i="7"/>
  <c r="AI44" i="7" s="1"/>
  <c r="AJ44" i="7"/>
  <c r="AH44" i="7"/>
  <c r="AS43" i="7"/>
  <c r="AR43" i="7"/>
  <c r="AQ43" i="7"/>
  <c r="AP43" i="7"/>
  <c r="AO43" i="7"/>
  <c r="AN43" i="7"/>
  <c r="AM43" i="7"/>
  <c r="AL43" i="7"/>
  <c r="AK43" i="7"/>
  <c r="AJ43" i="7"/>
  <c r="AS42" i="7"/>
  <c r="AR42" i="7"/>
  <c r="AQ42" i="7"/>
  <c r="AP42" i="7"/>
  <c r="AO42" i="7"/>
  <c r="AN42" i="7"/>
  <c r="AM42" i="7"/>
  <c r="AL42" i="7"/>
  <c r="AK42" i="7"/>
  <c r="AJ42" i="7"/>
  <c r="AS41" i="7"/>
  <c r="AR41" i="7"/>
  <c r="AQ41" i="7"/>
  <c r="AP41" i="7"/>
  <c r="AO41" i="7"/>
  <c r="AN41" i="7"/>
  <c r="AM41" i="7"/>
  <c r="AL41" i="7"/>
  <c r="AK41" i="7"/>
  <c r="AI41" i="7" s="1"/>
  <c r="AH41" i="7" s="1"/>
  <c r="AJ41" i="7"/>
  <c r="AS40" i="7"/>
  <c r="AR40" i="7"/>
  <c r="AQ40" i="7"/>
  <c r="AP40" i="7"/>
  <c r="AO40" i="7"/>
  <c r="AN40" i="7"/>
  <c r="AM40" i="7"/>
  <c r="AL40" i="7"/>
  <c r="AK40" i="7"/>
  <c r="AI40" i="7" s="1"/>
  <c r="AJ40" i="7"/>
  <c r="AH40" i="7"/>
  <c r="AS39" i="7"/>
  <c r="AR39" i="7"/>
  <c r="AQ39" i="7"/>
  <c r="AP39" i="7"/>
  <c r="AO39" i="7"/>
  <c r="AN39" i="7"/>
  <c r="AM39" i="7"/>
  <c r="AL39" i="7"/>
  <c r="AK39" i="7"/>
  <c r="AJ39" i="7"/>
  <c r="AS38" i="7"/>
  <c r="AR38" i="7"/>
  <c r="AQ38" i="7"/>
  <c r="AP38" i="7"/>
  <c r="AO38" i="7"/>
  <c r="AN38" i="7"/>
  <c r="AM38" i="7"/>
  <c r="AL38" i="7"/>
  <c r="AK38" i="7"/>
  <c r="AJ38" i="7"/>
  <c r="AS37" i="7"/>
  <c r="AR37" i="7"/>
  <c r="AQ37" i="7"/>
  <c r="AP37" i="7"/>
  <c r="AO37" i="7"/>
  <c r="AN37" i="7"/>
  <c r="AM37" i="7"/>
  <c r="AL37" i="7"/>
  <c r="AK37" i="7"/>
  <c r="AI37" i="7" s="1"/>
  <c r="AH37" i="7" s="1"/>
  <c r="AJ37" i="7"/>
  <c r="AS36" i="7"/>
  <c r="AR36" i="7"/>
  <c r="AQ36" i="7"/>
  <c r="AP36" i="7"/>
  <c r="AO36" i="7"/>
  <c r="AN36" i="7"/>
  <c r="AM36" i="7"/>
  <c r="AL36" i="7"/>
  <c r="AK36" i="7"/>
  <c r="AI36" i="7" s="1"/>
  <c r="AJ36" i="7"/>
  <c r="AH36" i="7"/>
  <c r="AS35" i="7"/>
  <c r="AR35" i="7"/>
  <c r="AQ35" i="7"/>
  <c r="AP35" i="7"/>
  <c r="AO35" i="7"/>
  <c r="AN35" i="7"/>
  <c r="AM35" i="7"/>
  <c r="AL35" i="7"/>
  <c r="AK35" i="7"/>
  <c r="AJ35" i="7"/>
  <c r="AS34" i="7"/>
  <c r="AR34" i="7"/>
  <c r="AQ34" i="7"/>
  <c r="AP34" i="7"/>
  <c r="AO34" i="7"/>
  <c r="AN34" i="7"/>
  <c r="AM34" i="7"/>
  <c r="AL34" i="7"/>
  <c r="AK34" i="7"/>
  <c r="AI34" i="7" s="1"/>
  <c r="AH34" i="7" s="1"/>
  <c r="AJ34" i="7"/>
  <c r="AS33" i="7"/>
  <c r="AR33" i="7"/>
  <c r="AQ33" i="7"/>
  <c r="AP33" i="7"/>
  <c r="AO33" i="7"/>
  <c r="AN33" i="7"/>
  <c r="AM33" i="7"/>
  <c r="AL33" i="7"/>
  <c r="AK33" i="7"/>
  <c r="AI33" i="7" s="1"/>
  <c r="AH33" i="7" s="1"/>
  <c r="AJ33" i="7"/>
  <c r="AS32" i="7"/>
  <c r="AR32" i="7"/>
  <c r="AQ32" i="7"/>
  <c r="AP32" i="7"/>
  <c r="AO32" i="7"/>
  <c r="AN32" i="7"/>
  <c r="AM32" i="7"/>
  <c r="AL32" i="7"/>
  <c r="AK32" i="7"/>
  <c r="AJ32" i="7"/>
  <c r="AS31" i="7"/>
  <c r="AR31" i="7"/>
  <c r="AQ31" i="7"/>
  <c r="AP31" i="7"/>
  <c r="AO31" i="7"/>
  <c r="AN31" i="7"/>
  <c r="AM31" i="7"/>
  <c r="AL31" i="7"/>
  <c r="AK31" i="7"/>
  <c r="AJ31" i="7"/>
  <c r="AS30" i="7"/>
  <c r="AR30" i="7"/>
  <c r="AQ30" i="7"/>
  <c r="AP30" i="7"/>
  <c r="AO30" i="7"/>
  <c r="AN30" i="7"/>
  <c r="AM30" i="7"/>
  <c r="AL30" i="7"/>
  <c r="AK30" i="7"/>
  <c r="AI30" i="7" s="1"/>
  <c r="AH30" i="7" s="1"/>
  <c r="AJ30" i="7"/>
  <c r="AS29" i="7"/>
  <c r="AR29" i="7"/>
  <c r="AQ29" i="7"/>
  <c r="AP29" i="7"/>
  <c r="AO29" i="7"/>
  <c r="AN29" i="7"/>
  <c r="AM29" i="7"/>
  <c r="AL29" i="7"/>
  <c r="AK29" i="7"/>
  <c r="AJ29" i="7"/>
  <c r="AS28" i="7"/>
  <c r="AR28" i="7"/>
  <c r="AQ28" i="7"/>
  <c r="AP28" i="7"/>
  <c r="AO28" i="7"/>
  <c r="AN28" i="7"/>
  <c r="AM28" i="7"/>
  <c r="AL28" i="7"/>
  <c r="AK28" i="7"/>
  <c r="AI28" i="7" s="1"/>
  <c r="AJ28" i="7"/>
  <c r="AH28" i="7"/>
  <c r="AS27" i="7"/>
  <c r="AR27" i="7"/>
  <c r="AQ27" i="7"/>
  <c r="AP27" i="7"/>
  <c r="AO27" i="7"/>
  <c r="AN27" i="7"/>
  <c r="AM27" i="7"/>
  <c r="AL27" i="7"/>
  <c r="AK27" i="7"/>
  <c r="AJ27" i="7"/>
  <c r="AS26" i="7"/>
  <c r="AR26" i="7"/>
  <c r="AQ26" i="7"/>
  <c r="AP26" i="7"/>
  <c r="AO26" i="7"/>
  <c r="AN26" i="7"/>
  <c r="AM26" i="7"/>
  <c r="AL26" i="7"/>
  <c r="AK26" i="7"/>
  <c r="AI26" i="7" s="1"/>
  <c r="AH26" i="7" s="1"/>
  <c r="AJ26" i="7"/>
  <c r="AS25" i="7"/>
  <c r="AR25" i="7"/>
  <c r="AQ25" i="7"/>
  <c r="AP25" i="7"/>
  <c r="AO25" i="7"/>
  <c r="AN25" i="7"/>
  <c r="AM25" i="7"/>
  <c r="AL25" i="7"/>
  <c r="AK25" i="7"/>
  <c r="AJ25" i="7"/>
  <c r="AS24" i="7"/>
  <c r="AR24" i="7"/>
  <c r="AQ24" i="7"/>
  <c r="AP24" i="7"/>
  <c r="AO24" i="7"/>
  <c r="AN24" i="7"/>
  <c r="AM24" i="7"/>
  <c r="AL24" i="7"/>
  <c r="AK24" i="7"/>
  <c r="AI24" i="7" s="1"/>
  <c r="AJ24" i="7"/>
  <c r="AH24" i="7"/>
  <c r="AS23" i="7"/>
  <c r="AR23" i="7"/>
  <c r="AQ23" i="7"/>
  <c r="AP23" i="7"/>
  <c r="AO23" i="7"/>
  <c r="AN23" i="7"/>
  <c r="AM23" i="7"/>
  <c r="AL23" i="7"/>
  <c r="AK23" i="7"/>
  <c r="AJ23" i="7"/>
  <c r="AS22" i="7"/>
  <c r="AR22" i="7"/>
  <c r="AQ22" i="7"/>
  <c r="AP22" i="7"/>
  <c r="AO22" i="7"/>
  <c r="AN22" i="7"/>
  <c r="AM22" i="7"/>
  <c r="AL22" i="7"/>
  <c r="AK22" i="7"/>
  <c r="AI22" i="7" s="1"/>
  <c r="AH22" i="7" s="1"/>
  <c r="AJ22" i="7"/>
  <c r="AS21" i="7"/>
  <c r="AR21" i="7"/>
  <c r="AQ21" i="7"/>
  <c r="AP21" i="7"/>
  <c r="AO21" i="7"/>
  <c r="AN21" i="7"/>
  <c r="AM21" i="7"/>
  <c r="AL21" i="7"/>
  <c r="AK21" i="7"/>
  <c r="AJ21" i="7"/>
  <c r="AS20" i="7"/>
  <c r="AR20" i="7"/>
  <c r="AQ20" i="7"/>
  <c r="AP20" i="7"/>
  <c r="AO20" i="7"/>
  <c r="AN20" i="7"/>
  <c r="AM20" i="7"/>
  <c r="AL20" i="7"/>
  <c r="AK20" i="7"/>
  <c r="AI20" i="7" s="1"/>
  <c r="AJ20" i="7"/>
  <c r="AH20" i="7"/>
  <c r="AS19" i="7"/>
  <c r="AR19" i="7"/>
  <c r="AQ19" i="7"/>
  <c r="AP19" i="7"/>
  <c r="AO19" i="7"/>
  <c r="AN19" i="7"/>
  <c r="AM19" i="7"/>
  <c r="AL19" i="7"/>
  <c r="AK19" i="7"/>
  <c r="AJ19" i="7"/>
  <c r="AS18" i="7"/>
  <c r="AR18" i="7"/>
  <c r="AQ18" i="7"/>
  <c r="AP18" i="7"/>
  <c r="AO18" i="7"/>
  <c r="AN18" i="7"/>
  <c r="AM18" i="7"/>
  <c r="AL18" i="7"/>
  <c r="AK18" i="7"/>
  <c r="AI18" i="7" s="1"/>
  <c r="AH18" i="7" s="1"/>
  <c r="AJ18" i="7"/>
  <c r="AS17" i="7"/>
  <c r="AR17" i="7"/>
  <c r="AQ17" i="7"/>
  <c r="AP17" i="7"/>
  <c r="AO17" i="7"/>
  <c r="AN17" i="7"/>
  <c r="AM17" i="7"/>
  <c r="AL17" i="7"/>
  <c r="AK17" i="7"/>
  <c r="AJ17" i="7"/>
  <c r="AS16" i="7"/>
  <c r="AR16" i="7"/>
  <c r="AQ16" i="7"/>
  <c r="AP16" i="7"/>
  <c r="AO16" i="7"/>
  <c r="AN16" i="7"/>
  <c r="AM16" i="7"/>
  <c r="AL16" i="7"/>
  <c r="AK16" i="7"/>
  <c r="AI16" i="7" s="1"/>
  <c r="AJ16" i="7"/>
  <c r="AH16" i="7"/>
  <c r="AS15" i="7"/>
  <c r="AR15" i="7"/>
  <c r="AQ15" i="7"/>
  <c r="AP15" i="7"/>
  <c r="AO15" i="7"/>
  <c r="AN15" i="7"/>
  <c r="AM15" i="7"/>
  <c r="AL15" i="7"/>
  <c r="AK15" i="7"/>
  <c r="AJ15" i="7"/>
  <c r="AS14" i="7"/>
  <c r="AR14" i="7"/>
  <c r="AQ14" i="7"/>
  <c r="AP14" i="7"/>
  <c r="AO14" i="7"/>
  <c r="AN14" i="7"/>
  <c r="AM14" i="7"/>
  <c r="AL14" i="7"/>
  <c r="AK14" i="7"/>
  <c r="AI14" i="7" s="1"/>
  <c r="AH14" i="7" s="1"/>
  <c r="AJ14" i="7"/>
  <c r="AS13" i="7"/>
  <c r="AR13" i="7"/>
  <c r="AQ13" i="7"/>
  <c r="AP13" i="7"/>
  <c r="AO13" i="7"/>
  <c r="AN13" i="7"/>
  <c r="AM13" i="7"/>
  <c r="AL13" i="7"/>
  <c r="AK13" i="7"/>
  <c r="AJ13" i="7"/>
  <c r="AS12" i="7"/>
  <c r="AR12" i="7"/>
  <c r="AQ12" i="7"/>
  <c r="AP12" i="7"/>
  <c r="AO12" i="7"/>
  <c r="AN12" i="7"/>
  <c r="AM12" i="7"/>
  <c r="AL12" i="7"/>
  <c r="AK12" i="7"/>
  <c r="AI12" i="7" s="1"/>
  <c r="AJ12" i="7"/>
  <c r="AH12" i="7"/>
  <c r="AS11" i="7"/>
  <c r="AR11" i="7"/>
  <c r="AQ11" i="7"/>
  <c r="AP11" i="7"/>
  <c r="AO11" i="7"/>
  <c r="AN11" i="7"/>
  <c r="AM11" i="7"/>
  <c r="AL11" i="7"/>
  <c r="AK11" i="7"/>
  <c r="AJ11" i="7"/>
  <c r="AS10" i="7"/>
  <c r="AR10" i="7"/>
  <c r="AQ10" i="7"/>
  <c r="AP10" i="7"/>
  <c r="AO10" i="7"/>
  <c r="AN10" i="7"/>
  <c r="AM10" i="7"/>
  <c r="AL10" i="7"/>
  <c r="AK10" i="7"/>
  <c r="AI10" i="7" s="1"/>
  <c r="AH10" i="7" s="1"/>
  <c r="AJ10" i="7"/>
  <c r="AS9" i="7"/>
  <c r="AR9" i="7"/>
  <c r="AQ9" i="7"/>
  <c r="AP9" i="7"/>
  <c r="AO9" i="7"/>
  <c r="AN9" i="7"/>
  <c r="AM9" i="7"/>
  <c r="AL9" i="7"/>
  <c r="AK9" i="7"/>
  <c r="AJ9" i="7"/>
  <c r="AS8" i="7"/>
  <c r="AR8" i="7"/>
  <c r="AQ8" i="7"/>
  <c r="AP8" i="7"/>
  <c r="AO8" i="7"/>
  <c r="AN8" i="7"/>
  <c r="AM8" i="7"/>
  <c r="AL8" i="7"/>
  <c r="AK8" i="7"/>
  <c r="AJ8" i="7"/>
  <c r="AS7" i="7"/>
  <c r="AR7" i="7"/>
  <c r="AQ7" i="7"/>
  <c r="AP7" i="7"/>
  <c r="AO7" i="7"/>
  <c r="AN7" i="7"/>
  <c r="AM7" i="7"/>
  <c r="AL7" i="7"/>
  <c r="AK7" i="7"/>
  <c r="AJ7" i="7"/>
  <c r="AS6" i="7"/>
  <c r="AR6" i="7"/>
  <c r="AQ6" i="7"/>
  <c r="AP6" i="7"/>
  <c r="AO6" i="7"/>
  <c r="AN6" i="7"/>
  <c r="AM6" i="7"/>
  <c r="AL6" i="7"/>
  <c r="AK6" i="7"/>
  <c r="AI6" i="7" s="1"/>
  <c r="AH6" i="7" s="1"/>
  <c r="AJ6" i="7"/>
  <c r="AS5" i="7"/>
  <c r="AR5" i="7"/>
  <c r="AQ5" i="7"/>
  <c r="AP5" i="7"/>
  <c r="AO5" i="7"/>
  <c r="AN5" i="7"/>
  <c r="AM5" i="7"/>
  <c r="AL5" i="7"/>
  <c r="AK5" i="7"/>
  <c r="AJ5" i="7"/>
  <c r="AS4" i="7"/>
  <c r="AR4" i="7"/>
  <c r="AQ4" i="7"/>
  <c r="AP4" i="7"/>
  <c r="AO4" i="7"/>
  <c r="AN4" i="7"/>
  <c r="AM4" i="7"/>
  <c r="AL4" i="7"/>
  <c r="AK4" i="7"/>
  <c r="AI4" i="7" s="1"/>
  <c r="AJ4" i="7"/>
  <c r="AH4" i="7"/>
  <c r="AS3" i="7"/>
  <c r="AR3" i="7"/>
  <c r="AQ3" i="7"/>
  <c r="AP3" i="7"/>
  <c r="AO3" i="7"/>
  <c r="AN3" i="7"/>
  <c r="AM3" i="7"/>
  <c r="AL3" i="7"/>
  <c r="AK3" i="7"/>
  <c r="AJ3" i="7"/>
  <c r="AS2" i="7"/>
  <c r="AP2" i="7"/>
  <c r="AO2" i="7"/>
  <c r="AN2" i="7"/>
  <c r="AM2" i="7"/>
  <c r="AL2" i="7"/>
  <c r="AK2" i="7"/>
  <c r="AJ2" i="7"/>
  <c r="AI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AS85" i="8"/>
  <c r="AR85" i="8"/>
  <c r="AQ85" i="8"/>
  <c r="AP85" i="8"/>
  <c r="AO85" i="8"/>
  <c r="AN85" i="8"/>
  <c r="AM85" i="8"/>
  <c r="AL85" i="8"/>
  <c r="AK85" i="8"/>
  <c r="AI85" i="8" s="1"/>
  <c r="AH85" i="8" s="1"/>
  <c r="AJ85" i="8"/>
  <c r="AS84" i="8"/>
  <c r="AR84" i="8"/>
  <c r="AQ84" i="8"/>
  <c r="AP84" i="8"/>
  <c r="AO84" i="8"/>
  <c r="AN84" i="8"/>
  <c r="AM84" i="8"/>
  <c r="AL84" i="8"/>
  <c r="AK84" i="8"/>
  <c r="AI84" i="8" s="1"/>
  <c r="AH84" i="8" s="1"/>
  <c r="AJ84" i="8"/>
  <c r="AS83" i="8"/>
  <c r="AR83" i="8"/>
  <c r="AQ83" i="8"/>
  <c r="AP83" i="8"/>
  <c r="AO83" i="8"/>
  <c r="AN83" i="8"/>
  <c r="AM83" i="8"/>
  <c r="AL83" i="8"/>
  <c r="AK83" i="8"/>
  <c r="AI83" i="8" s="1"/>
  <c r="AH83" i="8" s="1"/>
  <c r="AJ83" i="8"/>
  <c r="AS82" i="8"/>
  <c r="AR82" i="8"/>
  <c r="AQ82" i="8"/>
  <c r="AP82" i="8"/>
  <c r="AO82" i="8"/>
  <c r="AN82" i="8"/>
  <c r="AM82" i="8"/>
  <c r="AL82" i="8"/>
  <c r="AK82" i="8"/>
  <c r="AI82" i="8" s="1"/>
  <c r="AH82" i="8" s="1"/>
  <c r="AJ82" i="8"/>
  <c r="AS81" i="8"/>
  <c r="AR81" i="8"/>
  <c r="AQ81" i="8"/>
  <c r="AP81" i="8"/>
  <c r="AO81" i="8"/>
  <c r="AN81" i="8"/>
  <c r="AM81" i="8"/>
  <c r="AL81" i="8"/>
  <c r="AK81" i="8"/>
  <c r="AI81" i="8" s="1"/>
  <c r="AH81" i="8" s="1"/>
  <c r="AJ81" i="8"/>
  <c r="AS80" i="8"/>
  <c r="AR80" i="8"/>
  <c r="AQ80" i="8"/>
  <c r="AP80" i="8"/>
  <c r="AO80" i="8"/>
  <c r="AN80" i="8"/>
  <c r="AM80" i="8"/>
  <c r="AL80" i="8"/>
  <c r="AK80" i="8"/>
  <c r="AI80" i="8" s="1"/>
  <c r="AH80" i="8" s="1"/>
  <c r="AJ80" i="8"/>
  <c r="AS79" i="8"/>
  <c r="AR79" i="8"/>
  <c r="AQ79" i="8"/>
  <c r="AP79" i="8"/>
  <c r="AO79" i="8"/>
  <c r="AN79" i="8"/>
  <c r="AM79" i="8"/>
  <c r="AL79" i="8"/>
  <c r="AK79" i="8"/>
  <c r="AI79" i="8" s="1"/>
  <c r="AH79" i="8" s="1"/>
  <c r="AJ79" i="8"/>
  <c r="AS78" i="8"/>
  <c r="AR78" i="8"/>
  <c r="AQ78" i="8"/>
  <c r="AP78" i="8"/>
  <c r="AO78" i="8"/>
  <c r="AN78" i="8"/>
  <c r="AM78" i="8"/>
  <c r="AL78" i="8"/>
  <c r="AK78" i="8"/>
  <c r="AI78" i="8" s="1"/>
  <c r="AH78" i="8" s="1"/>
  <c r="AJ78" i="8"/>
  <c r="AS77" i="8"/>
  <c r="AR77" i="8"/>
  <c r="AQ77" i="8"/>
  <c r="AP77" i="8"/>
  <c r="AO77" i="8"/>
  <c r="AN77" i="8"/>
  <c r="AM77" i="8"/>
  <c r="AL77" i="8"/>
  <c r="AK77" i="8"/>
  <c r="AI77" i="8" s="1"/>
  <c r="AH77" i="8" s="1"/>
  <c r="AJ77" i="8"/>
  <c r="AS76" i="8"/>
  <c r="AR76" i="8"/>
  <c r="AQ76" i="8"/>
  <c r="AP76" i="8"/>
  <c r="AO76" i="8"/>
  <c r="AN76" i="8"/>
  <c r="AM76" i="8"/>
  <c r="AL76" i="8"/>
  <c r="AK76" i="8"/>
  <c r="AI76" i="8" s="1"/>
  <c r="AH76" i="8" s="1"/>
  <c r="AJ76" i="8"/>
  <c r="AS75" i="8"/>
  <c r="AR75" i="8"/>
  <c r="AQ75" i="8"/>
  <c r="AP75" i="8"/>
  <c r="AO75" i="8"/>
  <c r="AN75" i="8"/>
  <c r="AM75" i="8"/>
  <c r="AL75" i="8"/>
  <c r="AK75" i="8"/>
  <c r="AI75" i="8" s="1"/>
  <c r="AH75" i="8" s="1"/>
  <c r="AJ75" i="8"/>
  <c r="AS74" i="8"/>
  <c r="AR74" i="8"/>
  <c r="AQ74" i="8"/>
  <c r="AP74" i="8"/>
  <c r="AO74" i="8"/>
  <c r="AN74" i="8"/>
  <c r="AM74" i="8"/>
  <c r="AL74" i="8"/>
  <c r="AK74" i="8"/>
  <c r="AI74" i="8" s="1"/>
  <c r="AH74" i="8" s="1"/>
  <c r="AJ74" i="8"/>
  <c r="AS73" i="8"/>
  <c r="AR73" i="8"/>
  <c r="AQ73" i="8"/>
  <c r="AP73" i="8"/>
  <c r="AO73" i="8"/>
  <c r="AN73" i="8"/>
  <c r="AM73" i="8"/>
  <c r="AL73" i="8"/>
  <c r="AK73" i="8"/>
  <c r="AI73" i="8" s="1"/>
  <c r="AH73" i="8" s="1"/>
  <c r="AJ73" i="8"/>
  <c r="AS72" i="8"/>
  <c r="AR72" i="8"/>
  <c r="AQ72" i="8"/>
  <c r="AP72" i="8"/>
  <c r="AO72" i="8"/>
  <c r="AN72" i="8"/>
  <c r="AM72" i="8"/>
  <c r="AL72" i="8"/>
  <c r="AK72" i="8"/>
  <c r="AI72" i="8" s="1"/>
  <c r="AH72" i="8" s="1"/>
  <c r="AJ72" i="8"/>
  <c r="AS71" i="8"/>
  <c r="AR71" i="8"/>
  <c r="AQ71" i="8"/>
  <c r="AP71" i="8"/>
  <c r="AO71" i="8"/>
  <c r="AN71" i="8"/>
  <c r="AM71" i="8"/>
  <c r="AL71" i="8"/>
  <c r="AK71" i="8"/>
  <c r="AI71" i="8" s="1"/>
  <c r="AH71" i="8" s="1"/>
  <c r="AJ71" i="8"/>
  <c r="AS70" i="8"/>
  <c r="AR70" i="8"/>
  <c r="AQ70" i="8"/>
  <c r="AP70" i="8"/>
  <c r="AO70" i="8"/>
  <c r="AN70" i="8"/>
  <c r="AM70" i="8"/>
  <c r="AL70" i="8"/>
  <c r="AK70" i="8"/>
  <c r="AI70" i="8" s="1"/>
  <c r="AH70" i="8" s="1"/>
  <c r="AJ70" i="8"/>
  <c r="AS69" i="8"/>
  <c r="AR69" i="8"/>
  <c r="AQ69" i="8"/>
  <c r="AP69" i="8"/>
  <c r="AO69" i="8"/>
  <c r="AN69" i="8"/>
  <c r="AM69" i="8"/>
  <c r="AL69" i="8"/>
  <c r="AK69" i="8"/>
  <c r="AI69" i="8" s="1"/>
  <c r="AH69" i="8" s="1"/>
  <c r="AJ69" i="8"/>
  <c r="AS68" i="8"/>
  <c r="AR68" i="8"/>
  <c r="AQ68" i="8"/>
  <c r="AP68" i="8"/>
  <c r="AO68" i="8"/>
  <c r="AN68" i="8"/>
  <c r="AM68" i="8"/>
  <c r="AL68" i="8"/>
  <c r="AK68" i="8"/>
  <c r="AI68" i="8" s="1"/>
  <c r="AH68" i="8" s="1"/>
  <c r="AJ68" i="8"/>
  <c r="AS67" i="8"/>
  <c r="AR67" i="8"/>
  <c r="AQ67" i="8"/>
  <c r="AP67" i="8"/>
  <c r="AO67" i="8"/>
  <c r="AN67" i="8"/>
  <c r="AM67" i="8"/>
  <c r="AL67" i="8"/>
  <c r="AK67" i="8"/>
  <c r="AI67" i="8" s="1"/>
  <c r="AH67" i="8" s="1"/>
  <c r="AJ67" i="8"/>
  <c r="AS66" i="8"/>
  <c r="AR66" i="8"/>
  <c r="AQ66" i="8"/>
  <c r="AP66" i="8"/>
  <c r="AO66" i="8"/>
  <c r="AN66" i="8"/>
  <c r="AM66" i="8"/>
  <c r="AL66" i="8"/>
  <c r="AK66" i="8"/>
  <c r="AI66" i="8" s="1"/>
  <c r="AH66" i="8" s="1"/>
  <c r="AJ66" i="8"/>
  <c r="AS65" i="8"/>
  <c r="AR65" i="8"/>
  <c r="AQ65" i="8"/>
  <c r="AP65" i="8"/>
  <c r="AO65" i="8"/>
  <c r="AN65" i="8"/>
  <c r="AM65" i="8"/>
  <c r="AL65" i="8"/>
  <c r="AK65" i="8"/>
  <c r="AJ65" i="8"/>
  <c r="AS64" i="8"/>
  <c r="AR64" i="8"/>
  <c r="AQ64" i="8"/>
  <c r="AP64" i="8"/>
  <c r="AO64" i="8"/>
  <c r="AN64" i="8"/>
  <c r="AM64" i="8"/>
  <c r="AL64" i="8"/>
  <c r="AK64" i="8"/>
  <c r="AJ64" i="8"/>
  <c r="AS63" i="8"/>
  <c r="AR63" i="8"/>
  <c r="AQ63" i="8"/>
  <c r="AP63" i="8"/>
  <c r="AO63" i="8"/>
  <c r="AN63" i="8"/>
  <c r="AM63" i="8"/>
  <c r="AL63" i="8"/>
  <c r="AK63" i="8"/>
  <c r="AI63" i="8" s="1"/>
  <c r="AH63" i="8" s="1"/>
  <c r="AJ63" i="8"/>
  <c r="AS62" i="8"/>
  <c r="AR62" i="8"/>
  <c r="AQ62" i="8"/>
  <c r="AP62" i="8"/>
  <c r="AO62" i="8"/>
  <c r="AN62" i="8"/>
  <c r="AM62" i="8"/>
  <c r="AL62" i="8"/>
  <c r="AK62" i="8"/>
  <c r="AI62" i="8" s="1"/>
  <c r="AH62" i="8" s="1"/>
  <c r="AJ62" i="8"/>
  <c r="AS61" i="8"/>
  <c r="AR61" i="8"/>
  <c r="AQ61" i="8"/>
  <c r="AP61" i="8"/>
  <c r="AO61" i="8"/>
  <c r="AN61" i="8"/>
  <c r="AM61" i="8"/>
  <c r="AL61" i="8"/>
  <c r="AK61" i="8"/>
  <c r="AI61" i="8" s="1"/>
  <c r="AH61" i="8" s="1"/>
  <c r="AJ61" i="8"/>
  <c r="AS60" i="8"/>
  <c r="AR60" i="8"/>
  <c r="AQ60" i="8"/>
  <c r="AP60" i="8"/>
  <c r="AO60" i="8"/>
  <c r="AN60" i="8"/>
  <c r="AM60" i="8"/>
  <c r="AL60" i="8"/>
  <c r="AK60" i="8"/>
  <c r="AI60" i="8" s="1"/>
  <c r="AH60" i="8" s="1"/>
  <c r="AJ60" i="8"/>
  <c r="AS59" i="8"/>
  <c r="AR59" i="8"/>
  <c r="AQ59" i="8"/>
  <c r="AP59" i="8"/>
  <c r="AO59" i="8"/>
  <c r="AN59" i="8"/>
  <c r="AM59" i="8"/>
  <c r="AL59" i="8"/>
  <c r="AK59" i="8"/>
  <c r="AI59" i="8" s="1"/>
  <c r="AH59" i="8" s="1"/>
  <c r="AJ59" i="8"/>
  <c r="AS58" i="8"/>
  <c r="AR58" i="8"/>
  <c r="AQ58" i="8"/>
  <c r="AP58" i="8"/>
  <c r="AO58" i="8"/>
  <c r="AN58" i="8"/>
  <c r="AM58" i="8"/>
  <c r="AL58" i="8"/>
  <c r="AK58" i="8"/>
  <c r="AI58" i="8" s="1"/>
  <c r="AH58" i="8" s="1"/>
  <c r="AJ58" i="8"/>
  <c r="AS57" i="8"/>
  <c r="AR57" i="8"/>
  <c r="AQ57" i="8"/>
  <c r="AP57" i="8"/>
  <c r="AO57" i="8"/>
  <c r="AN57" i="8"/>
  <c r="AM57" i="8"/>
  <c r="AL57" i="8"/>
  <c r="AK57" i="8"/>
  <c r="AI57" i="8" s="1"/>
  <c r="AH57" i="8" s="1"/>
  <c r="AJ57" i="8"/>
  <c r="AS56" i="8"/>
  <c r="AR56" i="8"/>
  <c r="AQ56" i="8"/>
  <c r="AP56" i="8"/>
  <c r="AO56" i="8"/>
  <c r="AN56" i="8"/>
  <c r="AM56" i="8"/>
  <c r="AL56" i="8"/>
  <c r="AK56" i="8"/>
  <c r="AI56" i="8" s="1"/>
  <c r="AH56" i="8" s="1"/>
  <c r="AJ56" i="8"/>
  <c r="AS55" i="8"/>
  <c r="AR55" i="8"/>
  <c r="AQ55" i="8"/>
  <c r="AP55" i="8"/>
  <c r="AO55" i="8"/>
  <c r="AN55" i="8"/>
  <c r="AM55" i="8"/>
  <c r="AL55" i="8"/>
  <c r="AK55" i="8"/>
  <c r="AI55" i="8" s="1"/>
  <c r="AH55" i="8" s="1"/>
  <c r="AJ55" i="8"/>
  <c r="AS54" i="8"/>
  <c r="AR54" i="8"/>
  <c r="AQ54" i="8"/>
  <c r="AP54" i="8"/>
  <c r="AO54" i="8"/>
  <c r="AN54" i="8"/>
  <c r="AM54" i="8"/>
  <c r="AL54" i="8"/>
  <c r="AK54" i="8"/>
  <c r="AI54" i="8" s="1"/>
  <c r="AH54" i="8" s="1"/>
  <c r="AJ54" i="8"/>
  <c r="AS53" i="8"/>
  <c r="AR53" i="8"/>
  <c r="AQ53" i="8"/>
  <c r="AP53" i="8"/>
  <c r="AO53" i="8"/>
  <c r="AN53" i="8"/>
  <c r="AM53" i="8"/>
  <c r="AL53" i="8"/>
  <c r="AK53" i="8"/>
  <c r="AI53" i="8" s="1"/>
  <c r="AH53" i="8" s="1"/>
  <c r="AJ53" i="8"/>
  <c r="AS52" i="8"/>
  <c r="AR52" i="8"/>
  <c r="AQ52" i="8"/>
  <c r="AP52" i="8"/>
  <c r="AO52" i="8"/>
  <c r="AN52" i="8"/>
  <c r="AM52" i="8"/>
  <c r="AL52" i="8"/>
  <c r="AK52" i="8"/>
  <c r="AJ52" i="8"/>
  <c r="AS51" i="8"/>
  <c r="AR51" i="8"/>
  <c r="AQ51" i="8"/>
  <c r="AP51" i="8"/>
  <c r="AO51" i="8"/>
  <c r="AN51" i="8"/>
  <c r="AM51" i="8"/>
  <c r="AL51" i="8"/>
  <c r="AK51" i="8"/>
  <c r="AI51" i="8" s="1"/>
  <c r="AH51" i="8" s="1"/>
  <c r="AJ51" i="8"/>
  <c r="AS50" i="8"/>
  <c r="AR50" i="8"/>
  <c r="AQ50" i="8"/>
  <c r="AP50" i="8"/>
  <c r="AO50" i="8"/>
  <c r="AN50" i="8"/>
  <c r="AM50" i="8"/>
  <c r="AL50" i="8"/>
  <c r="AK50" i="8"/>
  <c r="AI50" i="8" s="1"/>
  <c r="AH50" i="8" s="1"/>
  <c r="AJ50" i="8"/>
  <c r="AS49" i="8"/>
  <c r="AR49" i="8"/>
  <c r="AQ49" i="8"/>
  <c r="AP49" i="8"/>
  <c r="AO49" i="8"/>
  <c r="AN49" i="8"/>
  <c r="AM49" i="8"/>
  <c r="AL49" i="8"/>
  <c r="AK49" i="8"/>
  <c r="AI49" i="8" s="1"/>
  <c r="AH49" i="8" s="1"/>
  <c r="AJ49" i="8"/>
  <c r="AS48" i="8"/>
  <c r="AR48" i="8"/>
  <c r="AQ48" i="8"/>
  <c r="AP48" i="8"/>
  <c r="AO48" i="8"/>
  <c r="AN48" i="8"/>
  <c r="AM48" i="8"/>
  <c r="AL48" i="8"/>
  <c r="AK48" i="8"/>
  <c r="AI48" i="8" s="1"/>
  <c r="AH48" i="8" s="1"/>
  <c r="AJ48" i="8"/>
  <c r="AS47" i="8"/>
  <c r="AR47" i="8"/>
  <c r="AQ47" i="8"/>
  <c r="AP47" i="8"/>
  <c r="AO47" i="8"/>
  <c r="AN47" i="8"/>
  <c r="AM47" i="8"/>
  <c r="AL47" i="8"/>
  <c r="AK47" i="8"/>
  <c r="AI47" i="8" s="1"/>
  <c r="AH47" i="8" s="1"/>
  <c r="AJ47" i="8"/>
  <c r="AS46" i="8"/>
  <c r="AR46" i="8"/>
  <c r="AQ46" i="8"/>
  <c r="AP46" i="8"/>
  <c r="AO46" i="8"/>
  <c r="AN46" i="8"/>
  <c r="AM46" i="8"/>
  <c r="AL46" i="8"/>
  <c r="AK46" i="8"/>
  <c r="AI46" i="8" s="1"/>
  <c r="AH46" i="8" s="1"/>
  <c r="AJ46" i="8"/>
  <c r="AS45" i="8"/>
  <c r="AR45" i="8"/>
  <c r="AQ45" i="8"/>
  <c r="AP45" i="8"/>
  <c r="AO45" i="8"/>
  <c r="AN45" i="8"/>
  <c r="AM45" i="8"/>
  <c r="AL45" i="8"/>
  <c r="AK45" i="8"/>
  <c r="AI45" i="8" s="1"/>
  <c r="AH45" i="8" s="1"/>
  <c r="AJ45" i="8"/>
  <c r="AS44" i="8"/>
  <c r="AR44" i="8"/>
  <c r="AQ44" i="8"/>
  <c r="AP44" i="8"/>
  <c r="AO44" i="8"/>
  <c r="AN44" i="8"/>
  <c r="AM44" i="8"/>
  <c r="AL44" i="8"/>
  <c r="AK44" i="8"/>
  <c r="AI44" i="8" s="1"/>
  <c r="AH44" i="8" s="1"/>
  <c r="AJ44" i="8"/>
  <c r="AS43" i="8"/>
  <c r="AR43" i="8"/>
  <c r="AQ43" i="8"/>
  <c r="AP43" i="8"/>
  <c r="AO43" i="8"/>
  <c r="AN43" i="8"/>
  <c r="AM43" i="8"/>
  <c r="AL43" i="8"/>
  <c r="AK43" i="8"/>
  <c r="AI43" i="8" s="1"/>
  <c r="AH43" i="8" s="1"/>
  <c r="AJ43" i="8"/>
  <c r="AS42" i="8"/>
  <c r="AR42" i="8"/>
  <c r="AQ42" i="8"/>
  <c r="AP42" i="8"/>
  <c r="AO42" i="8"/>
  <c r="AN42" i="8"/>
  <c r="AM42" i="8"/>
  <c r="AL42" i="8"/>
  <c r="AK42" i="8"/>
  <c r="AI42" i="8" s="1"/>
  <c r="AH42" i="8" s="1"/>
  <c r="AJ42" i="8"/>
  <c r="AS41" i="8"/>
  <c r="AR41" i="8"/>
  <c r="AQ41" i="8"/>
  <c r="AP41" i="8"/>
  <c r="AO41" i="8"/>
  <c r="AN41" i="8"/>
  <c r="AM41" i="8"/>
  <c r="AL41" i="8"/>
  <c r="AK41" i="8"/>
  <c r="AI41" i="8" s="1"/>
  <c r="AH41" i="8" s="1"/>
  <c r="AJ41" i="8"/>
  <c r="AS40" i="8"/>
  <c r="AR40" i="8"/>
  <c r="AQ40" i="8"/>
  <c r="AP40" i="8"/>
  <c r="AO40" i="8"/>
  <c r="AN40" i="8"/>
  <c r="AM40" i="8"/>
  <c r="AL40" i="8"/>
  <c r="AK40" i="8"/>
  <c r="AI40" i="8" s="1"/>
  <c r="AH40" i="8" s="1"/>
  <c r="AJ40" i="8"/>
  <c r="AS39" i="8"/>
  <c r="AR39" i="8"/>
  <c r="AQ39" i="8"/>
  <c r="AP39" i="8"/>
  <c r="AO39" i="8"/>
  <c r="AN39" i="8"/>
  <c r="AM39" i="8"/>
  <c r="AL39" i="8"/>
  <c r="AK39" i="8"/>
  <c r="AI39" i="8" s="1"/>
  <c r="AH39" i="8" s="1"/>
  <c r="AJ39" i="8"/>
  <c r="AS38" i="8"/>
  <c r="AR38" i="8"/>
  <c r="AQ38" i="8"/>
  <c r="AP38" i="8"/>
  <c r="AO38" i="8"/>
  <c r="AN38" i="8"/>
  <c r="AM38" i="8"/>
  <c r="AL38" i="8"/>
  <c r="AK38" i="8"/>
  <c r="AI38" i="8" s="1"/>
  <c r="AH38" i="8" s="1"/>
  <c r="AJ38" i="8"/>
  <c r="AS37" i="8"/>
  <c r="AR37" i="8"/>
  <c r="AQ37" i="8"/>
  <c r="AP37" i="8"/>
  <c r="AO37" i="8"/>
  <c r="AN37" i="8"/>
  <c r="AM37" i="8"/>
  <c r="AL37" i="8"/>
  <c r="AK37" i="8"/>
  <c r="AI37" i="8" s="1"/>
  <c r="AH37" i="8" s="1"/>
  <c r="AJ37" i="8"/>
  <c r="AS36" i="8"/>
  <c r="AR36" i="8"/>
  <c r="AQ36" i="8"/>
  <c r="AP36" i="8"/>
  <c r="AO36" i="8"/>
  <c r="AN36" i="8"/>
  <c r="AM36" i="8"/>
  <c r="AL36" i="8"/>
  <c r="AK36" i="8"/>
  <c r="AI36" i="8" s="1"/>
  <c r="AH36" i="8" s="1"/>
  <c r="AJ36" i="8"/>
  <c r="AS35" i="8"/>
  <c r="AR35" i="8"/>
  <c r="AQ35" i="8"/>
  <c r="AP35" i="8"/>
  <c r="AO35" i="8"/>
  <c r="AN35" i="8"/>
  <c r="AM35" i="8"/>
  <c r="AL35" i="8"/>
  <c r="AK35" i="8"/>
  <c r="AI35" i="8" s="1"/>
  <c r="AH35" i="8" s="1"/>
  <c r="AJ35" i="8"/>
  <c r="AS34" i="8"/>
  <c r="AR34" i="8"/>
  <c r="AQ34" i="8"/>
  <c r="AP34" i="8"/>
  <c r="AO34" i="8"/>
  <c r="AN34" i="8"/>
  <c r="AM34" i="8"/>
  <c r="AL34" i="8"/>
  <c r="AK34" i="8"/>
  <c r="AI34" i="8" s="1"/>
  <c r="AH34" i="8" s="1"/>
  <c r="AJ34" i="8"/>
  <c r="AS33" i="8"/>
  <c r="AR33" i="8"/>
  <c r="AQ33" i="8"/>
  <c r="AP33" i="8"/>
  <c r="AO33" i="8"/>
  <c r="AN33" i="8"/>
  <c r="AM33" i="8"/>
  <c r="AL33" i="8"/>
  <c r="AK33" i="8"/>
  <c r="AI33" i="8" s="1"/>
  <c r="AH33" i="8" s="1"/>
  <c r="AJ33" i="8"/>
  <c r="AS32" i="8"/>
  <c r="AR32" i="8"/>
  <c r="AQ32" i="8"/>
  <c r="AP32" i="8"/>
  <c r="AO32" i="8"/>
  <c r="AN32" i="8"/>
  <c r="AM32" i="8"/>
  <c r="AL32" i="8"/>
  <c r="AK32" i="8"/>
  <c r="AI32" i="8" s="1"/>
  <c r="AH32" i="8" s="1"/>
  <c r="AJ32" i="8"/>
  <c r="AS31" i="8"/>
  <c r="AR31" i="8"/>
  <c r="AQ31" i="8"/>
  <c r="AP31" i="8"/>
  <c r="AO31" i="8"/>
  <c r="AN31" i="8"/>
  <c r="AM31" i="8"/>
  <c r="AL31" i="8"/>
  <c r="AK31" i="8"/>
  <c r="AI31" i="8" s="1"/>
  <c r="AH31" i="8" s="1"/>
  <c r="AJ31" i="8"/>
  <c r="AS30" i="8"/>
  <c r="AR30" i="8"/>
  <c r="AQ30" i="8"/>
  <c r="AP30" i="8"/>
  <c r="AO30" i="8"/>
  <c r="AN30" i="8"/>
  <c r="AM30" i="8"/>
  <c r="AL30" i="8"/>
  <c r="AK30" i="8"/>
  <c r="AI30" i="8" s="1"/>
  <c r="AH30" i="8" s="1"/>
  <c r="AJ30" i="8"/>
  <c r="AS29" i="8"/>
  <c r="AR29" i="8"/>
  <c r="AQ29" i="8"/>
  <c r="AP29" i="8"/>
  <c r="AO29" i="8"/>
  <c r="AN29" i="8"/>
  <c r="AM29" i="8"/>
  <c r="AL29" i="8"/>
  <c r="AK29" i="8"/>
  <c r="AI29" i="8" s="1"/>
  <c r="AH29" i="8" s="1"/>
  <c r="AJ29" i="8"/>
  <c r="AS28" i="8"/>
  <c r="AR28" i="8"/>
  <c r="AQ28" i="8"/>
  <c r="AP28" i="8"/>
  <c r="AO28" i="8"/>
  <c r="AN28" i="8"/>
  <c r="AM28" i="8"/>
  <c r="AL28" i="8"/>
  <c r="AK28" i="8"/>
  <c r="AI28" i="8" s="1"/>
  <c r="AH28" i="8" s="1"/>
  <c r="AJ28" i="8"/>
  <c r="AS27" i="8"/>
  <c r="AR27" i="8"/>
  <c r="AQ27" i="8"/>
  <c r="AP27" i="8"/>
  <c r="AO27" i="8"/>
  <c r="AN27" i="8"/>
  <c r="AM27" i="8"/>
  <c r="AL27" i="8"/>
  <c r="AK27" i="8"/>
  <c r="AI27" i="8" s="1"/>
  <c r="AH27" i="8" s="1"/>
  <c r="AJ27" i="8"/>
  <c r="AS26" i="8"/>
  <c r="AR26" i="8"/>
  <c r="AQ26" i="8"/>
  <c r="AP26" i="8"/>
  <c r="AO26" i="8"/>
  <c r="AN26" i="8"/>
  <c r="AM26" i="8"/>
  <c r="AL26" i="8"/>
  <c r="AK26" i="8"/>
  <c r="AI26" i="8" s="1"/>
  <c r="AH26" i="8" s="1"/>
  <c r="AJ26" i="8"/>
  <c r="AS25" i="8"/>
  <c r="AR25" i="8"/>
  <c r="AQ25" i="8"/>
  <c r="AP25" i="8"/>
  <c r="AO25" i="8"/>
  <c r="AN25" i="8"/>
  <c r="AM25" i="8"/>
  <c r="AL25" i="8"/>
  <c r="AK25" i="8"/>
  <c r="AI25" i="8" s="1"/>
  <c r="AH25" i="8" s="1"/>
  <c r="AJ25" i="8"/>
  <c r="AS24" i="8"/>
  <c r="AR24" i="8"/>
  <c r="AQ24" i="8"/>
  <c r="AP24" i="8"/>
  <c r="AO24" i="8"/>
  <c r="AN24" i="8"/>
  <c r="AM24" i="8"/>
  <c r="AL24" i="8"/>
  <c r="AK24" i="8"/>
  <c r="AI24" i="8" s="1"/>
  <c r="AH24" i="8" s="1"/>
  <c r="AJ24" i="8"/>
  <c r="AS23" i="8"/>
  <c r="AR23" i="8"/>
  <c r="AQ23" i="8"/>
  <c r="AP23" i="8"/>
  <c r="AO23" i="8"/>
  <c r="AN23" i="8"/>
  <c r="AM23" i="8"/>
  <c r="AL23" i="8"/>
  <c r="AK23" i="8"/>
  <c r="AI23" i="8" s="1"/>
  <c r="AH23" i="8" s="1"/>
  <c r="AJ23" i="8"/>
  <c r="AS22" i="8"/>
  <c r="AR22" i="8"/>
  <c r="AQ22" i="8"/>
  <c r="AP22" i="8"/>
  <c r="AO22" i="8"/>
  <c r="AN22" i="8"/>
  <c r="AM22" i="8"/>
  <c r="AL22" i="8"/>
  <c r="AK22" i="8"/>
  <c r="AI22" i="8" s="1"/>
  <c r="AH22" i="8" s="1"/>
  <c r="AJ22" i="8"/>
  <c r="AS21" i="8"/>
  <c r="AR21" i="8"/>
  <c r="AQ21" i="8"/>
  <c r="AP21" i="8"/>
  <c r="AO21" i="8"/>
  <c r="AN21" i="8"/>
  <c r="AM21" i="8"/>
  <c r="AL21" i="8"/>
  <c r="AK21" i="8"/>
  <c r="AI21" i="8" s="1"/>
  <c r="AH21" i="8" s="1"/>
  <c r="AJ21" i="8"/>
  <c r="AS20" i="8"/>
  <c r="AR20" i="8"/>
  <c r="AQ20" i="8"/>
  <c r="AP20" i="8"/>
  <c r="AO20" i="8"/>
  <c r="AN20" i="8"/>
  <c r="AM20" i="8"/>
  <c r="AL20" i="8"/>
  <c r="AK20" i="8"/>
  <c r="AI20" i="8" s="1"/>
  <c r="AH20" i="8" s="1"/>
  <c r="AJ20" i="8"/>
  <c r="AS19" i="8"/>
  <c r="AR19" i="8"/>
  <c r="AQ19" i="8"/>
  <c r="AP19" i="8"/>
  <c r="AO19" i="8"/>
  <c r="AN19" i="8"/>
  <c r="AM19" i="8"/>
  <c r="AL19" i="8"/>
  <c r="AK19" i="8"/>
  <c r="AI19" i="8" s="1"/>
  <c r="AH19" i="8" s="1"/>
  <c r="AJ19" i="8"/>
  <c r="AS18" i="8"/>
  <c r="AR18" i="8"/>
  <c r="AQ18" i="8"/>
  <c r="AP18" i="8"/>
  <c r="AO18" i="8"/>
  <c r="AN18" i="8"/>
  <c r="AM18" i="8"/>
  <c r="AL18" i="8"/>
  <c r="AK18" i="8"/>
  <c r="AI18" i="8" s="1"/>
  <c r="AH18" i="8" s="1"/>
  <c r="AJ18" i="8"/>
  <c r="AS17" i="8"/>
  <c r="AR17" i="8"/>
  <c r="AQ17" i="8"/>
  <c r="AP17" i="8"/>
  <c r="AO17" i="8"/>
  <c r="AN17" i="8"/>
  <c r="AM17" i="8"/>
  <c r="AL17" i="8"/>
  <c r="AK17" i="8"/>
  <c r="AI17" i="8" s="1"/>
  <c r="AH17" i="8" s="1"/>
  <c r="AJ17" i="8"/>
  <c r="AS16" i="8"/>
  <c r="AR16" i="8"/>
  <c r="AQ16" i="8"/>
  <c r="AP16" i="8"/>
  <c r="AO16" i="8"/>
  <c r="AN16" i="8"/>
  <c r="AM16" i="8"/>
  <c r="AL16" i="8"/>
  <c r="AK16" i="8"/>
  <c r="AI16" i="8" s="1"/>
  <c r="AH16" i="8" s="1"/>
  <c r="AJ16" i="8"/>
  <c r="AS15" i="8"/>
  <c r="AR15" i="8"/>
  <c r="AQ15" i="8"/>
  <c r="AP15" i="8"/>
  <c r="AO15" i="8"/>
  <c r="AN15" i="8"/>
  <c r="AM15" i="8"/>
  <c r="AL15" i="8"/>
  <c r="AK15" i="8"/>
  <c r="AI15" i="8" s="1"/>
  <c r="AH15" i="8" s="1"/>
  <c r="AJ15" i="8"/>
  <c r="AS14" i="8"/>
  <c r="AR14" i="8"/>
  <c r="AQ14" i="8"/>
  <c r="AP14" i="8"/>
  <c r="AO14" i="8"/>
  <c r="AN14" i="8"/>
  <c r="AM14" i="8"/>
  <c r="AL14" i="8"/>
  <c r="AK14" i="8"/>
  <c r="AI14" i="8" s="1"/>
  <c r="AH14" i="8" s="1"/>
  <c r="AJ14" i="8"/>
  <c r="AS13" i="8"/>
  <c r="AR13" i="8"/>
  <c r="AQ13" i="8"/>
  <c r="AP13" i="8"/>
  <c r="AO13" i="8"/>
  <c r="AN13" i="8"/>
  <c r="AM13" i="8"/>
  <c r="AL13" i="8"/>
  <c r="AK13" i="8"/>
  <c r="AJ13" i="8"/>
  <c r="AS12" i="8"/>
  <c r="AR12" i="8"/>
  <c r="AQ12" i="8"/>
  <c r="AP12" i="8"/>
  <c r="AO12" i="8"/>
  <c r="AN12" i="8"/>
  <c r="AM12" i="8"/>
  <c r="AL12" i="8"/>
  <c r="AK12" i="8"/>
  <c r="AI12" i="8" s="1"/>
  <c r="AH12" i="8" s="1"/>
  <c r="AJ12" i="8"/>
  <c r="AS11" i="8"/>
  <c r="AR11" i="8"/>
  <c r="AQ11" i="8"/>
  <c r="AP11" i="8"/>
  <c r="AO11" i="8"/>
  <c r="AN11" i="8"/>
  <c r="AM11" i="8"/>
  <c r="AL11" i="8"/>
  <c r="AK11" i="8"/>
  <c r="AI11" i="8" s="1"/>
  <c r="AH11" i="8" s="1"/>
  <c r="AJ11" i="8"/>
  <c r="AS10" i="8"/>
  <c r="AR10" i="8"/>
  <c r="AQ10" i="8"/>
  <c r="AP10" i="8"/>
  <c r="AO10" i="8"/>
  <c r="AN10" i="8"/>
  <c r="AM10" i="8"/>
  <c r="AL10" i="8"/>
  <c r="AK10" i="8"/>
  <c r="AJ10" i="8"/>
  <c r="AS9" i="8"/>
  <c r="AR9" i="8"/>
  <c r="AQ9" i="8"/>
  <c r="AP9" i="8"/>
  <c r="AO9" i="8"/>
  <c r="AN9" i="8"/>
  <c r="AM9" i="8"/>
  <c r="AL9" i="8"/>
  <c r="AK9" i="8"/>
  <c r="AI9" i="8" s="1"/>
  <c r="AH9" i="8" s="1"/>
  <c r="AJ9" i="8"/>
  <c r="AS8" i="8"/>
  <c r="AR8" i="8"/>
  <c r="AQ8" i="8"/>
  <c r="AP8" i="8"/>
  <c r="AO8" i="8"/>
  <c r="AN8" i="8"/>
  <c r="AM8" i="8"/>
  <c r="AL8" i="8"/>
  <c r="AK8" i="8"/>
  <c r="AJ8" i="8"/>
  <c r="AS7" i="8"/>
  <c r="AR7" i="8"/>
  <c r="AQ7" i="8"/>
  <c r="AP7" i="8"/>
  <c r="AO7" i="8"/>
  <c r="AN7" i="8"/>
  <c r="AM7" i="8"/>
  <c r="AL7" i="8"/>
  <c r="AK7" i="8"/>
  <c r="AJ7" i="8"/>
  <c r="AS6" i="8"/>
  <c r="AR6" i="8"/>
  <c r="AQ6" i="8"/>
  <c r="AP6" i="8"/>
  <c r="AO6" i="8"/>
  <c r="AN6" i="8"/>
  <c r="AM6" i="8"/>
  <c r="AL6" i="8"/>
  <c r="AK6" i="8"/>
  <c r="AJ6" i="8"/>
  <c r="AS5" i="8"/>
  <c r="AR5" i="8"/>
  <c r="AQ5" i="8"/>
  <c r="AP5" i="8"/>
  <c r="AO5" i="8"/>
  <c r="AN5" i="8"/>
  <c r="AM5" i="8"/>
  <c r="AL5" i="8"/>
  <c r="AK5" i="8"/>
  <c r="AI5" i="8" s="1"/>
  <c r="AJ5" i="8"/>
  <c r="AH5" i="8"/>
  <c r="AS4" i="8"/>
  <c r="AR4" i="8"/>
  <c r="AQ4" i="8"/>
  <c r="AP4" i="8"/>
  <c r="AO4" i="8"/>
  <c r="AN4" i="8"/>
  <c r="AM4" i="8"/>
  <c r="AL4" i="8"/>
  <c r="AK4" i="8"/>
  <c r="AJ4" i="8"/>
  <c r="AS3" i="8"/>
  <c r="AR3" i="8"/>
  <c r="AQ3" i="8"/>
  <c r="AP3" i="8"/>
  <c r="AO3" i="8"/>
  <c r="AN3" i="8"/>
  <c r="AM3" i="8"/>
  <c r="AL3" i="8"/>
  <c r="AK3" i="8"/>
  <c r="AJ3" i="8"/>
  <c r="AS2" i="8"/>
  <c r="AP2" i="8"/>
  <c r="AO2" i="8"/>
  <c r="AN2" i="8"/>
  <c r="AM2" i="8"/>
  <c r="AL2" i="8"/>
  <c r="AK2" i="8"/>
  <c r="AJ2" i="8"/>
  <c r="AI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AS85" i="6"/>
  <c r="AR85" i="6"/>
  <c r="AQ85" i="6"/>
  <c r="AP85" i="6"/>
  <c r="AO85" i="6"/>
  <c r="AN85" i="6"/>
  <c r="AM85" i="6"/>
  <c r="AL85" i="6"/>
  <c r="AK85" i="6"/>
  <c r="AI85" i="6" s="1"/>
  <c r="AH85" i="6" s="1"/>
  <c r="AJ85" i="6"/>
  <c r="AS84" i="6"/>
  <c r="AR84" i="6"/>
  <c r="AQ84" i="6"/>
  <c r="AP84" i="6"/>
  <c r="AO84" i="6"/>
  <c r="AN84" i="6"/>
  <c r="AM84" i="6"/>
  <c r="AL84" i="6"/>
  <c r="AK84" i="6"/>
  <c r="AI84" i="6" s="1"/>
  <c r="AH84" i="6" s="1"/>
  <c r="AJ84" i="6"/>
  <c r="AS83" i="6"/>
  <c r="AR83" i="6"/>
  <c r="AQ83" i="6"/>
  <c r="AP83" i="6"/>
  <c r="AO83" i="6"/>
  <c r="AN83" i="6"/>
  <c r="AM83" i="6"/>
  <c r="AL83" i="6"/>
  <c r="AK83" i="6"/>
  <c r="AJ83" i="6"/>
  <c r="AS82" i="6"/>
  <c r="AR82" i="6"/>
  <c r="AQ82" i="6"/>
  <c r="AP82" i="6"/>
  <c r="AO82" i="6"/>
  <c r="AN82" i="6"/>
  <c r="AM82" i="6"/>
  <c r="AL82" i="6"/>
  <c r="AK82" i="6"/>
  <c r="AI82" i="6" s="1"/>
  <c r="AH82" i="6" s="1"/>
  <c r="AJ82" i="6"/>
  <c r="AS81" i="6"/>
  <c r="AR81" i="6"/>
  <c r="AQ81" i="6"/>
  <c r="AP81" i="6"/>
  <c r="AO81" i="6"/>
  <c r="AN81" i="6"/>
  <c r="AM81" i="6"/>
  <c r="AL81" i="6"/>
  <c r="AK81" i="6"/>
  <c r="AI81" i="6" s="1"/>
  <c r="AH81" i="6" s="1"/>
  <c r="AJ81" i="6"/>
  <c r="AS80" i="6"/>
  <c r="AR80" i="6"/>
  <c r="AQ80" i="6"/>
  <c r="AP80" i="6"/>
  <c r="AO80" i="6"/>
  <c r="AN80" i="6"/>
  <c r="AM80" i="6"/>
  <c r="AL80" i="6"/>
  <c r="AK80" i="6"/>
  <c r="AJ80" i="6"/>
  <c r="AS79" i="6"/>
  <c r="AR79" i="6"/>
  <c r="AQ79" i="6"/>
  <c r="AP79" i="6"/>
  <c r="AO79" i="6"/>
  <c r="AN79" i="6"/>
  <c r="AM79" i="6"/>
  <c r="AL79" i="6"/>
  <c r="AK79" i="6"/>
  <c r="AJ79" i="6"/>
  <c r="AS78" i="6"/>
  <c r="AR78" i="6"/>
  <c r="AQ78" i="6"/>
  <c r="AP78" i="6"/>
  <c r="AO78" i="6"/>
  <c r="AN78" i="6"/>
  <c r="AM78" i="6"/>
  <c r="AL78" i="6"/>
  <c r="AK78" i="6"/>
  <c r="AI78" i="6" s="1"/>
  <c r="AH78" i="6" s="1"/>
  <c r="AJ78" i="6"/>
  <c r="AS77" i="6"/>
  <c r="AR77" i="6"/>
  <c r="AQ77" i="6"/>
  <c r="AP77" i="6"/>
  <c r="AO77" i="6"/>
  <c r="AN77" i="6"/>
  <c r="AM77" i="6"/>
  <c r="AL77" i="6"/>
  <c r="AK77" i="6"/>
  <c r="AJ77" i="6"/>
  <c r="AS76" i="6"/>
  <c r="AR76" i="6"/>
  <c r="AQ76" i="6"/>
  <c r="AP76" i="6"/>
  <c r="AO76" i="6"/>
  <c r="AN76" i="6"/>
  <c r="AM76" i="6"/>
  <c r="AL76" i="6"/>
  <c r="AK76" i="6"/>
  <c r="AJ76" i="6"/>
  <c r="AS75" i="6"/>
  <c r="AR75" i="6"/>
  <c r="AQ75" i="6"/>
  <c r="AP75" i="6"/>
  <c r="AO75" i="6"/>
  <c r="AN75" i="6"/>
  <c r="AM75" i="6"/>
  <c r="AL75" i="6"/>
  <c r="AK75" i="6"/>
  <c r="AJ75" i="6"/>
  <c r="AS74" i="6"/>
  <c r="AR74" i="6"/>
  <c r="AQ74" i="6"/>
  <c r="AP74" i="6"/>
  <c r="AO74" i="6"/>
  <c r="AN74" i="6"/>
  <c r="AM74" i="6"/>
  <c r="AL74" i="6"/>
  <c r="AK74" i="6"/>
  <c r="AI74" i="6" s="1"/>
  <c r="AH74" i="6" s="1"/>
  <c r="AJ74" i="6"/>
  <c r="AS73" i="6"/>
  <c r="AR73" i="6"/>
  <c r="AQ73" i="6"/>
  <c r="AP73" i="6"/>
  <c r="AO73" i="6"/>
  <c r="AN73" i="6"/>
  <c r="AM73" i="6"/>
  <c r="AL73" i="6"/>
  <c r="AK73" i="6"/>
  <c r="AJ73" i="6"/>
  <c r="AS72" i="6"/>
  <c r="AR72" i="6"/>
  <c r="AQ72" i="6"/>
  <c r="AP72" i="6"/>
  <c r="AO72" i="6"/>
  <c r="AN72" i="6"/>
  <c r="AM72" i="6"/>
  <c r="AL72" i="6"/>
  <c r="AK72" i="6"/>
  <c r="AJ72" i="6"/>
  <c r="AS71" i="6"/>
  <c r="AR71" i="6"/>
  <c r="AQ71" i="6"/>
  <c r="AP71" i="6"/>
  <c r="AO71" i="6"/>
  <c r="AN71" i="6"/>
  <c r="AM71" i="6"/>
  <c r="AL71" i="6"/>
  <c r="AK71" i="6"/>
  <c r="AJ71" i="6"/>
  <c r="AS70" i="6"/>
  <c r="AR70" i="6"/>
  <c r="AQ70" i="6"/>
  <c r="AP70" i="6"/>
  <c r="AO70" i="6"/>
  <c r="AN70" i="6"/>
  <c r="AM70" i="6"/>
  <c r="AL70" i="6"/>
  <c r="AK70" i="6"/>
  <c r="AI70" i="6" s="1"/>
  <c r="AH70" i="6" s="1"/>
  <c r="AJ70" i="6"/>
  <c r="AS69" i="6"/>
  <c r="AR69" i="6"/>
  <c r="AQ69" i="6"/>
  <c r="AP69" i="6"/>
  <c r="AO69" i="6"/>
  <c r="AN69" i="6"/>
  <c r="AM69" i="6"/>
  <c r="AL69" i="6"/>
  <c r="AK69" i="6"/>
  <c r="AI69" i="6" s="1"/>
  <c r="AH69" i="6" s="1"/>
  <c r="AJ69" i="6"/>
  <c r="AS68" i="6"/>
  <c r="AR68" i="6"/>
  <c r="AQ68" i="6"/>
  <c r="AP68" i="6"/>
  <c r="AO68" i="6"/>
  <c r="AN68" i="6"/>
  <c r="AM68" i="6"/>
  <c r="AL68" i="6"/>
  <c r="AK68" i="6"/>
  <c r="AJ68" i="6"/>
  <c r="AS67" i="6"/>
  <c r="AR67" i="6"/>
  <c r="AQ67" i="6"/>
  <c r="AP67" i="6"/>
  <c r="AO67" i="6"/>
  <c r="AN67" i="6"/>
  <c r="AM67" i="6"/>
  <c r="AL67" i="6"/>
  <c r="AK67" i="6"/>
  <c r="AJ67" i="6"/>
  <c r="AS66" i="6"/>
  <c r="AR66" i="6"/>
  <c r="AQ66" i="6"/>
  <c r="AP66" i="6"/>
  <c r="AO66" i="6"/>
  <c r="AN66" i="6"/>
  <c r="AM66" i="6"/>
  <c r="AL66" i="6"/>
  <c r="AK66" i="6"/>
  <c r="AJ66" i="6"/>
  <c r="AS65" i="6"/>
  <c r="AR65" i="6"/>
  <c r="AQ65" i="6"/>
  <c r="AP65" i="6"/>
  <c r="AO65" i="6"/>
  <c r="AN65" i="6"/>
  <c r="AM65" i="6"/>
  <c r="AL65" i="6"/>
  <c r="AK65" i="6"/>
  <c r="AJ65" i="6"/>
  <c r="AS64" i="6"/>
  <c r="AR64" i="6"/>
  <c r="AQ64" i="6"/>
  <c r="AP64" i="6"/>
  <c r="AO64" i="6"/>
  <c r="AN64" i="6"/>
  <c r="AM64" i="6"/>
  <c r="AL64" i="6"/>
  <c r="AK64" i="6"/>
  <c r="AJ64" i="6"/>
  <c r="AS63" i="6"/>
  <c r="AR63" i="6"/>
  <c r="AQ63" i="6"/>
  <c r="AP63" i="6"/>
  <c r="AO63" i="6"/>
  <c r="AN63" i="6"/>
  <c r="AM63" i="6"/>
  <c r="AL63" i="6"/>
  <c r="AK63" i="6"/>
  <c r="AJ63" i="6"/>
  <c r="AS62" i="6"/>
  <c r="AR62" i="6"/>
  <c r="AQ62" i="6"/>
  <c r="AP62" i="6"/>
  <c r="AO62" i="6"/>
  <c r="AN62" i="6"/>
  <c r="AM62" i="6"/>
  <c r="AL62" i="6"/>
  <c r="AK62" i="6"/>
  <c r="AJ62" i="6"/>
  <c r="AS61" i="6"/>
  <c r="AR61" i="6"/>
  <c r="AQ61" i="6"/>
  <c r="AP61" i="6"/>
  <c r="AO61" i="6"/>
  <c r="AN61" i="6"/>
  <c r="AM61" i="6"/>
  <c r="AL61" i="6"/>
  <c r="AK61" i="6"/>
  <c r="AI61" i="6" s="1"/>
  <c r="AH61" i="6" s="1"/>
  <c r="AJ61" i="6"/>
  <c r="AS60" i="6"/>
  <c r="AR60" i="6"/>
  <c r="AQ60" i="6"/>
  <c r="AP60" i="6"/>
  <c r="AO60" i="6"/>
  <c r="AN60" i="6"/>
  <c r="AM60" i="6"/>
  <c r="AL60" i="6"/>
  <c r="AK60" i="6"/>
  <c r="AJ60" i="6"/>
  <c r="AS59" i="6"/>
  <c r="AR59" i="6"/>
  <c r="AQ59" i="6"/>
  <c r="AP59" i="6"/>
  <c r="AO59" i="6"/>
  <c r="AN59" i="6"/>
  <c r="AM59" i="6"/>
  <c r="AL59" i="6"/>
  <c r="AK59" i="6"/>
  <c r="AJ59" i="6"/>
  <c r="AS58" i="6"/>
  <c r="AR58" i="6"/>
  <c r="AQ58" i="6"/>
  <c r="AP58" i="6"/>
  <c r="AO58" i="6"/>
  <c r="AN58" i="6"/>
  <c r="AM58" i="6"/>
  <c r="AL58" i="6"/>
  <c r="AK58" i="6"/>
  <c r="AI58" i="6" s="1"/>
  <c r="AH58" i="6" s="1"/>
  <c r="AJ58" i="6"/>
  <c r="AS57" i="6"/>
  <c r="AR57" i="6"/>
  <c r="AQ57" i="6"/>
  <c r="AP57" i="6"/>
  <c r="AO57" i="6"/>
  <c r="AN57" i="6"/>
  <c r="AM57" i="6"/>
  <c r="AL57" i="6"/>
  <c r="AK57" i="6"/>
  <c r="AI57" i="6" s="1"/>
  <c r="AH57" i="6" s="1"/>
  <c r="AJ57" i="6"/>
  <c r="AS56" i="6"/>
  <c r="AR56" i="6"/>
  <c r="AQ56" i="6"/>
  <c r="AP56" i="6"/>
  <c r="AO56" i="6"/>
  <c r="AN56" i="6"/>
  <c r="AM56" i="6"/>
  <c r="AL56" i="6"/>
  <c r="AK56" i="6"/>
  <c r="AI56" i="6" s="1"/>
  <c r="AJ56" i="6"/>
  <c r="AH56" i="6"/>
  <c r="AS55" i="6"/>
  <c r="AR55" i="6"/>
  <c r="AQ55" i="6"/>
  <c r="AP55" i="6"/>
  <c r="AO55" i="6"/>
  <c r="AN55" i="6"/>
  <c r="AM55" i="6"/>
  <c r="AL55" i="6"/>
  <c r="AK55" i="6"/>
  <c r="AJ55" i="6"/>
  <c r="AS54" i="6"/>
  <c r="AR54" i="6"/>
  <c r="AQ54" i="6"/>
  <c r="AP54" i="6"/>
  <c r="AO54" i="6"/>
  <c r="AN54" i="6"/>
  <c r="AM54" i="6"/>
  <c r="AL54" i="6"/>
  <c r="AK54" i="6"/>
  <c r="AI54" i="6" s="1"/>
  <c r="AH54" i="6" s="1"/>
  <c r="AJ54" i="6"/>
  <c r="AS53" i="6"/>
  <c r="AR53" i="6"/>
  <c r="AQ53" i="6"/>
  <c r="AP53" i="6"/>
  <c r="AO53" i="6"/>
  <c r="AN53" i="6"/>
  <c r="AM53" i="6"/>
  <c r="AL53" i="6"/>
  <c r="AK53" i="6"/>
  <c r="AI53" i="6" s="1"/>
  <c r="AH53" i="6" s="1"/>
  <c r="AJ53" i="6"/>
  <c r="AS52" i="6"/>
  <c r="AR52" i="6"/>
  <c r="AQ52" i="6"/>
  <c r="AP52" i="6"/>
  <c r="AO52" i="6"/>
  <c r="AN52" i="6"/>
  <c r="AM52" i="6"/>
  <c r="AL52" i="6"/>
  <c r="AK52" i="6"/>
  <c r="AI52" i="6" s="1"/>
  <c r="AJ52" i="6"/>
  <c r="AH52" i="6"/>
  <c r="AS51" i="6"/>
  <c r="AR51" i="6"/>
  <c r="AQ51" i="6"/>
  <c r="AP51" i="6"/>
  <c r="AO51" i="6"/>
  <c r="AN51" i="6"/>
  <c r="AM51" i="6"/>
  <c r="AL51" i="6"/>
  <c r="AK51" i="6"/>
  <c r="AJ51" i="6"/>
  <c r="AS50" i="6"/>
  <c r="AR50" i="6"/>
  <c r="AQ50" i="6"/>
  <c r="AP50" i="6"/>
  <c r="AO50" i="6"/>
  <c r="AN50" i="6"/>
  <c r="AM50" i="6"/>
  <c r="AL50" i="6"/>
  <c r="AK50" i="6"/>
  <c r="AI50" i="6" s="1"/>
  <c r="AH50" i="6" s="1"/>
  <c r="AJ50" i="6"/>
  <c r="AS49" i="6"/>
  <c r="AR49" i="6"/>
  <c r="AQ49" i="6"/>
  <c r="AP49" i="6"/>
  <c r="AO49" i="6"/>
  <c r="AN49" i="6"/>
  <c r="AM49" i="6"/>
  <c r="AL49" i="6"/>
  <c r="AK49" i="6"/>
  <c r="AJ49" i="6"/>
  <c r="AS48" i="6"/>
  <c r="AR48" i="6"/>
  <c r="AQ48" i="6"/>
  <c r="AP48" i="6"/>
  <c r="AO48" i="6"/>
  <c r="AN48" i="6"/>
  <c r="AM48" i="6"/>
  <c r="AL48" i="6"/>
  <c r="AK48" i="6"/>
  <c r="AJ48" i="6"/>
  <c r="AS47" i="6"/>
  <c r="AR47" i="6"/>
  <c r="AQ47" i="6"/>
  <c r="AP47" i="6"/>
  <c r="AO47" i="6"/>
  <c r="AN47" i="6"/>
  <c r="AM47" i="6"/>
  <c r="AL47" i="6"/>
  <c r="AK47" i="6"/>
  <c r="AJ47" i="6"/>
  <c r="AS46" i="6"/>
  <c r="AR46" i="6"/>
  <c r="AQ46" i="6"/>
  <c r="AP46" i="6"/>
  <c r="AO46" i="6"/>
  <c r="AN46" i="6"/>
  <c r="AM46" i="6"/>
  <c r="AL46" i="6"/>
  <c r="AK46" i="6"/>
  <c r="AI46" i="6" s="1"/>
  <c r="AH46" i="6" s="1"/>
  <c r="AJ46" i="6"/>
  <c r="AS45" i="6"/>
  <c r="AR45" i="6"/>
  <c r="AQ45" i="6"/>
  <c r="AP45" i="6"/>
  <c r="AO45" i="6"/>
  <c r="AN45" i="6"/>
  <c r="AM45" i="6"/>
  <c r="AL45" i="6"/>
  <c r="AK45" i="6"/>
  <c r="AJ45" i="6"/>
  <c r="AS44" i="6"/>
  <c r="AR44" i="6"/>
  <c r="AQ44" i="6"/>
  <c r="AP44" i="6"/>
  <c r="AO44" i="6"/>
  <c r="AN44" i="6"/>
  <c r="AM44" i="6"/>
  <c r="AL44" i="6"/>
  <c r="AK44" i="6"/>
  <c r="AJ44" i="6"/>
  <c r="AS43" i="6"/>
  <c r="AR43" i="6"/>
  <c r="AQ43" i="6"/>
  <c r="AP43" i="6"/>
  <c r="AO43" i="6"/>
  <c r="AN43" i="6"/>
  <c r="AM43" i="6"/>
  <c r="AL43" i="6"/>
  <c r="AK43" i="6"/>
  <c r="AJ43" i="6"/>
  <c r="AS42" i="6"/>
  <c r="AR42" i="6"/>
  <c r="AQ42" i="6"/>
  <c r="AP42" i="6"/>
  <c r="AO42" i="6"/>
  <c r="AN42" i="6"/>
  <c r="AM42" i="6"/>
  <c r="AL42" i="6"/>
  <c r="AK42" i="6"/>
  <c r="AI42" i="6" s="1"/>
  <c r="AH42" i="6" s="1"/>
  <c r="AJ42" i="6"/>
  <c r="AS41" i="6"/>
  <c r="AR41" i="6"/>
  <c r="AQ41" i="6"/>
  <c r="AP41" i="6"/>
  <c r="AO41" i="6"/>
  <c r="AN41" i="6"/>
  <c r="AM41" i="6"/>
  <c r="AL41" i="6"/>
  <c r="AK41" i="6"/>
  <c r="AJ41" i="6"/>
  <c r="AS40" i="6"/>
  <c r="AR40" i="6"/>
  <c r="AQ40" i="6"/>
  <c r="AP40" i="6"/>
  <c r="AO40" i="6"/>
  <c r="AN40" i="6"/>
  <c r="AM40" i="6"/>
  <c r="AL40" i="6"/>
  <c r="AK40" i="6"/>
  <c r="AJ40" i="6"/>
  <c r="AS39" i="6"/>
  <c r="AR39" i="6"/>
  <c r="AQ39" i="6"/>
  <c r="AP39" i="6"/>
  <c r="AO39" i="6"/>
  <c r="AN39" i="6"/>
  <c r="AM39" i="6"/>
  <c r="AL39" i="6"/>
  <c r="AK39" i="6"/>
  <c r="AJ39" i="6"/>
  <c r="AS38" i="6"/>
  <c r="AR38" i="6"/>
  <c r="AQ38" i="6"/>
  <c r="AP38" i="6"/>
  <c r="AO38" i="6"/>
  <c r="AN38" i="6"/>
  <c r="AM38" i="6"/>
  <c r="AL38" i="6"/>
  <c r="AK38" i="6"/>
  <c r="AI38" i="6" s="1"/>
  <c r="AH38" i="6" s="1"/>
  <c r="AJ38" i="6"/>
  <c r="AS37" i="6"/>
  <c r="AR37" i="6"/>
  <c r="AQ37" i="6"/>
  <c r="AP37" i="6"/>
  <c r="AO37" i="6"/>
  <c r="AN37" i="6"/>
  <c r="AM37" i="6"/>
  <c r="AL37" i="6"/>
  <c r="AK37" i="6"/>
  <c r="AJ37" i="6"/>
  <c r="AS36" i="6"/>
  <c r="AR36" i="6"/>
  <c r="AQ36" i="6"/>
  <c r="AP36" i="6"/>
  <c r="AO36" i="6"/>
  <c r="AN36" i="6"/>
  <c r="AM36" i="6"/>
  <c r="AL36" i="6"/>
  <c r="AK36" i="6"/>
  <c r="AJ36" i="6"/>
  <c r="AS35" i="6"/>
  <c r="AR35" i="6"/>
  <c r="AQ35" i="6"/>
  <c r="AP35" i="6"/>
  <c r="AO35" i="6"/>
  <c r="AN35" i="6"/>
  <c r="AM35" i="6"/>
  <c r="AL35" i="6"/>
  <c r="AK35" i="6"/>
  <c r="AJ35" i="6"/>
  <c r="AS34" i="6"/>
  <c r="AR34" i="6"/>
  <c r="AQ34" i="6"/>
  <c r="AP34" i="6"/>
  <c r="AO34" i="6"/>
  <c r="AN34" i="6"/>
  <c r="AM34" i="6"/>
  <c r="AL34" i="6"/>
  <c r="AK34" i="6"/>
  <c r="AI34" i="6" s="1"/>
  <c r="AH34" i="6" s="1"/>
  <c r="AJ34" i="6"/>
  <c r="AS33" i="6"/>
  <c r="AR33" i="6"/>
  <c r="AQ33" i="6"/>
  <c r="AP33" i="6"/>
  <c r="AO33" i="6"/>
  <c r="AN33" i="6"/>
  <c r="AM33" i="6"/>
  <c r="AL33" i="6"/>
  <c r="AK33" i="6"/>
  <c r="AJ33" i="6"/>
  <c r="AS32" i="6"/>
  <c r="AR32" i="6"/>
  <c r="AQ32" i="6"/>
  <c r="AP32" i="6"/>
  <c r="AO32" i="6"/>
  <c r="AN32" i="6"/>
  <c r="AM32" i="6"/>
  <c r="AL32" i="6"/>
  <c r="AK32" i="6"/>
  <c r="AJ32" i="6"/>
  <c r="AS31" i="6"/>
  <c r="AR31" i="6"/>
  <c r="AQ31" i="6"/>
  <c r="AP31" i="6"/>
  <c r="AO31" i="6"/>
  <c r="AN31" i="6"/>
  <c r="AM31" i="6"/>
  <c r="AL31" i="6"/>
  <c r="AK31" i="6"/>
  <c r="AJ31" i="6"/>
  <c r="AS30" i="6"/>
  <c r="AR30" i="6"/>
  <c r="AQ30" i="6"/>
  <c r="AP30" i="6"/>
  <c r="AO30" i="6"/>
  <c r="AN30" i="6"/>
  <c r="AM30" i="6"/>
  <c r="AL30" i="6"/>
  <c r="AK30" i="6"/>
  <c r="AJ30" i="6"/>
  <c r="AS29" i="6"/>
  <c r="AR29" i="6"/>
  <c r="AQ29" i="6"/>
  <c r="AP29" i="6"/>
  <c r="AO29" i="6"/>
  <c r="AN29" i="6"/>
  <c r="AM29" i="6"/>
  <c r="AL29" i="6"/>
  <c r="AK29" i="6"/>
  <c r="AJ29" i="6"/>
  <c r="AS28" i="6"/>
  <c r="AR28" i="6"/>
  <c r="AQ28" i="6"/>
  <c r="AP28" i="6"/>
  <c r="AO28" i="6"/>
  <c r="AN28" i="6"/>
  <c r="AM28" i="6"/>
  <c r="AL28" i="6"/>
  <c r="AK28" i="6"/>
  <c r="AJ28" i="6"/>
  <c r="AS27" i="6"/>
  <c r="AR27" i="6"/>
  <c r="AQ27" i="6"/>
  <c r="AP27" i="6"/>
  <c r="AO27" i="6"/>
  <c r="AN27" i="6"/>
  <c r="AM27" i="6"/>
  <c r="AL27" i="6"/>
  <c r="AK27" i="6"/>
  <c r="AJ27" i="6"/>
  <c r="AS26" i="6"/>
  <c r="AR26" i="6"/>
  <c r="AQ26" i="6"/>
  <c r="AP26" i="6"/>
  <c r="AO26" i="6"/>
  <c r="AN26" i="6"/>
  <c r="AM26" i="6"/>
  <c r="AL26" i="6"/>
  <c r="AK26" i="6"/>
  <c r="AI26" i="6" s="1"/>
  <c r="AH26" i="6" s="1"/>
  <c r="AJ26" i="6"/>
  <c r="AS25" i="6"/>
  <c r="AR25" i="6"/>
  <c r="AQ25" i="6"/>
  <c r="AP25" i="6"/>
  <c r="AO25" i="6"/>
  <c r="AN25" i="6"/>
  <c r="AM25" i="6"/>
  <c r="AL25" i="6"/>
  <c r="AK25" i="6"/>
  <c r="AJ25" i="6"/>
  <c r="AS24" i="6"/>
  <c r="AR24" i="6"/>
  <c r="AQ24" i="6"/>
  <c r="AP24" i="6"/>
  <c r="AO24" i="6"/>
  <c r="AN24" i="6"/>
  <c r="AM24" i="6"/>
  <c r="AL24" i="6"/>
  <c r="AK24" i="6"/>
  <c r="AJ24" i="6"/>
  <c r="AS23" i="6"/>
  <c r="AR23" i="6"/>
  <c r="AQ23" i="6"/>
  <c r="AP23" i="6"/>
  <c r="AO23" i="6"/>
  <c r="AN23" i="6"/>
  <c r="AM23" i="6"/>
  <c r="AL23" i="6"/>
  <c r="AK23" i="6"/>
  <c r="AJ23" i="6"/>
  <c r="AS22" i="6"/>
  <c r="AR22" i="6"/>
  <c r="AQ22" i="6"/>
  <c r="AP22" i="6"/>
  <c r="AO22" i="6"/>
  <c r="AN22" i="6"/>
  <c r="AM22" i="6"/>
  <c r="AL22" i="6"/>
  <c r="AK22" i="6"/>
  <c r="AI22" i="6" s="1"/>
  <c r="AH22" i="6" s="1"/>
  <c r="AJ22" i="6"/>
  <c r="AS21" i="6"/>
  <c r="AR21" i="6"/>
  <c r="AQ21" i="6"/>
  <c r="AP21" i="6"/>
  <c r="AO21" i="6"/>
  <c r="AN21" i="6"/>
  <c r="AM21" i="6"/>
  <c r="AL21" i="6"/>
  <c r="AK21" i="6"/>
  <c r="AJ21" i="6"/>
  <c r="AS20" i="6"/>
  <c r="AR20" i="6"/>
  <c r="AQ20" i="6"/>
  <c r="AP20" i="6"/>
  <c r="AO20" i="6"/>
  <c r="AN20" i="6"/>
  <c r="AM20" i="6"/>
  <c r="AL20" i="6"/>
  <c r="AK20" i="6"/>
  <c r="AJ20" i="6"/>
  <c r="AS19" i="6"/>
  <c r="AR19" i="6"/>
  <c r="AQ19" i="6"/>
  <c r="AP19" i="6"/>
  <c r="AO19" i="6"/>
  <c r="AN19" i="6"/>
  <c r="AM19" i="6"/>
  <c r="AL19" i="6"/>
  <c r="AK19" i="6"/>
  <c r="AJ19" i="6"/>
  <c r="AS18" i="6"/>
  <c r="AR18" i="6"/>
  <c r="AQ18" i="6"/>
  <c r="AP18" i="6"/>
  <c r="AO18" i="6"/>
  <c r="AN18" i="6"/>
  <c r="AM18" i="6"/>
  <c r="AL18" i="6"/>
  <c r="AK18" i="6"/>
  <c r="AI18" i="6" s="1"/>
  <c r="AH18" i="6" s="1"/>
  <c r="AJ18" i="6"/>
  <c r="AS17" i="6"/>
  <c r="AR17" i="6"/>
  <c r="AQ17" i="6"/>
  <c r="AP17" i="6"/>
  <c r="AO17" i="6"/>
  <c r="AN17" i="6"/>
  <c r="AM17" i="6"/>
  <c r="AL17" i="6"/>
  <c r="AK17" i="6"/>
  <c r="AJ17" i="6"/>
  <c r="AS16" i="6"/>
  <c r="AR16" i="6"/>
  <c r="AQ16" i="6"/>
  <c r="AP16" i="6"/>
  <c r="AO16" i="6"/>
  <c r="AN16" i="6"/>
  <c r="AM16" i="6"/>
  <c r="AL16" i="6"/>
  <c r="AK16" i="6"/>
  <c r="AJ16" i="6"/>
  <c r="AS15" i="6"/>
  <c r="AR15" i="6"/>
  <c r="AQ15" i="6"/>
  <c r="AP15" i="6"/>
  <c r="AO15" i="6"/>
  <c r="AN15" i="6"/>
  <c r="AM15" i="6"/>
  <c r="AL15" i="6"/>
  <c r="AK15" i="6"/>
  <c r="AJ15" i="6"/>
  <c r="AS14" i="6"/>
  <c r="AR14" i="6"/>
  <c r="AQ14" i="6"/>
  <c r="AP14" i="6"/>
  <c r="AO14" i="6"/>
  <c r="AN14" i="6"/>
  <c r="AM14" i="6"/>
  <c r="AL14" i="6"/>
  <c r="AK14" i="6"/>
  <c r="AJ14" i="6"/>
  <c r="AS13" i="6"/>
  <c r="AR13" i="6"/>
  <c r="AQ13" i="6"/>
  <c r="AP13" i="6"/>
  <c r="AO13" i="6"/>
  <c r="AN13" i="6"/>
  <c r="AM13" i="6"/>
  <c r="AL13" i="6"/>
  <c r="AK13" i="6"/>
  <c r="AJ13" i="6"/>
  <c r="AS12" i="6"/>
  <c r="AR12" i="6"/>
  <c r="AQ12" i="6"/>
  <c r="AP12" i="6"/>
  <c r="AO12" i="6"/>
  <c r="AN12" i="6"/>
  <c r="AM12" i="6"/>
  <c r="AL12" i="6"/>
  <c r="AK12" i="6"/>
  <c r="AJ12" i="6"/>
  <c r="AS11" i="6"/>
  <c r="AR11" i="6"/>
  <c r="AQ11" i="6"/>
  <c r="AP11" i="6"/>
  <c r="AO11" i="6"/>
  <c r="AN11" i="6"/>
  <c r="AM11" i="6"/>
  <c r="AL11" i="6"/>
  <c r="AK11" i="6"/>
  <c r="AJ11" i="6"/>
  <c r="AS10" i="6"/>
  <c r="AR10" i="6"/>
  <c r="AQ10" i="6"/>
  <c r="AP10" i="6"/>
  <c r="AO10" i="6"/>
  <c r="AN10" i="6"/>
  <c r="AM10" i="6"/>
  <c r="AL10" i="6"/>
  <c r="AK10" i="6"/>
  <c r="AI10" i="6" s="1"/>
  <c r="AH10" i="6" s="1"/>
  <c r="AJ10" i="6"/>
  <c r="AS9" i="6"/>
  <c r="AR9" i="6"/>
  <c r="AQ9" i="6"/>
  <c r="AP9" i="6"/>
  <c r="AO9" i="6"/>
  <c r="AN9" i="6"/>
  <c r="AM9" i="6"/>
  <c r="AL9" i="6"/>
  <c r="AK9" i="6"/>
  <c r="AJ9" i="6"/>
  <c r="AS8" i="6"/>
  <c r="AR8" i="6"/>
  <c r="AQ8" i="6"/>
  <c r="AP8" i="6"/>
  <c r="AO8" i="6"/>
  <c r="AN8" i="6"/>
  <c r="AM8" i="6"/>
  <c r="AL8" i="6"/>
  <c r="AK8" i="6"/>
  <c r="AJ8" i="6"/>
  <c r="AS7" i="6"/>
  <c r="AR7" i="6"/>
  <c r="AQ7" i="6"/>
  <c r="AP7" i="6"/>
  <c r="AO7" i="6"/>
  <c r="AN7" i="6"/>
  <c r="AM7" i="6"/>
  <c r="AL7" i="6"/>
  <c r="AK7" i="6"/>
  <c r="AJ7" i="6"/>
  <c r="AS6" i="6"/>
  <c r="AR6" i="6"/>
  <c r="AQ6" i="6"/>
  <c r="AP6" i="6"/>
  <c r="AO6" i="6"/>
  <c r="AN6" i="6"/>
  <c r="AM6" i="6"/>
  <c r="AL6" i="6"/>
  <c r="AK6" i="6"/>
  <c r="AI6" i="6" s="1"/>
  <c r="AH6" i="6" s="1"/>
  <c r="AJ6" i="6"/>
  <c r="AS5" i="6"/>
  <c r="AR5" i="6"/>
  <c r="AQ5" i="6"/>
  <c r="AP5" i="6"/>
  <c r="AO5" i="6"/>
  <c r="AN5" i="6"/>
  <c r="AM5" i="6"/>
  <c r="AL5" i="6"/>
  <c r="AK5" i="6"/>
  <c r="AJ5" i="6"/>
  <c r="AS4" i="6"/>
  <c r="AR4" i="6"/>
  <c r="AQ4" i="6"/>
  <c r="AP4" i="6"/>
  <c r="AO4" i="6"/>
  <c r="AN4" i="6"/>
  <c r="AM4" i="6"/>
  <c r="AL4" i="6"/>
  <c r="AK4" i="6"/>
  <c r="AJ4" i="6"/>
  <c r="AS3" i="6"/>
  <c r="AR3" i="6"/>
  <c r="AQ3" i="6"/>
  <c r="AP3" i="6"/>
  <c r="AO3" i="6"/>
  <c r="AN3" i="6"/>
  <c r="AM3" i="6"/>
  <c r="AL3" i="6"/>
  <c r="AK3" i="6"/>
  <c r="AJ3" i="6"/>
  <c r="AS2" i="6"/>
  <c r="AP2" i="6"/>
  <c r="AO2" i="6"/>
  <c r="AN2" i="6"/>
  <c r="AM2" i="6"/>
  <c r="AL2" i="6"/>
  <c r="AK2" i="6"/>
  <c r="AJ2" i="6"/>
  <c r="AI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C2" i="5"/>
  <c r="AS85" i="5"/>
  <c r="AR85" i="5"/>
  <c r="AQ85" i="5"/>
  <c r="AP85" i="5"/>
  <c r="AO85" i="5"/>
  <c r="AN85" i="5"/>
  <c r="AM85" i="5"/>
  <c r="AL85" i="5"/>
  <c r="AK85" i="5"/>
  <c r="AJ85" i="5"/>
  <c r="AI85" i="5"/>
  <c r="AH85" i="5" s="1"/>
  <c r="AS84" i="5"/>
  <c r="AR84" i="5"/>
  <c r="AQ84" i="5"/>
  <c r="AP84" i="5"/>
  <c r="AO84" i="5"/>
  <c r="AN84" i="5"/>
  <c r="AM84" i="5"/>
  <c r="AL84" i="5"/>
  <c r="AK84" i="5"/>
  <c r="AJ84" i="5"/>
  <c r="AI84" i="5"/>
  <c r="AH84" i="5" s="1"/>
  <c r="AS83" i="5"/>
  <c r="AR83" i="5"/>
  <c r="AQ83" i="5"/>
  <c r="AP83" i="5"/>
  <c r="AO83" i="5"/>
  <c r="AN83" i="5"/>
  <c r="AM83" i="5"/>
  <c r="AL83" i="5"/>
  <c r="AK83" i="5"/>
  <c r="AI83" i="5" s="1"/>
  <c r="AH83" i="5" s="1"/>
  <c r="AJ83" i="5"/>
  <c r="AS82" i="5"/>
  <c r="AR82" i="5"/>
  <c r="AQ82" i="5"/>
  <c r="AP82" i="5"/>
  <c r="AO82" i="5"/>
  <c r="AN82" i="5"/>
  <c r="AM82" i="5"/>
  <c r="AL82" i="5"/>
  <c r="AK82" i="5"/>
  <c r="AI82" i="5" s="1"/>
  <c r="AH82" i="5" s="1"/>
  <c r="AJ82" i="5"/>
  <c r="AS81" i="5"/>
  <c r="AR81" i="5"/>
  <c r="AQ81" i="5"/>
  <c r="AP81" i="5"/>
  <c r="AO81" i="5"/>
  <c r="AN81" i="5"/>
  <c r="AM81" i="5"/>
  <c r="AL81" i="5"/>
  <c r="AK81" i="5"/>
  <c r="AJ81" i="5"/>
  <c r="AI81" i="5"/>
  <c r="AH81" i="5" s="1"/>
  <c r="AS80" i="5"/>
  <c r="AR80" i="5"/>
  <c r="AQ80" i="5"/>
  <c r="AP80" i="5"/>
  <c r="AO80" i="5"/>
  <c r="AN80" i="5"/>
  <c r="AM80" i="5"/>
  <c r="AL80" i="5"/>
  <c r="AK80" i="5"/>
  <c r="AI80" i="5" s="1"/>
  <c r="AH80" i="5" s="1"/>
  <c r="AJ80" i="5"/>
  <c r="AS79" i="5"/>
  <c r="AR79" i="5"/>
  <c r="AQ79" i="5"/>
  <c r="AP79" i="5"/>
  <c r="AO79" i="5"/>
  <c r="AN79" i="5"/>
  <c r="AM79" i="5"/>
  <c r="AL79" i="5"/>
  <c r="AK79" i="5"/>
  <c r="AJ79" i="5"/>
  <c r="AI79" i="5" s="1"/>
  <c r="AH79" i="5" s="1"/>
  <c r="AS78" i="5"/>
  <c r="AR78" i="5"/>
  <c r="AQ78" i="5"/>
  <c r="AP78" i="5"/>
  <c r="AO78" i="5"/>
  <c r="AN78" i="5"/>
  <c r="AM78" i="5"/>
  <c r="AL78" i="5"/>
  <c r="AK78" i="5"/>
  <c r="AJ78" i="5"/>
  <c r="AS77" i="5"/>
  <c r="AR77" i="5"/>
  <c r="AQ77" i="5"/>
  <c r="AP77" i="5"/>
  <c r="AO77" i="5"/>
  <c r="AN77" i="5"/>
  <c r="AM77" i="5"/>
  <c r="AL77" i="5"/>
  <c r="AK77" i="5"/>
  <c r="AJ77" i="5"/>
  <c r="AI77" i="5" s="1"/>
  <c r="AH77" i="5" s="1"/>
  <c r="AS76" i="5"/>
  <c r="AR76" i="5"/>
  <c r="AQ76" i="5"/>
  <c r="AP76" i="5"/>
  <c r="AO76" i="5"/>
  <c r="AN76" i="5"/>
  <c r="AM76" i="5"/>
  <c r="AL76" i="5"/>
  <c r="AK76" i="5"/>
  <c r="AJ76" i="5"/>
  <c r="AS75" i="5"/>
  <c r="AR75" i="5"/>
  <c r="AQ75" i="5"/>
  <c r="AP75" i="5"/>
  <c r="AO75" i="5"/>
  <c r="AN75" i="5"/>
  <c r="AM75" i="5"/>
  <c r="AL75" i="5"/>
  <c r="AK75" i="5"/>
  <c r="AJ75" i="5"/>
  <c r="AS74" i="5"/>
  <c r="AR74" i="5"/>
  <c r="AQ74" i="5"/>
  <c r="AP74" i="5"/>
  <c r="AO74" i="5"/>
  <c r="AN74" i="5"/>
  <c r="AM74" i="5"/>
  <c r="AL74" i="5"/>
  <c r="AK74" i="5"/>
  <c r="AJ74" i="5"/>
  <c r="AS73" i="5"/>
  <c r="AR73" i="5"/>
  <c r="AQ73" i="5"/>
  <c r="AP73" i="5"/>
  <c r="AO73" i="5"/>
  <c r="AN73" i="5"/>
  <c r="AM73" i="5"/>
  <c r="AL73" i="5"/>
  <c r="AK73" i="5"/>
  <c r="AJ73" i="5"/>
  <c r="AI73" i="5" s="1"/>
  <c r="AH73" i="5" s="1"/>
  <c r="AS72" i="5"/>
  <c r="AR72" i="5"/>
  <c r="AQ72" i="5"/>
  <c r="AP72" i="5"/>
  <c r="AO72" i="5"/>
  <c r="AN72" i="5"/>
  <c r="AM72" i="5"/>
  <c r="AL72" i="5"/>
  <c r="AK72" i="5"/>
  <c r="AJ72" i="5"/>
  <c r="AI72" i="5" s="1"/>
  <c r="AH72" i="5" s="1"/>
  <c r="AS71" i="5"/>
  <c r="AR71" i="5"/>
  <c r="AQ71" i="5"/>
  <c r="AP71" i="5"/>
  <c r="AO71" i="5"/>
  <c r="AN71" i="5"/>
  <c r="AM71" i="5"/>
  <c r="AL71" i="5"/>
  <c r="AK71" i="5"/>
  <c r="AJ71" i="5"/>
  <c r="AI71" i="5" s="1"/>
  <c r="AH71" i="5" s="1"/>
  <c r="AS70" i="5"/>
  <c r="AR70" i="5"/>
  <c r="AQ70" i="5"/>
  <c r="AP70" i="5"/>
  <c r="AO70" i="5"/>
  <c r="AN70" i="5"/>
  <c r="AM70" i="5"/>
  <c r="AL70" i="5"/>
  <c r="AK70" i="5"/>
  <c r="AJ70" i="5"/>
  <c r="AI70" i="5" s="1"/>
  <c r="AH70" i="5" s="1"/>
  <c r="AS69" i="5"/>
  <c r="AR69" i="5"/>
  <c r="AQ69" i="5"/>
  <c r="AP69" i="5"/>
  <c r="AO69" i="5"/>
  <c r="AN69" i="5"/>
  <c r="AM69" i="5"/>
  <c r="AL69" i="5"/>
  <c r="AK69" i="5"/>
  <c r="AJ69" i="5"/>
  <c r="AI69" i="5" s="1"/>
  <c r="AH69" i="5" s="1"/>
  <c r="AS68" i="5"/>
  <c r="AR68" i="5"/>
  <c r="AQ68" i="5"/>
  <c r="AP68" i="5"/>
  <c r="AO68" i="5"/>
  <c r="AN68" i="5"/>
  <c r="AM68" i="5"/>
  <c r="AL68" i="5"/>
  <c r="AK68" i="5"/>
  <c r="AJ68" i="5"/>
  <c r="AI68" i="5" s="1"/>
  <c r="AH68" i="5" s="1"/>
  <c r="AS67" i="5"/>
  <c r="AR67" i="5"/>
  <c r="AQ67" i="5"/>
  <c r="AP67" i="5"/>
  <c r="AO67" i="5"/>
  <c r="AN67" i="5"/>
  <c r="AM67" i="5"/>
  <c r="AL67" i="5"/>
  <c r="AK67" i="5"/>
  <c r="AJ67" i="5"/>
  <c r="AS66" i="5"/>
  <c r="AR66" i="5"/>
  <c r="AQ66" i="5"/>
  <c r="AP66" i="5"/>
  <c r="AO66" i="5"/>
  <c r="AN66" i="5"/>
  <c r="AM66" i="5"/>
  <c r="AL66" i="5"/>
  <c r="AK66" i="5"/>
  <c r="AJ66" i="5"/>
  <c r="AS65" i="5"/>
  <c r="AR65" i="5"/>
  <c r="AQ65" i="5"/>
  <c r="AP65" i="5"/>
  <c r="AO65" i="5"/>
  <c r="AN65" i="5"/>
  <c r="AM65" i="5"/>
  <c r="AL65" i="5"/>
  <c r="AK65" i="5"/>
  <c r="AJ65" i="5"/>
  <c r="AS64" i="5"/>
  <c r="AR64" i="5"/>
  <c r="AQ64" i="5"/>
  <c r="AP64" i="5"/>
  <c r="AO64" i="5"/>
  <c r="AN64" i="5"/>
  <c r="AM64" i="5"/>
  <c r="AL64" i="5"/>
  <c r="AK64" i="5"/>
  <c r="AJ64" i="5"/>
  <c r="AS63" i="5"/>
  <c r="AR63" i="5"/>
  <c r="AQ63" i="5"/>
  <c r="AP63" i="5"/>
  <c r="AO63" i="5"/>
  <c r="AN63" i="5"/>
  <c r="AM63" i="5"/>
  <c r="AL63" i="5"/>
  <c r="AK63" i="5"/>
  <c r="AJ63" i="5"/>
  <c r="AS62" i="5"/>
  <c r="AR62" i="5"/>
  <c r="AQ62" i="5"/>
  <c r="AP62" i="5"/>
  <c r="AO62" i="5"/>
  <c r="AN62" i="5"/>
  <c r="AM62" i="5"/>
  <c r="AL62" i="5"/>
  <c r="AK62" i="5"/>
  <c r="AJ62" i="5"/>
  <c r="AS61" i="5"/>
  <c r="AR61" i="5"/>
  <c r="AQ61" i="5"/>
  <c r="AP61" i="5"/>
  <c r="AO61" i="5"/>
  <c r="AN61" i="5"/>
  <c r="AM61" i="5"/>
  <c r="AL61" i="5"/>
  <c r="AK61" i="5"/>
  <c r="AJ61" i="5"/>
  <c r="AS60" i="5"/>
  <c r="AR60" i="5"/>
  <c r="AQ60" i="5"/>
  <c r="AP60" i="5"/>
  <c r="AO60" i="5"/>
  <c r="AN60" i="5"/>
  <c r="AM60" i="5"/>
  <c r="AL60" i="5"/>
  <c r="AK60" i="5"/>
  <c r="AJ60" i="5"/>
  <c r="AS59" i="5"/>
  <c r="AR59" i="5"/>
  <c r="AQ59" i="5"/>
  <c r="AP59" i="5"/>
  <c r="AO59" i="5"/>
  <c r="AN59" i="5"/>
  <c r="AM59" i="5"/>
  <c r="AL59" i="5"/>
  <c r="AK59" i="5"/>
  <c r="AJ59" i="5"/>
  <c r="AS58" i="5"/>
  <c r="AR58" i="5"/>
  <c r="AQ58" i="5"/>
  <c r="AP58" i="5"/>
  <c r="AO58" i="5"/>
  <c r="AN58" i="5"/>
  <c r="AM58" i="5"/>
  <c r="AL58" i="5"/>
  <c r="AK58" i="5"/>
  <c r="AJ58" i="5"/>
  <c r="AS57" i="5"/>
  <c r="AR57" i="5"/>
  <c r="AQ57" i="5"/>
  <c r="AP57" i="5"/>
  <c r="AO57" i="5"/>
  <c r="AN57" i="5"/>
  <c r="AM57" i="5"/>
  <c r="AL57" i="5"/>
  <c r="AK57" i="5"/>
  <c r="AJ57" i="5"/>
  <c r="AS56" i="5"/>
  <c r="AR56" i="5"/>
  <c r="AQ56" i="5"/>
  <c r="AP56" i="5"/>
  <c r="AO56" i="5"/>
  <c r="AN56" i="5"/>
  <c r="AM56" i="5"/>
  <c r="AL56" i="5"/>
  <c r="AK56" i="5"/>
  <c r="AJ56" i="5"/>
  <c r="AS55" i="5"/>
  <c r="AR55" i="5"/>
  <c r="AQ55" i="5"/>
  <c r="AP55" i="5"/>
  <c r="AO55" i="5"/>
  <c r="AN55" i="5"/>
  <c r="AM55" i="5"/>
  <c r="AL55" i="5"/>
  <c r="AK55" i="5"/>
  <c r="AJ55" i="5"/>
  <c r="AS54" i="5"/>
  <c r="AR54" i="5"/>
  <c r="AQ54" i="5"/>
  <c r="AP54" i="5"/>
  <c r="AO54" i="5"/>
  <c r="AN54" i="5"/>
  <c r="AM54" i="5"/>
  <c r="AL54" i="5"/>
  <c r="AK54" i="5"/>
  <c r="AJ54" i="5"/>
  <c r="AS53" i="5"/>
  <c r="AR53" i="5"/>
  <c r="AQ53" i="5"/>
  <c r="AP53" i="5"/>
  <c r="AO53" i="5"/>
  <c r="AN53" i="5"/>
  <c r="AM53" i="5"/>
  <c r="AL53" i="5"/>
  <c r="AK53" i="5"/>
  <c r="AJ53" i="5"/>
  <c r="AS52" i="5"/>
  <c r="AR52" i="5"/>
  <c r="AQ52" i="5"/>
  <c r="AP52" i="5"/>
  <c r="AO52" i="5"/>
  <c r="AN52" i="5"/>
  <c r="AM52" i="5"/>
  <c r="AL52" i="5"/>
  <c r="AK52" i="5"/>
  <c r="AJ52" i="5"/>
  <c r="AS51" i="5"/>
  <c r="AR51" i="5"/>
  <c r="AQ51" i="5"/>
  <c r="AP51" i="5"/>
  <c r="AO51" i="5"/>
  <c r="AN51" i="5"/>
  <c r="AM51" i="5"/>
  <c r="AL51" i="5"/>
  <c r="AK51" i="5"/>
  <c r="AJ51" i="5"/>
  <c r="AS50" i="5"/>
  <c r="AR50" i="5"/>
  <c r="AQ50" i="5"/>
  <c r="AP50" i="5"/>
  <c r="AO50" i="5"/>
  <c r="AN50" i="5"/>
  <c r="AM50" i="5"/>
  <c r="AL50" i="5"/>
  <c r="AK50" i="5"/>
  <c r="AJ50" i="5"/>
  <c r="AS49" i="5"/>
  <c r="AR49" i="5"/>
  <c r="AQ49" i="5"/>
  <c r="AP49" i="5"/>
  <c r="AO49" i="5"/>
  <c r="AN49" i="5"/>
  <c r="AM49" i="5"/>
  <c r="AL49" i="5"/>
  <c r="AK49" i="5"/>
  <c r="AJ49" i="5"/>
  <c r="AS48" i="5"/>
  <c r="AR48" i="5"/>
  <c r="AQ48" i="5"/>
  <c r="AP48" i="5"/>
  <c r="AO48" i="5"/>
  <c r="AN48" i="5"/>
  <c r="AM48" i="5"/>
  <c r="AL48" i="5"/>
  <c r="AK48" i="5"/>
  <c r="AJ48" i="5"/>
  <c r="AS47" i="5"/>
  <c r="AR47" i="5"/>
  <c r="AQ47" i="5"/>
  <c r="AP47" i="5"/>
  <c r="AO47" i="5"/>
  <c r="AN47" i="5"/>
  <c r="AM47" i="5"/>
  <c r="AL47" i="5"/>
  <c r="AK47" i="5"/>
  <c r="AJ47" i="5"/>
  <c r="AS46" i="5"/>
  <c r="AR46" i="5"/>
  <c r="AQ46" i="5"/>
  <c r="AP46" i="5"/>
  <c r="AO46" i="5"/>
  <c r="AN46" i="5"/>
  <c r="AM46" i="5"/>
  <c r="AL46" i="5"/>
  <c r="AK46" i="5"/>
  <c r="AJ46" i="5"/>
  <c r="AS45" i="5"/>
  <c r="AR45" i="5"/>
  <c r="AQ45" i="5"/>
  <c r="AP45" i="5"/>
  <c r="AO45" i="5"/>
  <c r="AN45" i="5"/>
  <c r="AM45" i="5"/>
  <c r="AL45" i="5"/>
  <c r="AK45" i="5"/>
  <c r="AJ45" i="5"/>
  <c r="AS44" i="5"/>
  <c r="AR44" i="5"/>
  <c r="AQ44" i="5"/>
  <c r="AP44" i="5"/>
  <c r="AO44" i="5"/>
  <c r="AN44" i="5"/>
  <c r="AM44" i="5"/>
  <c r="AL44" i="5"/>
  <c r="AK44" i="5"/>
  <c r="AJ44" i="5"/>
  <c r="AS43" i="5"/>
  <c r="AR43" i="5"/>
  <c r="AQ43" i="5"/>
  <c r="AP43" i="5"/>
  <c r="AO43" i="5"/>
  <c r="AN43" i="5"/>
  <c r="AM43" i="5"/>
  <c r="AL43" i="5"/>
  <c r="AK43" i="5"/>
  <c r="AJ43" i="5"/>
  <c r="AS42" i="5"/>
  <c r="AR42" i="5"/>
  <c r="AQ42" i="5"/>
  <c r="AP42" i="5"/>
  <c r="AO42" i="5"/>
  <c r="AN42" i="5"/>
  <c r="AM42" i="5"/>
  <c r="AL42" i="5"/>
  <c r="AK42" i="5"/>
  <c r="AJ42" i="5"/>
  <c r="AS41" i="5"/>
  <c r="AR41" i="5"/>
  <c r="AQ41" i="5"/>
  <c r="AP41" i="5"/>
  <c r="AO41" i="5"/>
  <c r="AN41" i="5"/>
  <c r="AM41" i="5"/>
  <c r="AL41" i="5"/>
  <c r="AK41" i="5"/>
  <c r="AJ41" i="5"/>
  <c r="AS40" i="5"/>
  <c r="AR40" i="5"/>
  <c r="AQ40" i="5"/>
  <c r="AP40" i="5"/>
  <c r="AO40" i="5"/>
  <c r="AN40" i="5"/>
  <c r="AM40" i="5"/>
  <c r="AL40" i="5"/>
  <c r="AK40" i="5"/>
  <c r="AJ40" i="5"/>
  <c r="AS39" i="5"/>
  <c r="AR39" i="5"/>
  <c r="AQ39" i="5"/>
  <c r="AP39" i="5"/>
  <c r="AO39" i="5"/>
  <c r="AN39" i="5"/>
  <c r="AM39" i="5"/>
  <c r="AL39" i="5"/>
  <c r="AK39" i="5"/>
  <c r="AJ39" i="5"/>
  <c r="AS38" i="5"/>
  <c r="AR38" i="5"/>
  <c r="AQ38" i="5"/>
  <c r="AP38" i="5"/>
  <c r="AO38" i="5"/>
  <c r="AN38" i="5"/>
  <c r="AM38" i="5"/>
  <c r="AL38" i="5"/>
  <c r="AK38" i="5"/>
  <c r="AJ38" i="5"/>
  <c r="AS37" i="5"/>
  <c r="AR37" i="5"/>
  <c r="AQ37" i="5"/>
  <c r="AP37" i="5"/>
  <c r="AO37" i="5"/>
  <c r="AN37" i="5"/>
  <c r="AM37" i="5"/>
  <c r="AL37" i="5"/>
  <c r="AK37" i="5"/>
  <c r="AJ37" i="5"/>
  <c r="AS36" i="5"/>
  <c r="AR36" i="5"/>
  <c r="AQ36" i="5"/>
  <c r="AP36" i="5"/>
  <c r="AO36" i="5"/>
  <c r="AN36" i="5"/>
  <c r="AM36" i="5"/>
  <c r="AL36" i="5"/>
  <c r="AK36" i="5"/>
  <c r="AJ36" i="5"/>
  <c r="AS35" i="5"/>
  <c r="AR35" i="5"/>
  <c r="AQ35" i="5"/>
  <c r="AP35" i="5"/>
  <c r="AO35" i="5"/>
  <c r="AN35" i="5"/>
  <c r="AM35" i="5"/>
  <c r="AL35" i="5"/>
  <c r="AK35" i="5"/>
  <c r="AJ35" i="5"/>
  <c r="AS34" i="5"/>
  <c r="AR34" i="5"/>
  <c r="AQ34" i="5"/>
  <c r="AP34" i="5"/>
  <c r="AO34" i="5"/>
  <c r="AN34" i="5"/>
  <c r="AM34" i="5"/>
  <c r="AL34" i="5"/>
  <c r="AK34" i="5"/>
  <c r="AJ34" i="5"/>
  <c r="AS33" i="5"/>
  <c r="AR33" i="5"/>
  <c r="AQ33" i="5"/>
  <c r="AP33" i="5"/>
  <c r="AO33" i="5"/>
  <c r="AN33" i="5"/>
  <c r="AM33" i="5"/>
  <c r="AL33" i="5"/>
  <c r="AK33" i="5"/>
  <c r="AJ33" i="5"/>
  <c r="AS32" i="5"/>
  <c r="AR32" i="5"/>
  <c r="AQ32" i="5"/>
  <c r="AP32" i="5"/>
  <c r="AO32" i="5"/>
  <c r="AN32" i="5"/>
  <c r="AM32" i="5"/>
  <c r="AL32" i="5"/>
  <c r="AK32" i="5"/>
  <c r="AJ32" i="5"/>
  <c r="AS31" i="5"/>
  <c r="AR31" i="5"/>
  <c r="AQ31" i="5"/>
  <c r="AP31" i="5"/>
  <c r="AO31" i="5"/>
  <c r="AN31" i="5"/>
  <c r="AM31" i="5"/>
  <c r="AL31" i="5"/>
  <c r="AK31" i="5"/>
  <c r="AJ31" i="5"/>
  <c r="AS30" i="5"/>
  <c r="AR30" i="5"/>
  <c r="AQ30" i="5"/>
  <c r="AP30" i="5"/>
  <c r="AO30" i="5"/>
  <c r="AN30" i="5"/>
  <c r="AM30" i="5"/>
  <c r="AL30" i="5"/>
  <c r="AK30" i="5"/>
  <c r="AJ30" i="5"/>
  <c r="AS29" i="5"/>
  <c r="AR29" i="5"/>
  <c r="AQ29" i="5"/>
  <c r="AP29" i="5"/>
  <c r="AO29" i="5"/>
  <c r="AN29" i="5"/>
  <c r="AM29" i="5"/>
  <c r="AL29" i="5"/>
  <c r="AK29" i="5"/>
  <c r="AJ29" i="5"/>
  <c r="AS28" i="5"/>
  <c r="AR28" i="5"/>
  <c r="AQ28" i="5"/>
  <c r="AP28" i="5"/>
  <c r="AO28" i="5"/>
  <c r="AN28" i="5"/>
  <c r="AM28" i="5"/>
  <c r="AL28" i="5"/>
  <c r="AK28" i="5"/>
  <c r="AJ28" i="5"/>
  <c r="AS27" i="5"/>
  <c r="AR27" i="5"/>
  <c r="AQ27" i="5"/>
  <c r="AP27" i="5"/>
  <c r="AO27" i="5"/>
  <c r="AN27" i="5"/>
  <c r="AM27" i="5"/>
  <c r="AL27" i="5"/>
  <c r="AK27" i="5"/>
  <c r="AJ27" i="5"/>
  <c r="AS26" i="5"/>
  <c r="AR26" i="5"/>
  <c r="AQ26" i="5"/>
  <c r="AP26" i="5"/>
  <c r="AO26" i="5"/>
  <c r="AN26" i="5"/>
  <c r="AM26" i="5"/>
  <c r="AL26" i="5"/>
  <c r="AK26" i="5"/>
  <c r="AJ26" i="5"/>
  <c r="AS25" i="5"/>
  <c r="AR25" i="5"/>
  <c r="AQ25" i="5"/>
  <c r="AP25" i="5"/>
  <c r="AO25" i="5"/>
  <c r="AN25" i="5"/>
  <c r="AM25" i="5"/>
  <c r="AL25" i="5"/>
  <c r="AK25" i="5"/>
  <c r="AJ25" i="5"/>
  <c r="AI25" i="5" s="1"/>
  <c r="AH25" i="5" s="1"/>
  <c r="AS24" i="5"/>
  <c r="AR24" i="5"/>
  <c r="AQ24" i="5"/>
  <c r="AP24" i="5"/>
  <c r="AO24" i="5"/>
  <c r="AN24" i="5"/>
  <c r="AM24" i="5"/>
  <c r="AL24" i="5"/>
  <c r="AK24" i="5"/>
  <c r="AJ24" i="5"/>
  <c r="AS23" i="5"/>
  <c r="AR23" i="5"/>
  <c r="AQ23" i="5"/>
  <c r="AP23" i="5"/>
  <c r="AO23" i="5"/>
  <c r="AN23" i="5"/>
  <c r="AM23" i="5"/>
  <c r="AL23" i="5"/>
  <c r="AK23" i="5"/>
  <c r="AJ23" i="5"/>
  <c r="AI23" i="5" s="1"/>
  <c r="AH23" i="5" s="1"/>
  <c r="AS22" i="5"/>
  <c r="AR22" i="5"/>
  <c r="AQ22" i="5"/>
  <c r="AP22" i="5"/>
  <c r="AO22" i="5"/>
  <c r="AN22" i="5"/>
  <c r="AM22" i="5"/>
  <c r="AL22" i="5"/>
  <c r="AK22" i="5"/>
  <c r="AJ22" i="5"/>
  <c r="AS21" i="5"/>
  <c r="AR21" i="5"/>
  <c r="AQ21" i="5"/>
  <c r="AP21" i="5"/>
  <c r="AO21" i="5"/>
  <c r="AN21" i="5"/>
  <c r="AM21" i="5"/>
  <c r="AL21" i="5"/>
  <c r="AK21" i="5"/>
  <c r="AJ21" i="5"/>
  <c r="AI21" i="5" s="1"/>
  <c r="AH21" i="5" s="1"/>
  <c r="AS20" i="5"/>
  <c r="AR20" i="5"/>
  <c r="AQ20" i="5"/>
  <c r="AP20" i="5"/>
  <c r="AO20" i="5"/>
  <c r="AN20" i="5"/>
  <c r="AM20" i="5"/>
  <c r="AL20" i="5"/>
  <c r="AK20" i="5"/>
  <c r="AJ20" i="5"/>
  <c r="AS19" i="5"/>
  <c r="AR19" i="5"/>
  <c r="AQ19" i="5"/>
  <c r="AP19" i="5"/>
  <c r="AO19" i="5"/>
  <c r="AN19" i="5"/>
  <c r="AM19" i="5"/>
  <c r="AL19" i="5"/>
  <c r="AK19" i="5"/>
  <c r="AJ19" i="5"/>
  <c r="AI19" i="5" s="1"/>
  <c r="AH19" i="5" s="1"/>
  <c r="AS18" i="5"/>
  <c r="AR18" i="5"/>
  <c r="AQ18" i="5"/>
  <c r="AP18" i="5"/>
  <c r="AO18" i="5"/>
  <c r="AN18" i="5"/>
  <c r="AM18" i="5"/>
  <c r="AL18" i="5"/>
  <c r="AK18" i="5"/>
  <c r="AJ18" i="5"/>
  <c r="AS17" i="5"/>
  <c r="AR17" i="5"/>
  <c r="AQ17" i="5"/>
  <c r="AP17" i="5"/>
  <c r="AO17" i="5"/>
  <c r="AN17" i="5"/>
  <c r="AM17" i="5"/>
  <c r="AL17" i="5"/>
  <c r="AK17" i="5"/>
  <c r="AJ17" i="5"/>
  <c r="AI17" i="5" s="1"/>
  <c r="AH17" i="5" s="1"/>
  <c r="AS16" i="5"/>
  <c r="AR16" i="5"/>
  <c r="AQ16" i="5"/>
  <c r="AP16" i="5"/>
  <c r="AO16" i="5"/>
  <c r="AN16" i="5"/>
  <c r="AM16" i="5"/>
  <c r="AL16" i="5"/>
  <c r="AK16" i="5"/>
  <c r="AJ16" i="5"/>
  <c r="AS15" i="5"/>
  <c r="AR15" i="5"/>
  <c r="AQ15" i="5"/>
  <c r="AP15" i="5"/>
  <c r="AO15" i="5"/>
  <c r="AN15" i="5"/>
  <c r="AM15" i="5"/>
  <c r="AL15" i="5"/>
  <c r="AK15" i="5"/>
  <c r="AJ15" i="5"/>
  <c r="AS14" i="5"/>
  <c r="AR14" i="5"/>
  <c r="AQ14" i="5"/>
  <c r="AP14" i="5"/>
  <c r="AO14" i="5"/>
  <c r="AN14" i="5"/>
  <c r="AM14" i="5"/>
  <c r="AL14" i="5"/>
  <c r="AK14" i="5"/>
  <c r="AJ14" i="5"/>
  <c r="AS13" i="5"/>
  <c r="AR13" i="5"/>
  <c r="AQ13" i="5"/>
  <c r="AP13" i="5"/>
  <c r="AO13" i="5"/>
  <c r="AN13" i="5"/>
  <c r="AM13" i="5"/>
  <c r="AL13" i="5"/>
  <c r="AK13" i="5"/>
  <c r="AJ13" i="5"/>
  <c r="AI13" i="5" s="1"/>
  <c r="AH13" i="5" s="1"/>
  <c r="AS12" i="5"/>
  <c r="AR12" i="5"/>
  <c r="AQ12" i="5"/>
  <c r="AP12" i="5"/>
  <c r="AO12" i="5"/>
  <c r="AN12" i="5"/>
  <c r="AM12" i="5"/>
  <c r="AL12" i="5"/>
  <c r="AK12" i="5"/>
  <c r="AJ12" i="5"/>
  <c r="AS11" i="5"/>
  <c r="AR11" i="5"/>
  <c r="AQ11" i="5"/>
  <c r="AP11" i="5"/>
  <c r="AO11" i="5"/>
  <c r="AN11" i="5"/>
  <c r="AM11" i="5"/>
  <c r="AL11" i="5"/>
  <c r="AK11" i="5"/>
  <c r="AJ11" i="5"/>
  <c r="AI11" i="5" s="1"/>
  <c r="AH11" i="5" s="1"/>
  <c r="AS10" i="5"/>
  <c r="AR10" i="5"/>
  <c r="AQ10" i="5"/>
  <c r="AP10" i="5"/>
  <c r="AO10" i="5"/>
  <c r="AN10" i="5"/>
  <c r="AM10" i="5"/>
  <c r="AL10" i="5"/>
  <c r="AK10" i="5"/>
  <c r="AJ10" i="5"/>
  <c r="AS9" i="5"/>
  <c r="AR9" i="5"/>
  <c r="AQ9" i="5"/>
  <c r="AP9" i="5"/>
  <c r="AO9" i="5"/>
  <c r="AN9" i="5"/>
  <c r="AM9" i="5"/>
  <c r="AL9" i="5"/>
  <c r="AK9" i="5"/>
  <c r="AJ9" i="5"/>
  <c r="AI9" i="5" s="1"/>
  <c r="AH9" i="5" s="1"/>
  <c r="AS8" i="5"/>
  <c r="AR8" i="5"/>
  <c r="AQ8" i="5"/>
  <c r="AP8" i="5"/>
  <c r="AO8" i="5"/>
  <c r="AN8" i="5"/>
  <c r="AM8" i="5"/>
  <c r="AL8" i="5"/>
  <c r="AK8" i="5"/>
  <c r="AJ8" i="5"/>
  <c r="AS7" i="5"/>
  <c r="AR7" i="5"/>
  <c r="AQ7" i="5"/>
  <c r="AP7" i="5"/>
  <c r="AO7" i="5"/>
  <c r="AN7" i="5"/>
  <c r="AM7" i="5"/>
  <c r="AL7" i="5"/>
  <c r="AK7" i="5"/>
  <c r="AJ7" i="5"/>
  <c r="AI7" i="5" s="1"/>
  <c r="AH7" i="5" s="1"/>
  <c r="AS6" i="5"/>
  <c r="AR6" i="5"/>
  <c r="AQ6" i="5"/>
  <c r="AP6" i="5"/>
  <c r="AO6" i="5"/>
  <c r="AN6" i="5"/>
  <c r="AM6" i="5"/>
  <c r="AL6" i="5"/>
  <c r="AK6" i="5"/>
  <c r="AJ6" i="5"/>
  <c r="AS5" i="5"/>
  <c r="AR5" i="5"/>
  <c r="AQ5" i="5"/>
  <c r="AP5" i="5"/>
  <c r="AO5" i="5"/>
  <c r="AN5" i="5"/>
  <c r="AM5" i="5"/>
  <c r="AL5" i="5"/>
  <c r="AK5" i="5"/>
  <c r="AJ5" i="5"/>
  <c r="AS4" i="5"/>
  <c r="AR4" i="5"/>
  <c r="AQ4" i="5"/>
  <c r="AP4" i="5"/>
  <c r="AO4" i="5"/>
  <c r="AN4" i="5"/>
  <c r="AM4" i="5"/>
  <c r="AL4" i="5"/>
  <c r="AK4" i="5"/>
  <c r="AJ4" i="5"/>
  <c r="AS3" i="5"/>
  <c r="AR3" i="5"/>
  <c r="AQ3" i="5"/>
  <c r="AP3" i="5"/>
  <c r="AO3" i="5"/>
  <c r="AN3" i="5"/>
  <c r="AM3" i="5"/>
  <c r="AL3" i="5"/>
  <c r="AK3" i="5"/>
  <c r="AJ3" i="5"/>
  <c r="AI3" i="5" s="1"/>
  <c r="AH3" i="5" s="1"/>
  <c r="AS2" i="5"/>
  <c r="AP2" i="5"/>
  <c r="AO2" i="5"/>
  <c r="AN2" i="5"/>
  <c r="AM2" i="5"/>
  <c r="AL2" i="5"/>
  <c r="AK2" i="5"/>
  <c r="AJ2" i="5"/>
  <c r="AI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S81" i="3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31" i="13" l="1"/>
  <c r="AH31" i="13" s="1"/>
  <c r="AI39" i="13"/>
  <c r="AH39" i="13" s="1"/>
  <c r="AI19" i="13"/>
  <c r="AH19" i="13" s="1"/>
  <c r="AI3" i="13"/>
  <c r="AH3" i="13" s="1"/>
  <c r="AI6" i="13"/>
  <c r="AH6" i="13" s="1"/>
  <c r="AI10" i="13"/>
  <c r="AH10" i="13" s="1"/>
  <c r="AI14" i="13"/>
  <c r="AH14" i="13" s="1"/>
  <c r="AI18" i="13"/>
  <c r="AH18" i="13" s="1"/>
  <c r="AI22" i="13"/>
  <c r="AH22" i="13" s="1"/>
  <c r="AI26" i="13"/>
  <c r="AH26" i="13" s="1"/>
  <c r="AI30" i="13"/>
  <c r="AH30" i="13" s="1"/>
  <c r="AI34" i="13"/>
  <c r="AH34" i="13" s="1"/>
  <c r="AI38" i="13"/>
  <c r="AH38" i="13" s="1"/>
  <c r="AI42" i="13"/>
  <c r="AH42" i="13" s="1"/>
  <c r="AI46" i="13"/>
  <c r="AH46" i="13" s="1"/>
  <c r="AI50" i="13"/>
  <c r="AH50" i="13" s="1"/>
  <c r="AI54" i="13"/>
  <c r="AH54" i="13" s="1"/>
  <c r="AI58" i="13"/>
  <c r="AH58" i="13" s="1"/>
  <c r="AI62" i="13"/>
  <c r="AH62" i="13" s="1"/>
  <c r="AI66" i="13"/>
  <c r="AH66" i="13" s="1"/>
  <c r="AI70" i="13"/>
  <c r="AH70" i="13" s="1"/>
  <c r="AI74" i="13"/>
  <c r="AH74" i="13" s="1"/>
  <c r="AI78" i="13"/>
  <c r="AH78" i="13" s="1"/>
  <c r="AI82" i="13"/>
  <c r="AH82" i="13" s="1"/>
  <c r="AI4" i="13"/>
  <c r="AH4" i="13" s="1"/>
  <c r="AI8" i="13"/>
  <c r="AH8" i="13" s="1"/>
  <c r="AI12" i="13"/>
  <c r="AH12" i="13" s="1"/>
  <c r="AI16" i="13"/>
  <c r="AH16" i="13" s="1"/>
  <c r="AI20" i="13"/>
  <c r="AH20" i="13" s="1"/>
  <c r="AI24" i="13"/>
  <c r="AH24" i="13" s="1"/>
  <c r="AI28" i="13"/>
  <c r="AH28" i="13" s="1"/>
  <c r="AI32" i="13"/>
  <c r="AH32" i="13" s="1"/>
  <c r="AI36" i="13"/>
  <c r="AH36" i="13" s="1"/>
  <c r="AI40" i="13"/>
  <c r="AH40" i="13" s="1"/>
  <c r="AI44" i="13"/>
  <c r="AH44" i="13" s="1"/>
  <c r="AI48" i="13"/>
  <c r="AH48" i="13" s="1"/>
  <c r="AI52" i="13"/>
  <c r="AH52" i="13" s="1"/>
  <c r="AI56" i="13"/>
  <c r="AH56" i="13" s="1"/>
  <c r="AI60" i="13"/>
  <c r="AH60" i="13" s="1"/>
  <c r="AI64" i="13"/>
  <c r="AH64" i="13" s="1"/>
  <c r="AI68" i="13"/>
  <c r="AH68" i="13" s="1"/>
  <c r="AI72" i="13"/>
  <c r="AH72" i="13" s="1"/>
  <c r="AI76" i="13"/>
  <c r="AH76" i="13" s="1"/>
  <c r="AI80" i="13"/>
  <c r="AH80" i="13" s="1"/>
  <c r="AI37" i="12"/>
  <c r="AH37" i="12" s="1"/>
  <c r="AI44" i="12"/>
  <c r="AH44" i="12" s="1"/>
  <c r="AI46" i="12"/>
  <c r="AH46" i="12" s="1"/>
  <c r="AI50" i="12"/>
  <c r="AH50" i="12" s="1"/>
  <c r="AI54" i="12"/>
  <c r="AH54" i="12" s="1"/>
  <c r="AI58" i="12"/>
  <c r="AH58" i="12" s="1"/>
  <c r="AI62" i="12"/>
  <c r="AH62" i="12" s="1"/>
  <c r="AI66" i="12"/>
  <c r="AH66" i="12" s="1"/>
  <c r="AI70" i="12"/>
  <c r="AH70" i="12" s="1"/>
  <c r="AI6" i="12"/>
  <c r="AH6" i="12" s="1"/>
  <c r="AI10" i="12"/>
  <c r="AH10" i="12" s="1"/>
  <c r="AI14" i="12"/>
  <c r="AH14" i="12" s="1"/>
  <c r="AI18" i="12"/>
  <c r="AH18" i="12" s="1"/>
  <c r="AI22" i="12"/>
  <c r="AH22" i="12" s="1"/>
  <c r="AI26" i="12"/>
  <c r="AH26" i="12" s="1"/>
  <c r="AI30" i="12"/>
  <c r="AH30" i="12" s="1"/>
  <c r="AI34" i="12"/>
  <c r="AH34" i="12" s="1"/>
  <c r="AI41" i="12"/>
  <c r="AH41" i="12" s="1"/>
  <c r="AI72" i="12"/>
  <c r="AH72" i="12" s="1"/>
  <c r="AI74" i="12"/>
  <c r="AH74" i="12" s="1"/>
  <c r="AI78" i="12"/>
  <c r="AH78" i="12" s="1"/>
  <c r="AI82" i="12"/>
  <c r="AH82" i="12" s="1"/>
  <c r="AI84" i="12"/>
  <c r="AH84" i="12" s="1"/>
  <c r="AI36" i="12"/>
  <c r="AH36" i="12" s="1"/>
  <c r="AI38" i="12"/>
  <c r="AH38" i="12" s="1"/>
  <c r="AI45" i="12"/>
  <c r="AH45" i="12" s="1"/>
  <c r="AI33" i="12"/>
  <c r="AH33" i="12" s="1"/>
  <c r="AI40" i="12"/>
  <c r="AH40" i="12" s="1"/>
  <c r="AI42" i="12"/>
  <c r="AH42" i="12" s="1"/>
  <c r="AI77" i="12"/>
  <c r="AH77" i="12" s="1"/>
  <c r="AI81" i="12"/>
  <c r="AH81" i="12" s="1"/>
  <c r="AI85" i="12"/>
  <c r="AH85" i="12" s="1"/>
  <c r="AI5" i="12"/>
  <c r="AH5" i="12" s="1"/>
  <c r="AI9" i="12"/>
  <c r="AH9" i="12" s="1"/>
  <c r="AI13" i="12"/>
  <c r="AH13" i="12" s="1"/>
  <c r="AI17" i="12"/>
  <c r="AH17" i="12" s="1"/>
  <c r="AI21" i="12"/>
  <c r="AH21" i="12" s="1"/>
  <c r="AI25" i="12"/>
  <c r="AH25" i="12" s="1"/>
  <c r="AI29" i="12"/>
  <c r="AH29" i="12" s="1"/>
  <c r="AI49" i="12"/>
  <c r="AH49" i="12" s="1"/>
  <c r="AI53" i="12"/>
  <c r="AH53" i="12" s="1"/>
  <c r="AI57" i="12"/>
  <c r="AH57" i="12" s="1"/>
  <c r="AI61" i="12"/>
  <c r="AH61" i="12" s="1"/>
  <c r="AI65" i="12"/>
  <c r="AH65" i="12" s="1"/>
  <c r="AI69" i="12"/>
  <c r="AH69" i="12" s="1"/>
  <c r="AI73" i="12"/>
  <c r="AH73" i="12" s="1"/>
  <c r="AI4" i="12"/>
  <c r="AH4" i="12" s="1"/>
  <c r="AI8" i="12"/>
  <c r="AH8" i="12" s="1"/>
  <c r="AI12" i="12"/>
  <c r="AH12" i="12" s="1"/>
  <c r="AI16" i="12"/>
  <c r="AH16" i="12" s="1"/>
  <c r="AI20" i="12"/>
  <c r="AH20" i="12" s="1"/>
  <c r="AI24" i="12"/>
  <c r="AH24" i="12" s="1"/>
  <c r="AI28" i="12"/>
  <c r="AH28" i="12" s="1"/>
  <c r="AI32" i="12"/>
  <c r="AH32" i="12" s="1"/>
  <c r="AI48" i="12"/>
  <c r="AH48" i="12" s="1"/>
  <c r="AI52" i="12"/>
  <c r="AH52" i="12" s="1"/>
  <c r="AI56" i="12"/>
  <c r="AH56" i="12" s="1"/>
  <c r="AI60" i="12"/>
  <c r="AH60" i="12" s="1"/>
  <c r="AI64" i="12"/>
  <c r="AH64" i="12" s="1"/>
  <c r="AI68" i="12"/>
  <c r="AH68" i="12" s="1"/>
  <c r="AI76" i="12"/>
  <c r="AH76" i="12" s="1"/>
  <c r="AI80" i="12"/>
  <c r="AH80" i="12" s="1"/>
  <c r="AI3" i="12"/>
  <c r="AH3" i="12" s="1"/>
  <c r="AI7" i="12"/>
  <c r="AH7" i="12" s="1"/>
  <c r="AI11" i="12"/>
  <c r="AH11" i="12" s="1"/>
  <c r="AI15" i="12"/>
  <c r="AH15" i="12" s="1"/>
  <c r="AI19" i="12"/>
  <c r="AH19" i="12" s="1"/>
  <c r="AI23" i="12"/>
  <c r="AH23" i="12" s="1"/>
  <c r="AI27" i="12"/>
  <c r="AH27" i="12" s="1"/>
  <c r="AI31" i="12"/>
  <c r="AH31" i="12" s="1"/>
  <c r="AI35" i="12"/>
  <c r="AH35" i="12" s="1"/>
  <c r="AI39" i="12"/>
  <c r="AH39" i="12" s="1"/>
  <c r="AI43" i="12"/>
  <c r="AH43" i="12" s="1"/>
  <c r="AI47" i="12"/>
  <c r="AH47" i="12" s="1"/>
  <c r="AI51" i="12"/>
  <c r="AH51" i="12" s="1"/>
  <c r="AI55" i="12"/>
  <c r="AH55" i="12" s="1"/>
  <c r="AI59" i="12"/>
  <c r="AH59" i="12" s="1"/>
  <c r="AI63" i="12"/>
  <c r="AH63" i="12" s="1"/>
  <c r="AI67" i="12"/>
  <c r="AH67" i="12" s="1"/>
  <c r="AI71" i="12"/>
  <c r="AH71" i="12" s="1"/>
  <c r="AI75" i="12"/>
  <c r="AH75" i="12" s="1"/>
  <c r="AI79" i="12"/>
  <c r="AH79" i="12" s="1"/>
  <c r="AI83" i="12"/>
  <c r="AH83" i="12" s="1"/>
  <c r="AI43" i="11"/>
  <c r="AH43" i="11" s="1"/>
  <c r="AI41" i="11"/>
  <c r="AH41" i="11" s="1"/>
  <c r="AI23" i="11"/>
  <c r="AH23" i="11" s="1"/>
  <c r="AI7" i="11"/>
  <c r="AH7" i="11" s="1"/>
  <c r="AI9" i="11"/>
  <c r="AH9" i="11" s="1"/>
  <c r="AI6" i="11"/>
  <c r="AH6" i="11" s="1"/>
  <c r="AI10" i="11"/>
  <c r="AH10" i="11" s="1"/>
  <c r="AI14" i="11"/>
  <c r="AH14" i="11" s="1"/>
  <c r="AI18" i="11"/>
  <c r="AH18" i="11" s="1"/>
  <c r="AI22" i="11"/>
  <c r="AH22" i="11" s="1"/>
  <c r="AI26" i="11"/>
  <c r="AH26" i="11" s="1"/>
  <c r="AI30" i="11"/>
  <c r="AH30" i="11" s="1"/>
  <c r="AI34" i="11"/>
  <c r="AH34" i="11" s="1"/>
  <c r="AI38" i="11"/>
  <c r="AH38" i="11" s="1"/>
  <c r="AI42" i="11"/>
  <c r="AH42" i="11" s="1"/>
  <c r="AI46" i="11"/>
  <c r="AH46" i="11" s="1"/>
  <c r="AI50" i="11"/>
  <c r="AH50" i="11" s="1"/>
  <c r="AI54" i="11"/>
  <c r="AH54" i="11" s="1"/>
  <c r="AI58" i="11"/>
  <c r="AH58" i="11" s="1"/>
  <c r="AI62" i="11"/>
  <c r="AH62" i="11" s="1"/>
  <c r="AI66" i="11"/>
  <c r="AH66" i="11" s="1"/>
  <c r="AI70" i="11"/>
  <c r="AH70" i="11" s="1"/>
  <c r="AI74" i="11"/>
  <c r="AH74" i="11" s="1"/>
  <c r="AI78" i="11"/>
  <c r="AH78" i="11" s="1"/>
  <c r="AI82" i="11"/>
  <c r="AH82" i="11" s="1"/>
  <c r="AI4" i="11"/>
  <c r="AH4" i="11" s="1"/>
  <c r="AI8" i="11"/>
  <c r="AH8" i="11" s="1"/>
  <c r="AI12" i="11"/>
  <c r="AH12" i="11" s="1"/>
  <c r="AI16" i="11"/>
  <c r="AH16" i="11" s="1"/>
  <c r="AI20" i="11"/>
  <c r="AH20" i="11" s="1"/>
  <c r="AI24" i="11"/>
  <c r="AH24" i="11" s="1"/>
  <c r="AI28" i="11"/>
  <c r="AH28" i="11" s="1"/>
  <c r="AI32" i="11"/>
  <c r="AH32" i="11" s="1"/>
  <c r="AI36" i="11"/>
  <c r="AH36" i="11" s="1"/>
  <c r="AI40" i="11"/>
  <c r="AH40" i="11" s="1"/>
  <c r="AI44" i="11"/>
  <c r="AH44" i="11" s="1"/>
  <c r="AI48" i="11"/>
  <c r="AH48" i="11" s="1"/>
  <c r="AI52" i="11"/>
  <c r="AH52" i="11" s="1"/>
  <c r="AI56" i="11"/>
  <c r="AH56" i="11" s="1"/>
  <c r="AI60" i="11"/>
  <c r="AH60" i="11" s="1"/>
  <c r="AI64" i="11"/>
  <c r="AH64" i="11" s="1"/>
  <c r="AI68" i="11"/>
  <c r="AH68" i="11" s="1"/>
  <c r="AI72" i="11"/>
  <c r="AH72" i="11" s="1"/>
  <c r="AI76" i="11"/>
  <c r="AH76" i="11" s="1"/>
  <c r="AI80" i="11"/>
  <c r="AH80" i="11" s="1"/>
  <c r="AI51" i="11"/>
  <c r="AH51" i="11" s="1"/>
  <c r="AI55" i="11"/>
  <c r="AH55" i="11" s="1"/>
  <c r="AI59" i="11"/>
  <c r="AH59" i="11" s="1"/>
  <c r="AI63" i="11"/>
  <c r="AH63" i="11" s="1"/>
  <c r="AI67" i="11"/>
  <c r="AH67" i="11" s="1"/>
  <c r="AI71" i="11"/>
  <c r="AH71" i="11" s="1"/>
  <c r="AI75" i="11"/>
  <c r="AH75" i="11" s="1"/>
  <c r="AI79" i="11"/>
  <c r="AH79" i="11" s="1"/>
  <c r="AI83" i="11"/>
  <c r="AH83" i="11" s="1"/>
  <c r="AI10" i="10"/>
  <c r="AH10" i="10" s="1"/>
  <c r="AI14" i="10"/>
  <c r="AH14" i="10" s="1"/>
  <c r="AI5" i="10"/>
  <c r="AH5" i="10" s="1"/>
  <c r="AI9" i="10"/>
  <c r="AH9" i="10" s="1"/>
  <c r="AI13" i="10"/>
  <c r="AH13" i="10" s="1"/>
  <c r="AI17" i="10"/>
  <c r="AH17" i="10" s="1"/>
  <c r="AI21" i="10"/>
  <c r="AH21" i="10" s="1"/>
  <c r="AI25" i="10"/>
  <c r="AH25" i="10" s="1"/>
  <c r="AI29" i="10"/>
  <c r="AH29" i="10" s="1"/>
  <c r="AI33" i="10"/>
  <c r="AH33" i="10" s="1"/>
  <c r="AI37" i="10"/>
  <c r="AH37" i="10" s="1"/>
  <c r="AI41" i="10"/>
  <c r="AH41" i="10" s="1"/>
  <c r="AI45" i="10"/>
  <c r="AH45" i="10" s="1"/>
  <c r="AI49" i="10"/>
  <c r="AH49" i="10" s="1"/>
  <c r="AI53" i="10"/>
  <c r="AH53" i="10" s="1"/>
  <c r="AI57" i="10"/>
  <c r="AH57" i="10" s="1"/>
  <c r="AI61" i="10"/>
  <c r="AH61" i="10" s="1"/>
  <c r="AI65" i="10"/>
  <c r="AH65" i="10" s="1"/>
  <c r="AI69" i="10"/>
  <c r="AH69" i="10" s="1"/>
  <c r="AI73" i="10"/>
  <c r="AH73" i="10" s="1"/>
  <c r="AI77" i="10"/>
  <c r="AH77" i="10" s="1"/>
  <c r="AI81" i="10"/>
  <c r="AH81" i="10" s="1"/>
  <c r="AI4" i="10"/>
  <c r="AH4" i="10" s="1"/>
  <c r="AI8" i="10"/>
  <c r="AH8" i="10" s="1"/>
  <c r="AI12" i="10"/>
  <c r="AH12" i="10" s="1"/>
  <c r="AI16" i="10"/>
  <c r="AH16" i="10" s="1"/>
  <c r="AI20" i="10"/>
  <c r="AH20" i="10" s="1"/>
  <c r="AI24" i="10"/>
  <c r="AH24" i="10" s="1"/>
  <c r="AI28" i="10"/>
  <c r="AH28" i="10" s="1"/>
  <c r="AI32" i="10"/>
  <c r="AH32" i="10" s="1"/>
  <c r="AI76" i="10"/>
  <c r="AH76" i="10" s="1"/>
  <c r="AI80" i="10"/>
  <c r="AH80" i="10" s="1"/>
  <c r="AI6" i="10"/>
  <c r="AH6" i="10" s="1"/>
  <c r="AI18" i="10"/>
  <c r="AH18" i="10" s="1"/>
  <c r="AI3" i="10"/>
  <c r="AH3" i="10" s="1"/>
  <c r="AI7" i="10"/>
  <c r="AH7" i="10" s="1"/>
  <c r="AI11" i="10"/>
  <c r="AH11" i="10" s="1"/>
  <c r="AI15" i="10"/>
  <c r="AH15" i="10" s="1"/>
  <c r="AI19" i="10"/>
  <c r="AH19" i="10" s="1"/>
  <c r="AI23" i="10"/>
  <c r="AH23" i="10" s="1"/>
  <c r="AI27" i="10"/>
  <c r="AH27" i="10" s="1"/>
  <c r="AI31" i="10"/>
  <c r="AH31" i="10" s="1"/>
  <c r="AI35" i="10"/>
  <c r="AH35" i="10" s="1"/>
  <c r="AI39" i="10"/>
  <c r="AH39" i="10" s="1"/>
  <c r="AI43" i="10"/>
  <c r="AH43" i="10" s="1"/>
  <c r="AI47" i="10"/>
  <c r="AH47" i="10" s="1"/>
  <c r="AI51" i="10"/>
  <c r="AH51" i="10" s="1"/>
  <c r="AI55" i="10"/>
  <c r="AH55" i="10" s="1"/>
  <c r="AI59" i="10"/>
  <c r="AH59" i="10" s="1"/>
  <c r="AI63" i="10"/>
  <c r="AH63" i="10" s="1"/>
  <c r="AI67" i="10"/>
  <c r="AH67" i="10" s="1"/>
  <c r="AI71" i="10"/>
  <c r="AH71" i="10" s="1"/>
  <c r="AI75" i="10"/>
  <c r="AH75" i="10" s="1"/>
  <c r="AI79" i="10"/>
  <c r="AH79" i="10" s="1"/>
  <c r="AI83" i="10"/>
  <c r="AH83" i="10" s="1"/>
  <c r="AI22" i="9"/>
  <c r="AH22" i="9" s="1"/>
  <c r="AI18" i="9"/>
  <c r="AH18" i="9" s="1"/>
  <c r="AI5" i="9"/>
  <c r="AH5" i="9" s="1"/>
  <c r="AI9" i="9"/>
  <c r="AH9" i="9" s="1"/>
  <c r="AI13" i="9"/>
  <c r="AH13" i="9" s="1"/>
  <c r="AI17" i="9"/>
  <c r="AH17" i="9" s="1"/>
  <c r="AI21" i="9"/>
  <c r="AH21" i="9" s="1"/>
  <c r="AI25" i="9"/>
  <c r="AH25" i="9" s="1"/>
  <c r="AI29" i="9"/>
  <c r="AH29" i="9" s="1"/>
  <c r="AI33" i="9"/>
  <c r="AH33" i="9" s="1"/>
  <c r="AI37" i="9"/>
  <c r="AH37" i="9" s="1"/>
  <c r="AI41" i="9"/>
  <c r="AH41" i="9" s="1"/>
  <c r="AI45" i="9"/>
  <c r="AH45" i="9" s="1"/>
  <c r="AI49" i="9"/>
  <c r="AH49" i="9" s="1"/>
  <c r="AI53" i="9"/>
  <c r="AH53" i="9" s="1"/>
  <c r="AI57" i="9"/>
  <c r="AH57" i="9" s="1"/>
  <c r="AI4" i="9"/>
  <c r="AH4" i="9" s="1"/>
  <c r="AI8" i="9"/>
  <c r="AH8" i="9" s="1"/>
  <c r="AI12" i="9"/>
  <c r="AH12" i="9" s="1"/>
  <c r="AI16" i="9"/>
  <c r="AH16" i="9" s="1"/>
  <c r="AI20" i="9"/>
  <c r="AH20" i="9" s="1"/>
  <c r="AI24" i="9"/>
  <c r="AH24" i="9" s="1"/>
  <c r="AI28" i="9"/>
  <c r="AH28" i="9" s="1"/>
  <c r="AI32" i="9"/>
  <c r="AH32" i="9" s="1"/>
  <c r="AI36" i="9"/>
  <c r="AH36" i="9" s="1"/>
  <c r="AI40" i="9"/>
  <c r="AH40" i="9" s="1"/>
  <c r="AI44" i="9"/>
  <c r="AH44" i="9" s="1"/>
  <c r="AI48" i="9"/>
  <c r="AH48" i="9" s="1"/>
  <c r="AI52" i="9"/>
  <c r="AH52" i="9" s="1"/>
  <c r="AI56" i="9"/>
  <c r="AH56" i="9" s="1"/>
  <c r="AI60" i="9"/>
  <c r="AH60" i="9" s="1"/>
  <c r="AI76" i="9"/>
  <c r="AH76" i="9" s="1"/>
  <c r="AI80" i="9"/>
  <c r="AH80" i="9" s="1"/>
  <c r="AI3" i="9"/>
  <c r="AH3" i="9" s="1"/>
  <c r="AI7" i="9"/>
  <c r="AH7" i="9" s="1"/>
  <c r="AI11" i="9"/>
  <c r="AH11" i="9" s="1"/>
  <c r="AI15" i="9"/>
  <c r="AH15" i="9" s="1"/>
  <c r="AI19" i="9"/>
  <c r="AH19" i="9" s="1"/>
  <c r="AI23" i="9"/>
  <c r="AH23" i="9" s="1"/>
  <c r="AI27" i="9"/>
  <c r="AH27" i="9" s="1"/>
  <c r="AI31" i="9"/>
  <c r="AH31" i="9" s="1"/>
  <c r="AI35" i="9"/>
  <c r="AH35" i="9" s="1"/>
  <c r="AI39" i="9"/>
  <c r="AH39" i="9" s="1"/>
  <c r="AI43" i="9"/>
  <c r="AH43" i="9" s="1"/>
  <c r="AI47" i="9"/>
  <c r="AH47" i="9" s="1"/>
  <c r="AI51" i="9"/>
  <c r="AH51" i="9" s="1"/>
  <c r="AI55" i="9"/>
  <c r="AH55" i="9" s="1"/>
  <c r="AI59" i="9"/>
  <c r="AH59" i="9" s="1"/>
  <c r="AI63" i="9"/>
  <c r="AH63" i="9" s="1"/>
  <c r="AI67" i="9"/>
  <c r="AH67" i="9" s="1"/>
  <c r="AI71" i="9"/>
  <c r="AH71" i="9" s="1"/>
  <c r="AI75" i="9"/>
  <c r="AH75" i="9" s="1"/>
  <c r="AI79" i="9"/>
  <c r="AH79" i="9" s="1"/>
  <c r="AI83" i="9"/>
  <c r="AH83" i="9" s="1"/>
  <c r="AI42" i="7"/>
  <c r="AH42" i="7" s="1"/>
  <c r="AI38" i="7"/>
  <c r="AH38" i="7" s="1"/>
  <c r="AI32" i="7"/>
  <c r="AH32" i="7" s="1"/>
  <c r="AI8" i="7"/>
  <c r="AH8" i="7" s="1"/>
  <c r="AI5" i="7"/>
  <c r="AH5" i="7" s="1"/>
  <c r="AI9" i="7"/>
  <c r="AH9" i="7" s="1"/>
  <c r="AI13" i="7"/>
  <c r="AH13" i="7" s="1"/>
  <c r="AI17" i="7"/>
  <c r="AH17" i="7" s="1"/>
  <c r="AI21" i="7"/>
  <c r="AH21" i="7" s="1"/>
  <c r="AI25" i="7"/>
  <c r="AH25" i="7" s="1"/>
  <c r="AI29" i="7"/>
  <c r="AH29" i="7" s="1"/>
  <c r="AI52" i="7"/>
  <c r="AH52" i="7" s="1"/>
  <c r="AI56" i="7"/>
  <c r="AH56" i="7" s="1"/>
  <c r="AI60" i="7"/>
  <c r="AH60" i="7" s="1"/>
  <c r="AI64" i="7"/>
  <c r="AH64" i="7" s="1"/>
  <c r="AI68" i="7"/>
  <c r="AH68" i="7" s="1"/>
  <c r="AI72" i="7"/>
  <c r="AH72" i="7" s="1"/>
  <c r="AI76" i="7"/>
  <c r="AH76" i="7" s="1"/>
  <c r="AI80" i="7"/>
  <c r="AH80" i="7" s="1"/>
  <c r="AI3" i="7"/>
  <c r="AH3" i="7" s="1"/>
  <c r="AI7" i="7"/>
  <c r="AH7" i="7" s="1"/>
  <c r="AI11" i="7"/>
  <c r="AH11" i="7" s="1"/>
  <c r="AI15" i="7"/>
  <c r="AH15" i="7" s="1"/>
  <c r="AI19" i="7"/>
  <c r="AH19" i="7" s="1"/>
  <c r="AI23" i="7"/>
  <c r="AH23" i="7" s="1"/>
  <c r="AI27" i="7"/>
  <c r="AH27" i="7" s="1"/>
  <c r="AI31" i="7"/>
  <c r="AH31" i="7" s="1"/>
  <c r="AI35" i="7"/>
  <c r="AH35" i="7" s="1"/>
  <c r="AI39" i="7"/>
  <c r="AH39" i="7" s="1"/>
  <c r="AI43" i="7"/>
  <c r="AH43" i="7" s="1"/>
  <c r="AI47" i="7"/>
  <c r="AH47" i="7" s="1"/>
  <c r="AI51" i="7"/>
  <c r="AH51" i="7" s="1"/>
  <c r="AI55" i="7"/>
  <c r="AH55" i="7" s="1"/>
  <c r="AI59" i="7"/>
  <c r="AH59" i="7" s="1"/>
  <c r="AI63" i="7"/>
  <c r="AH63" i="7" s="1"/>
  <c r="AI67" i="7"/>
  <c r="AH67" i="7" s="1"/>
  <c r="AI71" i="7"/>
  <c r="AH71" i="7" s="1"/>
  <c r="AI75" i="7"/>
  <c r="AH75" i="7" s="1"/>
  <c r="AI79" i="7"/>
  <c r="AH79" i="7" s="1"/>
  <c r="AI83" i="7"/>
  <c r="AH83" i="7" s="1"/>
  <c r="AI13" i="8"/>
  <c r="AH13" i="8" s="1"/>
  <c r="AI3" i="8"/>
  <c r="AH3" i="8" s="1"/>
  <c r="AI7" i="8"/>
  <c r="AH7" i="8" s="1"/>
  <c r="AI6" i="8"/>
  <c r="AH6" i="8" s="1"/>
  <c r="AI10" i="8"/>
  <c r="AH10" i="8" s="1"/>
  <c r="AI52" i="8"/>
  <c r="AH52" i="8" s="1"/>
  <c r="AI64" i="8"/>
  <c r="AH64" i="8" s="1"/>
  <c r="AI4" i="8"/>
  <c r="AH4" i="8" s="1"/>
  <c r="AI8" i="8"/>
  <c r="AH8" i="8" s="1"/>
  <c r="AI65" i="8"/>
  <c r="AH65" i="8" s="1"/>
  <c r="AI62" i="6"/>
  <c r="AH62" i="6" s="1"/>
  <c r="AI65" i="6"/>
  <c r="AH65" i="6" s="1"/>
  <c r="AI73" i="6"/>
  <c r="AH73" i="6" s="1"/>
  <c r="AI66" i="6"/>
  <c r="AH66" i="6" s="1"/>
  <c r="AI77" i="6"/>
  <c r="AH77" i="6" s="1"/>
  <c r="AI60" i="6"/>
  <c r="AH60" i="6" s="1"/>
  <c r="AI14" i="6"/>
  <c r="AH14" i="6" s="1"/>
  <c r="AI5" i="6"/>
  <c r="AH5" i="6" s="1"/>
  <c r="AI9" i="6"/>
  <c r="AH9" i="6" s="1"/>
  <c r="AI13" i="6"/>
  <c r="AH13" i="6" s="1"/>
  <c r="AI17" i="6"/>
  <c r="AH17" i="6" s="1"/>
  <c r="AI21" i="6"/>
  <c r="AH21" i="6" s="1"/>
  <c r="AI25" i="6"/>
  <c r="AH25" i="6" s="1"/>
  <c r="AI29" i="6"/>
  <c r="AH29" i="6" s="1"/>
  <c r="AI33" i="6"/>
  <c r="AH33" i="6" s="1"/>
  <c r="AI37" i="6"/>
  <c r="AH37" i="6" s="1"/>
  <c r="AI41" i="6"/>
  <c r="AH41" i="6" s="1"/>
  <c r="AI45" i="6"/>
  <c r="AH45" i="6" s="1"/>
  <c r="AI49" i="6"/>
  <c r="AH49" i="6" s="1"/>
  <c r="AI4" i="6"/>
  <c r="AH4" i="6" s="1"/>
  <c r="AI8" i="6"/>
  <c r="AH8" i="6" s="1"/>
  <c r="AI12" i="6"/>
  <c r="AH12" i="6" s="1"/>
  <c r="AI16" i="6"/>
  <c r="AH16" i="6" s="1"/>
  <c r="AI20" i="6"/>
  <c r="AH20" i="6" s="1"/>
  <c r="AI24" i="6"/>
  <c r="AH24" i="6" s="1"/>
  <c r="AI28" i="6"/>
  <c r="AH28" i="6" s="1"/>
  <c r="AI32" i="6"/>
  <c r="AH32" i="6" s="1"/>
  <c r="AI36" i="6"/>
  <c r="AH36" i="6" s="1"/>
  <c r="AI40" i="6"/>
  <c r="AH40" i="6" s="1"/>
  <c r="AI44" i="6"/>
  <c r="AH44" i="6" s="1"/>
  <c r="AI48" i="6"/>
  <c r="AH48" i="6" s="1"/>
  <c r="AI64" i="6"/>
  <c r="AH64" i="6" s="1"/>
  <c r="AI68" i="6"/>
  <c r="AH68" i="6" s="1"/>
  <c r="AI72" i="6"/>
  <c r="AH72" i="6" s="1"/>
  <c r="AI76" i="6"/>
  <c r="AH76" i="6" s="1"/>
  <c r="AI80" i="6"/>
  <c r="AH80" i="6" s="1"/>
  <c r="AI30" i="6"/>
  <c r="AH30" i="6" s="1"/>
  <c r="AI3" i="6"/>
  <c r="AH3" i="6" s="1"/>
  <c r="AI7" i="6"/>
  <c r="AH7" i="6" s="1"/>
  <c r="AI11" i="6"/>
  <c r="AH11" i="6" s="1"/>
  <c r="AI15" i="6"/>
  <c r="AH15" i="6" s="1"/>
  <c r="AI19" i="6"/>
  <c r="AH19" i="6" s="1"/>
  <c r="AI23" i="6"/>
  <c r="AH23" i="6" s="1"/>
  <c r="AI27" i="6"/>
  <c r="AH27" i="6" s="1"/>
  <c r="AI31" i="6"/>
  <c r="AH31" i="6" s="1"/>
  <c r="AI35" i="6"/>
  <c r="AH35" i="6" s="1"/>
  <c r="AI39" i="6"/>
  <c r="AH39" i="6" s="1"/>
  <c r="AI43" i="6"/>
  <c r="AH43" i="6" s="1"/>
  <c r="AI47" i="6"/>
  <c r="AH47" i="6" s="1"/>
  <c r="AI51" i="6"/>
  <c r="AH51" i="6" s="1"/>
  <c r="AI55" i="6"/>
  <c r="AH55" i="6" s="1"/>
  <c r="AI59" i="6"/>
  <c r="AH59" i="6" s="1"/>
  <c r="AI63" i="6"/>
  <c r="AH63" i="6" s="1"/>
  <c r="AI67" i="6"/>
  <c r="AH67" i="6" s="1"/>
  <c r="AI71" i="6"/>
  <c r="AH71" i="6" s="1"/>
  <c r="AI75" i="6"/>
  <c r="AH75" i="6" s="1"/>
  <c r="AI79" i="6"/>
  <c r="AH79" i="6" s="1"/>
  <c r="AI83" i="6"/>
  <c r="AH83" i="6" s="1"/>
  <c r="AI75" i="5"/>
  <c r="AH75" i="5" s="1"/>
  <c r="AI74" i="5"/>
  <c r="AH74" i="5" s="1"/>
  <c r="AI76" i="5"/>
  <c r="AH76" i="5" s="1"/>
  <c r="AI78" i="5"/>
  <c r="AH78" i="5" s="1"/>
  <c r="AI5" i="5"/>
  <c r="AH5" i="5" s="1"/>
  <c r="AI27" i="5"/>
  <c r="AH27" i="5" s="1"/>
  <c r="AI29" i="5"/>
  <c r="AH29" i="5" s="1"/>
  <c r="AI31" i="5"/>
  <c r="AH31" i="5" s="1"/>
  <c r="AI33" i="5"/>
  <c r="AH33" i="5" s="1"/>
  <c r="AI35" i="5"/>
  <c r="AH35" i="5" s="1"/>
  <c r="AI37" i="5"/>
  <c r="AH37" i="5" s="1"/>
  <c r="AI41" i="5"/>
  <c r="AH41" i="5" s="1"/>
  <c r="AI43" i="5"/>
  <c r="AH43" i="5" s="1"/>
  <c r="AI45" i="5"/>
  <c r="AH45" i="5" s="1"/>
  <c r="AI47" i="5"/>
  <c r="AH47" i="5" s="1"/>
  <c r="AI49" i="5"/>
  <c r="AH49" i="5" s="1"/>
  <c r="AI51" i="5"/>
  <c r="AH51" i="5" s="1"/>
  <c r="AI53" i="5"/>
  <c r="AH53" i="5" s="1"/>
  <c r="AI55" i="5"/>
  <c r="AH55" i="5" s="1"/>
  <c r="AI57" i="5"/>
  <c r="AH57" i="5" s="1"/>
  <c r="AI59" i="5"/>
  <c r="AH59" i="5" s="1"/>
  <c r="AI61" i="5"/>
  <c r="AH61" i="5" s="1"/>
  <c r="AI63" i="5"/>
  <c r="AH63" i="5" s="1"/>
  <c r="AI65" i="5"/>
  <c r="AH65" i="5" s="1"/>
  <c r="AI67" i="5"/>
  <c r="AH67" i="5" s="1"/>
  <c r="AI39" i="5"/>
  <c r="AH39" i="5" s="1"/>
  <c r="AI4" i="5"/>
  <c r="AH4" i="5" s="1"/>
  <c r="AI8" i="5"/>
  <c r="AH8" i="5" s="1"/>
  <c r="AI12" i="5"/>
  <c r="AH12" i="5" s="1"/>
  <c r="AI16" i="5"/>
  <c r="AH16" i="5" s="1"/>
  <c r="AI20" i="5"/>
  <c r="AH20" i="5" s="1"/>
  <c r="AI22" i="5"/>
  <c r="AH22" i="5" s="1"/>
  <c r="AI24" i="5"/>
  <c r="AH24" i="5" s="1"/>
  <c r="AI26" i="5"/>
  <c r="AH26" i="5" s="1"/>
  <c r="AI28" i="5"/>
  <c r="AH28" i="5" s="1"/>
  <c r="AI30" i="5"/>
  <c r="AH30" i="5" s="1"/>
  <c r="AI32" i="5"/>
  <c r="AH32" i="5" s="1"/>
  <c r="AI34" i="5"/>
  <c r="AH34" i="5" s="1"/>
  <c r="AI36" i="5"/>
  <c r="AH36" i="5" s="1"/>
  <c r="AI38" i="5"/>
  <c r="AH38" i="5" s="1"/>
  <c r="AI40" i="5"/>
  <c r="AH40" i="5" s="1"/>
  <c r="AI42" i="5"/>
  <c r="AH42" i="5" s="1"/>
  <c r="AI44" i="5"/>
  <c r="AH44" i="5" s="1"/>
  <c r="AI46" i="5"/>
  <c r="AH46" i="5" s="1"/>
  <c r="AI48" i="5"/>
  <c r="AH48" i="5" s="1"/>
  <c r="AI50" i="5"/>
  <c r="AH50" i="5" s="1"/>
  <c r="AI52" i="5"/>
  <c r="AH52" i="5" s="1"/>
  <c r="AI54" i="5"/>
  <c r="AH54" i="5" s="1"/>
  <c r="AI56" i="5"/>
  <c r="AH56" i="5" s="1"/>
  <c r="AI58" i="5"/>
  <c r="AH58" i="5" s="1"/>
  <c r="AI60" i="5"/>
  <c r="AH60" i="5" s="1"/>
  <c r="AI62" i="5"/>
  <c r="AH62" i="5" s="1"/>
  <c r="AI64" i="5"/>
  <c r="AH64" i="5" s="1"/>
  <c r="AI66" i="5"/>
  <c r="AH66" i="5" s="1"/>
  <c r="AI15" i="5"/>
  <c r="AH15" i="5" s="1"/>
  <c r="AI6" i="5"/>
  <c r="AH6" i="5" s="1"/>
  <c r="AI10" i="5"/>
  <c r="AH10" i="5" s="1"/>
  <c r="AI14" i="5"/>
  <c r="AH14" i="5" s="1"/>
  <c r="AI18" i="5"/>
  <c r="AH18" i="5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12A5314-F201-425A-B6E6-C589F262262C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4BF4C892-8A81-4D09-A13E-0DE8841BEDDD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8A1E212C-49A0-4733-970D-71EE627E1C43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CAC5F01A-5210-493D-839A-C1658B5B008F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1D48AEC4-B9DA-48E6-94F6-6907501B759A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BD71AF4C-8246-4685-84A1-0D2C97FEB124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61933BE3-14FE-40E8-B993-04C64E44BE9B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D987005F-30D5-413C-A1B3-00B85354588D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1F6F2215-511F-4C32-BCAA-F85CAA64CD8E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79EB1D95-CD53-4F0E-8E97-1E01349D8E22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DC9FEA35-29A2-43F1-9C0A-BD4E787FA88E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1A6AC513-CAAF-4F5F-8F27-C45B366A5FC5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26C5D22B-DD88-497C-B2BE-B3F5A368F0E6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FB5B315E-56E8-4532-9A63-73245F39DDF1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EE36AEFE-4874-4B2B-8C97-E1EE933A032D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Z50" authorId="0" shapeId="0" xr:uid="{FB07D7FA-ADB7-409C-9723-6B107B56119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2353F5EF-75D2-4A7A-A314-20C802CBDFDC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Y64" authorId="0" shapeId="0" xr:uid="{0C087C7D-6F8E-4D2C-A4EB-F4CF7357E3EA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9C47BBF9-4253-438E-B0B8-F573735F828B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3CD03741-E7FC-456D-A0BB-84D8B44956DF}">
      <text>
        <r>
          <rPr>
            <sz val="10"/>
            <color rgb="FF000000"/>
            <rFont val="Arial"/>
            <scheme val="minor"/>
          </rPr>
          <t>HWFH</t>
        </r>
      </text>
    </comment>
    <comment ref="Y77" authorId="0" shapeId="0" xr:uid="{51B7275A-8B2F-466F-BB5E-6AFB99942AAE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640403BD-A53E-4007-8D61-0B671511AC69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1D7D0F86-7B1E-497F-8503-5DD12EDB12E3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1262B7F0-1E8E-4F93-9BF3-137D9BEF2472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73E62909-ACAA-4BAB-9976-CC60C4439AD6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BDF801AF-D105-4686-981F-5CFA03298A2E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4A6047E7-61C8-49DB-97B9-1142D45133CC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A38F3501-DE21-4F8D-A20F-86258AF3914B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6F62409F-B75D-45C3-AC14-F195E8851E57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1C0744E0-B1E6-431D-9419-2E7C52DE0034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525EDCA2-27E4-4E3E-A114-870F36D45593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9E068EBC-731E-4E23-8BEB-7EDF9EE55165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508055CD-2D1D-4F5C-BF5F-44C8DBEFD3E3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C10C5C9-F634-450E-8593-E38C926F39D1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14E3C4A3-897E-4C23-8F4E-FF571EECE114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AA064579-A085-459A-B9A6-9C2CF8002D69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1DC8F374-C14A-4DFE-B2ED-49F9BF4FC932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5DFDD60-5F98-4AB2-8796-E50AA0F1C246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C85AB16B-4610-4A0B-AC18-CA235BB88164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781EE65-66BD-4C8D-9B72-B254DA6EBEF3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EF14A894-DF0E-4553-8D02-18CAC21292B7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3A3B718C-5D24-44F1-9514-0C35539E0C16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80E248B1-6DAD-4F93-BCD4-C45FB9472464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3154DCBD-11C5-4782-93AB-1D687976FE83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99B29B39-9649-4DD3-8655-69D7EEC96639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0071C222-B76D-4665-B8C7-650921C46884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D8F210E7-BA84-401A-B9B3-799B6D63440D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654B3A98-9CB8-4053-B7A4-A7B309D00D3F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7CEEA676-F65A-4F17-AA31-E8A6246B3BD8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24014D71-8532-46F1-9053-B6093A552427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4D36848A-0BA8-4043-BC5D-7AE41EFEFA58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DE73AC74-3F22-45BB-A601-7A9C15433C12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7C218A89-002E-434A-8A43-F1DFE85EB94D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A1B2B805-683F-404D-8B02-A217323A497E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A399A190-72BD-42B4-B8F6-30CAA32C2769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9E8A298C-A1C1-4EE2-9521-F638799AFEE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1E8285C4-2F68-4266-9689-F884A1E35A2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7FAF64E9-6E98-47D8-8DA5-49D08A46D28B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63F5730A-51C4-42C7-A10D-16A48CD803EC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9F9C03BB-0AFF-46A1-8F15-E1A17D9867D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5F8F7CEB-371C-4345-ABA1-1E7CEC911C42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32BDDE0E-072D-4A50-B3B7-55A3B9AE93EF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A1A98E04-CC17-4FE7-A055-054863AA81B8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6FAFC6E8-7909-476F-96B1-BD3AC5110EBB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D9EAA1F2-1E9A-429A-9280-282F3B85BD14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2EEDB03-EF36-4F62-A357-857075CB2112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349AC7B1-24D9-43B9-B6C2-56B4365E4FE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CCA8B3F9-3DBE-43AA-BA8E-6922F0D8BB85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1CA98C7-AA61-41F4-912D-37EAF5BBB1E6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200B68FF-7C58-4788-86A9-49DD777CF5E7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58E86A6B-3586-4B81-977C-4D7542BE5F7B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E30FD156-2AC3-48C9-B304-4182346417F6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7E191340-2E44-4E3B-B80E-1BC4237CFD87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738B2A59-D08B-4BA4-BB28-F7B012293F11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FE1A5395-C7D4-43A3-B69C-E20EC0FF164E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D22D55E1-CDD2-46BC-A3D4-FA9B0BF02571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7A4002F6-6BA6-4204-A995-24E68F31B6EE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87D83D28-5A2A-48C6-BCA6-4257522F96C0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9BAFFCCF-E85A-40D6-A973-A6BDA31BF4D0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D1C40CBE-6078-45A6-8124-4368F129855F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6380C767-4276-4238-AF68-1C11CF6D177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95C2B9EA-8ECB-4F36-A931-DB2BA3C5AA37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1A88F551-DCDA-4A61-BFCC-F4390A3A5463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48F40365-CEBD-4A21-8D0D-8B29BA01A838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6AA4B658-C24D-4B08-9E2C-CB66360FB134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F80560A9-DE48-490B-BDAE-4CBDF42C7355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88267258-421B-4711-9BBD-E6C5BFD6ADDD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CE83806F-9203-4877-A589-7BEB30DF1C94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32C37D4E-D163-4CE3-9E98-A13B49E4C796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76101C0B-7476-4E8B-9A4D-39172A23342F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7ECE55E2-E734-4B26-9ED0-72CC17A2877F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8A281EA9-7531-437B-BEB1-78758182709D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FB0CFF83-84DB-4DF3-A3B7-1FA645E70E7F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9E4445CE-0947-496E-A2B9-994F7D3FDBEB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60E18508-F425-4D2A-A3F3-01F776D3F073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4913FAA8-5FD6-4F1A-B83F-4622FE73935B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E3B43218-394D-41C6-9A53-61139D45C2E1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C16D0178-7060-45B4-8F02-A1027A6566A7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A6519468-8F62-4DA7-B4BB-2C47BF8915D1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82D4A41A-D847-44F9-ACF1-233EFAA32917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89D96635-F7B9-4BE7-85FE-AC4A2C31E324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B52FB48F-B1EC-4790-BE08-2D1C99C2866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952990CE-9325-4F0E-801A-43DEF952CB3B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42BC7C68-849A-421F-90BA-7E6BC3CE6D76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4CF52C48-20E7-4C2F-AA56-3DC92D8655B1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CA12504-EDA5-4B76-A602-632C4778E64E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51ACE864-6492-4765-88FB-15513306F29D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8BD7AC81-F95D-4F5E-AC1E-29D0C77542E1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A022FF00-199C-4B32-A3FC-F5DC7DF813BD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6C5299F6-FE3E-40E7-B58E-638B9D414DE6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377D62C9-8CD8-41DC-BFF0-4182D8510268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2BA83E8D-14BF-4C06-AD7F-AD32852F1B6B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37B36CF-182A-486B-85A9-B75EDC3E7713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A2C05698-9084-4AAE-921C-1FBFFF896062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FEDE7D28-CDAC-4DC2-91EB-F45BB932F67A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97FDEC88-70AF-402F-8393-1F1224A57E4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53B9B318-411D-4F33-ADEF-5429A614DEB4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8331B8-AD12-4EAA-BDF3-646A8C55AD7B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71D2BFED-BB48-42D9-BCA2-C3E667378BF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74F89DB7-15DF-4481-AAF1-993C78482A6B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sharedStrings.xml><?xml version="1.0" encoding="utf-8"?>
<sst xmlns="http://schemas.openxmlformats.org/spreadsheetml/2006/main" count="24631" uniqueCount="218">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</sst>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D2FDC-CED1-485F-92E1-8310B02173A1}">
  <dimension ref="A1:AS85"/>
  <sheetViews>
    <sheetView topLeftCell="A28" workbookViewId="0">
      <selection activeCell="I31" sqref="I31"/>
    </sheetView>
  </sheetViews>
  <sheetFormatPr defaultRowHeight="13.2" x14ac:dyDescent="0.25"/>
  <cols>
    <col min="2" max="2" width="22" customWidth="1"/>
  </cols>
  <sheetData>
    <row r="1" spans="1:45" x14ac:dyDescent="0.25">
      <c r="A1" s="25" t="s">
        <v>0</v>
      </c>
      <c r="B1" s="26"/>
      <c r="C1" s="1">
        <v>44986</v>
      </c>
      <c r="D1" s="1">
        <v>44987</v>
      </c>
      <c r="E1" s="1">
        <v>44988</v>
      </c>
      <c r="F1" s="1">
        <v>44989</v>
      </c>
      <c r="G1" s="1">
        <v>44990</v>
      </c>
      <c r="H1" s="1">
        <v>44991</v>
      </c>
      <c r="I1" s="1">
        <v>44992</v>
      </c>
      <c r="J1" s="1">
        <v>44993</v>
      </c>
      <c r="K1" s="1">
        <v>44994</v>
      </c>
      <c r="L1" s="1">
        <v>44995</v>
      </c>
      <c r="M1" s="1">
        <v>44996</v>
      </c>
      <c r="N1" s="1">
        <v>44997</v>
      </c>
      <c r="O1" s="1">
        <v>44998</v>
      </c>
      <c r="P1" s="1">
        <v>44999</v>
      </c>
      <c r="Q1" s="1">
        <v>45000</v>
      </c>
      <c r="R1" s="1">
        <v>45001</v>
      </c>
      <c r="S1" s="1">
        <v>45002</v>
      </c>
      <c r="T1" s="1">
        <v>45003</v>
      </c>
      <c r="U1" s="1">
        <v>45004</v>
      </c>
      <c r="V1" s="1">
        <v>45005</v>
      </c>
      <c r="W1" s="1">
        <v>45006</v>
      </c>
      <c r="X1" s="1">
        <v>45007</v>
      </c>
      <c r="Y1" s="1">
        <v>45008</v>
      </c>
      <c r="Z1" s="1">
        <v>45009</v>
      </c>
      <c r="AA1" s="1">
        <v>45010</v>
      </c>
      <c r="AB1" s="1">
        <v>45011</v>
      </c>
      <c r="AC1" s="1">
        <v>45012</v>
      </c>
      <c r="AD1" s="1">
        <v>45013</v>
      </c>
      <c r="AE1" s="1">
        <v>45014</v>
      </c>
      <c r="AF1" s="1">
        <v>45015</v>
      </c>
      <c r="AG1" s="1">
        <v>45016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28.8" x14ac:dyDescent="0.25">
      <c r="A2" s="23" t="s">
        <v>208</v>
      </c>
      <c r="B2" s="24" t="s">
        <v>14</v>
      </c>
      <c r="C2" s="6">
        <f t="shared" ref="C2:AG2" si="0">C1</f>
        <v>44986</v>
      </c>
      <c r="D2" s="6">
        <f t="shared" si="0"/>
        <v>44987</v>
      </c>
      <c r="E2" s="6">
        <f t="shared" si="0"/>
        <v>44988</v>
      </c>
      <c r="F2" s="6">
        <f t="shared" si="0"/>
        <v>44989</v>
      </c>
      <c r="G2" s="6">
        <f t="shared" si="0"/>
        <v>44990</v>
      </c>
      <c r="H2" s="6">
        <f t="shared" si="0"/>
        <v>44991</v>
      </c>
      <c r="I2" s="6">
        <f t="shared" si="0"/>
        <v>44992</v>
      </c>
      <c r="J2" s="6">
        <f t="shared" si="0"/>
        <v>44993</v>
      </c>
      <c r="K2" s="6">
        <f t="shared" si="0"/>
        <v>44994</v>
      </c>
      <c r="L2" s="6">
        <f t="shared" si="0"/>
        <v>44995</v>
      </c>
      <c r="M2" s="6">
        <f t="shared" si="0"/>
        <v>44996</v>
      </c>
      <c r="N2" s="6">
        <f t="shared" si="0"/>
        <v>44997</v>
      </c>
      <c r="O2" s="6">
        <f t="shared" si="0"/>
        <v>44998</v>
      </c>
      <c r="P2" s="6">
        <f t="shared" si="0"/>
        <v>44999</v>
      </c>
      <c r="Q2" s="6">
        <f t="shared" si="0"/>
        <v>45000</v>
      </c>
      <c r="R2" s="6">
        <f t="shared" si="0"/>
        <v>45001</v>
      </c>
      <c r="S2" s="6">
        <f t="shared" si="0"/>
        <v>45002</v>
      </c>
      <c r="T2" s="6">
        <f t="shared" si="0"/>
        <v>45003</v>
      </c>
      <c r="U2" s="6">
        <f t="shared" si="0"/>
        <v>45004</v>
      </c>
      <c r="V2" s="6">
        <f t="shared" si="0"/>
        <v>45005</v>
      </c>
      <c r="W2" s="6">
        <f t="shared" si="0"/>
        <v>45006</v>
      </c>
      <c r="X2" s="6">
        <f t="shared" si="0"/>
        <v>45007</v>
      </c>
      <c r="Y2" s="6">
        <f t="shared" si="0"/>
        <v>45008</v>
      </c>
      <c r="Z2" s="6">
        <f t="shared" si="0"/>
        <v>45009</v>
      </c>
      <c r="AA2" s="6">
        <f t="shared" si="0"/>
        <v>45010</v>
      </c>
      <c r="AB2" s="6">
        <f t="shared" si="0"/>
        <v>45011</v>
      </c>
      <c r="AC2" s="6">
        <f t="shared" si="0"/>
        <v>45012</v>
      </c>
      <c r="AD2" s="6">
        <f t="shared" si="0"/>
        <v>45013</v>
      </c>
      <c r="AE2" s="6">
        <f t="shared" si="0"/>
        <v>45014</v>
      </c>
      <c r="AF2" s="6">
        <f t="shared" si="0"/>
        <v>45015</v>
      </c>
      <c r="AG2" s="6">
        <f t="shared" si="0"/>
        <v>45016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28</v>
      </c>
      <c r="J3" s="10" t="s">
        <v>21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22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 t="s">
        <v>19</v>
      </c>
      <c r="W3" s="10"/>
      <c r="X3" s="10"/>
      <c r="Y3" s="10" t="s">
        <v>21</v>
      </c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11</v>
      </c>
      <c r="AI3" s="3">
        <f t="shared" ref="AI3:AI85" si="2">COUNTA(C3:AG3)-AK3-AL3-AJ3-AM3-AN3-AO3-AP3-AQ3-AR3</f>
        <v>11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2.5</v>
      </c>
      <c r="AL3" s="12">
        <f>COUNTIF(C3:AG3,'Attendance Key '!$A$4) + COUNTIF(C3:AG3,'Attendance Key '!$A$6)*0.5</f>
        <v>1.5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22</v>
      </c>
      <c r="D4" s="10" t="s">
        <v>18</v>
      </c>
      <c r="E4" s="10" t="s">
        <v>18</v>
      </c>
      <c r="F4" s="10" t="s">
        <v>18</v>
      </c>
      <c r="G4" s="10" t="s">
        <v>16</v>
      </c>
      <c r="H4" s="10" t="s">
        <v>18</v>
      </c>
      <c r="I4" s="10" t="s">
        <v>28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36</v>
      </c>
      <c r="R4" s="10" t="s">
        <v>18</v>
      </c>
      <c r="S4" s="10" t="s">
        <v>18</v>
      </c>
      <c r="T4" s="10" t="s">
        <v>16</v>
      </c>
      <c r="U4" s="10" t="s">
        <v>16</v>
      </c>
      <c r="V4" s="10" t="s">
        <v>19</v>
      </c>
      <c r="W4" s="10"/>
      <c r="X4" s="10"/>
      <c r="Y4" s="10" t="s">
        <v>21</v>
      </c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12.5</v>
      </c>
      <c r="AI4" s="3">
        <f t="shared" si="2"/>
        <v>12.5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1.5</v>
      </c>
      <c r="AL4" s="12">
        <f>COUNTIF(C4:AG4,'Attendance Key '!$A$4) + COUNTIF(C4:AG4,'Attendance Key '!$A$6)*0.5</f>
        <v>1.5</v>
      </c>
      <c r="AM4" s="3">
        <f>COUNTIF(C4:AG4,'Attendance Key '!$A$10)</f>
        <v>0</v>
      </c>
      <c r="AN4" s="3">
        <f>COUNTIF(C4:AG4,'Attendance Key '!$A$8) + COUNTIF(C4:AG4,'Attendance Key '!$A$9)*0.5</f>
        <v>0.5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7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19</v>
      </c>
      <c r="K5" s="10" t="s">
        <v>22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 t="s">
        <v>19</v>
      </c>
      <c r="W5" s="10"/>
      <c r="X5" s="10"/>
      <c r="Y5" s="10" t="s">
        <v>21</v>
      </c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11.5</v>
      </c>
      <c r="AI5" s="3">
        <f t="shared" si="2"/>
        <v>11.5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1.5</v>
      </c>
      <c r="AL5" s="12">
        <f>COUNTIF(C5:AG5,'Attendance Key '!$A$4) + COUNTIF(C5:AG5,'Attendance Key '!$A$6)*0.5</f>
        <v>2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19</v>
      </c>
      <c r="D6" s="10" t="s">
        <v>30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28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19</v>
      </c>
      <c r="W6" s="10" t="s">
        <v>20</v>
      </c>
      <c r="X6" s="10" t="s">
        <v>20</v>
      </c>
      <c r="Y6" s="10" t="s">
        <v>21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15.5</v>
      </c>
      <c r="AI6" s="3">
        <f t="shared" si="2"/>
        <v>5.5</v>
      </c>
      <c r="AJ6" s="11">
        <f>COUNTIF(C6:AG6,'Attendance Key '!$A$7) + COUNTIF(C6:AG6,'Attendance Key '!$A$15)*0.5</f>
        <v>10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2.5</v>
      </c>
      <c r="AM6" s="3">
        <f>COUNTIF(C6:AG6,'Attendance Key '!$A$10)</f>
        <v>0</v>
      </c>
      <c r="AN6" s="3">
        <f>COUNTIF(C6:AG6,'Attendance Key '!$A$8) + COUNTIF(C6:AG6,'Attendance Key '!$A$9)*0.5</f>
        <v>1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28</v>
      </c>
      <c r="F7" s="10" t="s">
        <v>16</v>
      </c>
      <c r="G7" s="10" t="s">
        <v>16</v>
      </c>
      <c r="H7" s="10" t="s">
        <v>19</v>
      </c>
      <c r="I7" s="10" t="s">
        <v>20</v>
      </c>
      <c r="J7" s="10" t="s">
        <v>21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22</v>
      </c>
      <c r="R7" s="10" t="s">
        <v>18</v>
      </c>
      <c r="S7" s="10" t="s">
        <v>28</v>
      </c>
      <c r="T7" s="10" t="s">
        <v>16</v>
      </c>
      <c r="U7" s="10" t="s">
        <v>16</v>
      </c>
      <c r="V7" s="10" t="s">
        <v>19</v>
      </c>
      <c r="W7" s="10"/>
      <c r="X7" s="10"/>
      <c r="Y7" s="10" t="s">
        <v>21</v>
      </c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8.5</v>
      </c>
      <c r="AI7" s="3">
        <f t="shared" si="2"/>
        <v>7.5</v>
      </c>
      <c r="AJ7" s="11">
        <f>COUNTIF(C7:AG7,'Attendance Key '!$A$7) + COUNTIF(C7:AG7,'Attendance Key '!$A$15)*0.5</f>
        <v>1</v>
      </c>
      <c r="AK7" s="3">
        <f>COUNTIF(C7:AG7,'Attendance Key '!$A$3) + COUNTIF(C7:AG7,'Attendance Key '!$A$5)*0.5</f>
        <v>3.5</v>
      </c>
      <c r="AL7" s="12">
        <f>COUNTIF(C7:AG7,'Attendance Key '!$A$4) + COUNTIF(C7:AG7,'Attendance Key '!$A$6)*0.5</f>
        <v>3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17</v>
      </c>
      <c r="G8" s="10" t="s">
        <v>16</v>
      </c>
      <c r="H8" s="10" t="s">
        <v>18</v>
      </c>
      <c r="I8" s="10" t="s">
        <v>18</v>
      </c>
      <c r="J8" s="10" t="s">
        <v>19</v>
      </c>
      <c r="K8" s="10" t="s">
        <v>20</v>
      </c>
      <c r="L8" s="10" t="s">
        <v>18</v>
      </c>
      <c r="M8" s="10" t="s">
        <v>16</v>
      </c>
      <c r="N8" s="10" t="s">
        <v>16</v>
      </c>
      <c r="O8" s="10" t="s">
        <v>19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 t="s">
        <v>19</v>
      </c>
      <c r="W8" s="10"/>
      <c r="X8" s="10"/>
      <c r="Y8" s="10" t="s">
        <v>21</v>
      </c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11</v>
      </c>
      <c r="AI8" s="3">
        <f t="shared" si="2"/>
        <v>10</v>
      </c>
      <c r="AJ8" s="11">
        <f>COUNTIF(C8:AG8,'Attendance Key '!$A$7) + COUNTIF(C8:AG8,'Attendance Key '!$A$15)*0.5</f>
        <v>1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3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7</v>
      </c>
      <c r="AR8" s="12">
        <f>COUNTIF(C8:AG8,'Attendance Key '!$A$17)</f>
        <v>1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20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19</v>
      </c>
      <c r="T9" s="10" t="s">
        <v>16</v>
      </c>
      <c r="U9" s="10" t="s">
        <v>16</v>
      </c>
      <c r="V9" s="10" t="s">
        <v>19</v>
      </c>
      <c r="W9" s="10"/>
      <c r="X9" s="10"/>
      <c r="Y9" s="10" t="s">
        <v>21</v>
      </c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12</v>
      </c>
      <c r="AI9" s="3">
        <f t="shared" si="2"/>
        <v>11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1</v>
      </c>
      <c r="AL9" s="12">
        <f>COUNTIF(C9:AG9,'Attendance Key '!$A$4) + COUNTIF(C9:AG9,'Attendance Key '!$A$6)*0.5</f>
        <v>2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22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 t="s">
        <v>21</v>
      </c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10.5</v>
      </c>
      <c r="AI10" s="3">
        <f t="shared" si="2"/>
        <v>10.5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3.5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0" t="s">
        <v>21</v>
      </c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22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28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 t="s">
        <v>21</v>
      </c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12</v>
      </c>
      <c r="AI12" s="3">
        <f t="shared" si="2"/>
        <v>12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1.5</v>
      </c>
      <c r="AL12" s="12">
        <f>COUNTIF(C12:AG12,'Attendance Key '!$A$4) + COUNTIF(C12:AG12,'Attendance Key '!$A$6)*0.5</f>
        <v>0.5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19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19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 t="s">
        <v>21</v>
      </c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10</v>
      </c>
      <c r="AI13" s="3">
        <f t="shared" si="2"/>
        <v>10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2</v>
      </c>
      <c r="AL13" s="12">
        <f>COUNTIF(C13:AG13,'Attendance Key '!$A$4) + COUNTIF(C13:AG13,'Attendance Key '!$A$6)*0.5</f>
        <v>2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26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 t="s">
        <v>21</v>
      </c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13.5</v>
      </c>
      <c r="AI14" s="3">
        <f t="shared" si="2"/>
        <v>13.5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1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0.5</v>
      </c>
      <c r="AQ14" s="12">
        <f>COUNTIF(C14:AG14,'Attendance Key '!$A$16)</f>
        <v>7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 t="s">
        <v>21</v>
      </c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 t="s">
        <v>21</v>
      </c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2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 t="s">
        <v>21</v>
      </c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22</v>
      </c>
      <c r="I18" s="10" t="s">
        <v>18</v>
      </c>
      <c r="J18" s="10" t="s">
        <v>18</v>
      </c>
      <c r="K18" s="10" t="s">
        <v>30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30</v>
      </c>
      <c r="S18" s="10" t="s">
        <v>22</v>
      </c>
      <c r="T18" s="10" t="s">
        <v>16</v>
      </c>
      <c r="U18" s="10" t="s">
        <v>16</v>
      </c>
      <c r="V18" s="10" t="s">
        <v>20</v>
      </c>
      <c r="W18" s="10"/>
      <c r="X18" s="10"/>
      <c r="Y18" s="10" t="s">
        <v>21</v>
      </c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11</v>
      </c>
      <c r="AI18" s="3">
        <f t="shared" si="2"/>
        <v>10</v>
      </c>
      <c r="AJ18" s="11">
        <f>COUNTIF(C18:AG18,'Attendance Key '!$A$7) + COUNTIF(C18:AG18,'Attendance Key '!$A$15)*0.5</f>
        <v>1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2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36</v>
      </c>
      <c r="M19" s="10" t="s">
        <v>16</v>
      </c>
      <c r="N19" s="10" t="s">
        <v>16</v>
      </c>
      <c r="O19" s="10" t="s">
        <v>19</v>
      </c>
      <c r="P19" s="10" t="s">
        <v>36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 t="s">
        <v>20</v>
      </c>
      <c r="W19" s="10"/>
      <c r="X19" s="10"/>
      <c r="Y19" s="10" t="s">
        <v>21</v>
      </c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11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2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1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0" t="s">
        <v>20</v>
      </c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6</v>
      </c>
      <c r="AI20" s="3">
        <f t="shared" si="2"/>
        <v>4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 t="s">
        <v>20</v>
      </c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14</v>
      </c>
      <c r="AI21" s="3">
        <f t="shared" si="2"/>
        <v>11</v>
      </c>
      <c r="AJ21" s="11">
        <f>COUNTIF(C21:AG21,'Attendance Key '!$A$7) + COUNTIF(C21:AG21,'Attendance Key '!$A$15)*0.5</f>
        <v>3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28</v>
      </c>
      <c r="J22" s="10" t="s">
        <v>19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 t="s">
        <v>20</v>
      </c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12.5</v>
      </c>
      <c r="AI22" s="3">
        <f t="shared" si="2"/>
        <v>11.5</v>
      </c>
      <c r="AJ22" s="11">
        <f>COUNTIF(C22:AG22,'Attendance Key '!$A$7) + COUNTIF(C22:AG22,'Attendance Key '!$A$15)*0.5</f>
        <v>1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1.5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22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19</v>
      </c>
      <c r="S23" s="10" t="s">
        <v>18</v>
      </c>
      <c r="T23" s="10" t="s">
        <v>16</v>
      </c>
      <c r="U23" s="10" t="s">
        <v>16</v>
      </c>
      <c r="V23" s="10" t="s">
        <v>20</v>
      </c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12.5</v>
      </c>
      <c r="AI23" s="3">
        <f t="shared" si="2"/>
        <v>11.5</v>
      </c>
      <c r="AJ23" s="11">
        <f>COUNTIF(C23:AG23,'Attendance Key '!$A$7) + COUNTIF(C23:AG23,'Attendance Key '!$A$15)*0.5</f>
        <v>1</v>
      </c>
      <c r="AK23" s="3">
        <f>COUNTIF(C23:AG23,'Attendance Key '!$A$3) + COUNTIF(C23:AG23,'Attendance Key '!$A$5)*0.5</f>
        <v>0.5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19</v>
      </c>
      <c r="K24" s="10" t="s">
        <v>19</v>
      </c>
      <c r="L24" s="10" t="s">
        <v>19</v>
      </c>
      <c r="M24" s="10" t="s">
        <v>16</v>
      </c>
      <c r="N24" s="10" t="s">
        <v>16</v>
      </c>
      <c r="O24" s="10" t="s">
        <v>18</v>
      </c>
      <c r="P24" s="10" t="s">
        <v>19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9</v>
      </c>
      <c r="AI24" s="3">
        <f t="shared" si="2"/>
        <v>9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4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22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8.5</v>
      </c>
      <c r="AI29" s="3">
        <f t="shared" si="2"/>
        <v>7.5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3.5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24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20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12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1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28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28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30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9</v>
      </c>
      <c r="AI32" s="3">
        <f t="shared" si="2"/>
        <v>9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1</v>
      </c>
      <c r="AM32" s="3">
        <f>COUNTIF(C32:AG32,'Attendance Key '!$A$10)</f>
        <v>0</v>
      </c>
      <c r="AN32" s="3">
        <f>COUNTIF(C32:AG32,'Attendance Key '!$A$8) + COUNTIF(C32:AG32,'Attendance Key '!$A$9)*0.5</f>
        <v>1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28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10.5</v>
      </c>
      <c r="AI34" s="3">
        <f t="shared" si="2"/>
        <v>5.5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0.5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19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19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10</v>
      </c>
      <c r="AI35" s="3">
        <f t="shared" si="2"/>
        <v>10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3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19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15</v>
      </c>
      <c r="AI37" s="3">
        <f t="shared" si="2"/>
        <v>6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31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28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 t="s">
        <v>20</v>
      </c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13.5</v>
      </c>
      <c r="AI38" s="3">
        <f t="shared" si="2"/>
        <v>12.5</v>
      </c>
      <c r="AJ38" s="11">
        <f>COUNTIF(C38:AG38,'Attendance Key '!$A$7) + COUNTIF(C38:AG38,'Attendance Key '!$A$15)*0.5</f>
        <v>1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0.5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0.5</v>
      </c>
    </row>
    <row r="39" spans="1:45" ht="14.4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27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 t="s">
        <v>20</v>
      </c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11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1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30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12</v>
      </c>
      <c r="AI40" s="3">
        <f t="shared" si="2"/>
        <v>11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1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22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11.5</v>
      </c>
      <c r="AI41" s="3">
        <f t="shared" si="2"/>
        <v>11.5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 t="s">
        <v>20</v>
      </c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14</v>
      </c>
      <c r="AI42" s="3">
        <f t="shared" si="2"/>
        <v>13</v>
      </c>
      <c r="AJ42" s="11">
        <f>COUNTIF(C42:AG42,'Attendance Key '!$A$7) + COUNTIF(C42:AG42,'Attendance Key '!$A$15)*0.5</f>
        <v>1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28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28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12</v>
      </c>
      <c r="AI43" s="3">
        <f t="shared" si="2"/>
        <v>11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26</v>
      </c>
      <c r="G45" s="10" t="s">
        <v>16</v>
      </c>
      <c r="H45" s="10" t="s">
        <v>30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27</v>
      </c>
      <c r="O45" s="10" t="s">
        <v>18</v>
      </c>
      <c r="P45" s="10" t="s">
        <v>18</v>
      </c>
      <c r="Q45" s="10" t="s">
        <v>19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11.5</v>
      </c>
      <c r="AI45" s="3">
        <f t="shared" si="2"/>
        <v>11.5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1</v>
      </c>
      <c r="AM45" s="3">
        <f>COUNTIF(C45:AG45,'Attendance Key '!$A$10)</f>
        <v>1</v>
      </c>
      <c r="AN45" s="3">
        <f>COUNTIF(C45:AG45,'Attendance Key '!$A$8) + COUNTIF(C45:AG45,'Attendance Key '!$A$9)*0.5</f>
        <v>1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0.5</v>
      </c>
      <c r="AQ45" s="12">
        <f>COUNTIF(C45:AG45,'Attendance Key '!$A$16)</f>
        <v>6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28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</v>
      </c>
      <c r="AI46" s="3">
        <f t="shared" si="2"/>
        <v>12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1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22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</v>
      </c>
      <c r="AI49" s="3">
        <f t="shared" si="2"/>
        <v>11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0.5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20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12</v>
      </c>
      <c r="AJ58" s="18">
        <f>COUNTIF(C58:AG58,'Attendance Key '!$A$7) + COUNTIF(C58:AG58,'Attendance Key '!$A$15)*0.5</f>
        <v>1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19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12</v>
      </c>
      <c r="AI59" s="20">
        <f t="shared" si="2"/>
        <v>6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1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25">
      <c r="A60" s="9" t="s">
        <v>149</v>
      </c>
      <c r="B60" s="9" t="s">
        <v>148</v>
      </c>
      <c r="C60" s="10" t="s">
        <v>18</v>
      </c>
      <c r="D60" s="10" t="s">
        <v>17</v>
      </c>
      <c r="E60" s="10" t="s">
        <v>18</v>
      </c>
      <c r="F60" s="10" t="s">
        <v>16</v>
      </c>
      <c r="G60" s="10" t="s">
        <v>16</v>
      </c>
      <c r="H60" s="10" t="s">
        <v>22</v>
      </c>
      <c r="I60" s="10" t="s">
        <v>20</v>
      </c>
      <c r="J60" s="10" t="s">
        <v>18</v>
      </c>
      <c r="K60" s="10" t="s">
        <v>18</v>
      </c>
      <c r="L60" s="10" t="s">
        <v>20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11.5</v>
      </c>
      <c r="AI60" s="20">
        <f t="shared" si="2"/>
        <v>9.5</v>
      </c>
      <c r="AJ60" s="20">
        <f>COUNTIF(C60:AG60,'Attendance Key '!$A$7) + COUNTIF(C60:AG60,'Attendance Key '!$A$15)*0.5</f>
        <v>2</v>
      </c>
      <c r="AK60" s="20">
        <f>COUNTIF(C60:AG60,'Attendance Key '!$A$3) + COUNTIF(C60:AG60,'Attendance Key '!$A$5)*0.5</f>
        <v>0.5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</v>
      </c>
      <c r="AQ60" s="20">
        <f>COUNTIF(C60:AG60,'Attendance Key '!$A$16)</f>
        <v>8</v>
      </c>
      <c r="AR60" s="20">
        <f>COUNTIF(C60:AG60,'Attendance Key '!$A$17)</f>
        <v>1</v>
      </c>
      <c r="AS60" s="3">
        <f>COUNTIF(C60:AG60,'Attendance Key '!$A$18) + COUNTIF(C60:AG60,'Attendance Key '!$A$19)*0.5</f>
        <v>0</v>
      </c>
    </row>
    <row r="61" spans="1:45" ht="14.4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21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12</v>
      </c>
      <c r="AI62" s="20">
        <f t="shared" si="2"/>
        <v>11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1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22</v>
      </c>
      <c r="I63" s="10" t="s">
        <v>18</v>
      </c>
      <c r="J63" s="10" t="s">
        <v>22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12</v>
      </c>
      <c r="AI63" s="3">
        <f t="shared" si="2"/>
        <v>12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1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21</v>
      </c>
      <c r="J64" s="10" t="s">
        <v>28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10.5</v>
      </c>
      <c r="AI64" s="3">
        <f t="shared" si="2"/>
        <v>9.5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1</v>
      </c>
      <c r="AL64" s="16">
        <f>COUNTIF(C64:AG64,'Attendance Key '!$A$4) + COUNTIF(C64:AG64,'Attendance Key '!$A$6)*0.5</f>
        <v>0.5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39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11.5</v>
      </c>
      <c r="AI65" s="3">
        <f t="shared" si="2"/>
        <v>10.5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0.5</v>
      </c>
      <c r="AP65" s="3">
        <f>COUNTIF(C65:AG65,'Attendance Key '!$A$11) + COUNTIF(C65:AF65,'Attendance Key '!$A$12)*0.5</f>
        <v>2</v>
      </c>
      <c r="AQ65" s="16">
        <f>COUNTIF(C65:AG65,'Attendance Key '!$A$16)</f>
        <v>7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19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12</v>
      </c>
      <c r="AI66" s="3">
        <f t="shared" si="2"/>
        <v>12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1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14.4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19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1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27</v>
      </c>
      <c r="P73" s="10" t="s">
        <v>16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15</v>
      </c>
      <c r="AI73" s="3">
        <f t="shared" si="2"/>
        <v>7</v>
      </c>
      <c r="AJ73" s="15">
        <f>COUNTIF(C73:AG73,'Attendance Key '!$A$7) + COUNTIF(C73:AG73,'Attendance Key '!$A$15)*0.5</f>
        <v>8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1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174</v>
      </c>
      <c r="B74" s="9" t="s">
        <v>173</v>
      </c>
      <c r="C74" s="10" t="s">
        <v>18</v>
      </c>
      <c r="D74" s="10" t="s">
        <v>30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7</v>
      </c>
      <c r="AI74" s="3">
        <f t="shared" si="2"/>
        <v>7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1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20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12</v>
      </c>
      <c r="AJ75" s="15">
        <f>COUNTIF(C75:AG75,'Attendance Key '!$A$7) + COUNTIF(C75:AG75,'Attendance Key '!$A$15)*0.5</f>
        <v>1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19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12</v>
      </c>
      <c r="AI76" s="3">
        <f t="shared" si="2"/>
        <v>12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1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19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12</v>
      </c>
      <c r="AI77" s="3">
        <f t="shared" si="2"/>
        <v>12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1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23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12</v>
      </c>
      <c r="AI78" s="3">
        <f t="shared" si="2"/>
        <v>11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1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22</v>
      </c>
      <c r="R80" s="10" t="s">
        <v>20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12.5</v>
      </c>
      <c r="AI80" s="3">
        <f t="shared" si="2"/>
        <v>11.5</v>
      </c>
      <c r="AJ80" s="15">
        <f>COUNTIF(C80:AG80,'Attendance Key '!$A$7) + COUNTIF(C80:AG80,'Attendance Key '!$A$15)*0.5</f>
        <v>1</v>
      </c>
      <c r="AK80" s="3">
        <f>COUNTIF(C80:AG80,'Attendance Key '!$A$3) + COUNTIF(C80:AG80,'Attendance Key '!$A$5)*0.5</f>
        <v>0.5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138</v>
      </c>
      <c r="B82" s="9" t="s">
        <v>187</v>
      </c>
      <c r="C82" s="10" t="s">
        <v>19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19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11</v>
      </c>
      <c r="AI82" s="3">
        <f t="shared" si="2"/>
        <v>11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2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30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12</v>
      </c>
      <c r="AI83" s="3">
        <f t="shared" si="2"/>
        <v>12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1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3C0769D7-1B02-48B1-ADDA-A3CD4B94CCDF}">
          <x14:formula1>
            <xm:f>'Attendance Key '!$A$2:$A$18</xm:f>
          </x14:formula1>
          <xm:sqref>AG3:AG79 AE80:AG84 AG85</xm:sqref>
        </x14:dataValidation>
        <x14:dataValidation type="list" allowBlank="1" xr:uid="{17DF7B3E-FE74-4A0D-80FB-352073F1B29A}">
          <x14:formula1>
            <xm:f>'Attendance Key '!$A$2:$A$19</xm:f>
          </x14:formula1>
          <xm:sqref>C85:AF85 C80:AD84 C3:AF79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D16" sqref="D1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2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2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2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2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2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2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2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2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2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2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2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2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2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2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2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2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2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2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G24" sqref="G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ABE47-D514-4055-A3C6-3D78D604D2A4}">
  <dimension ref="A1:AS85"/>
  <sheetViews>
    <sheetView tabSelected="1" topLeftCell="T1" workbookViewId="0">
      <selection activeCell="AF1" sqref="AF1:AF1048576"/>
    </sheetView>
  </sheetViews>
  <sheetFormatPr defaultRowHeight="13.2" x14ac:dyDescent="0.25"/>
  <cols>
    <col min="2" max="2" width="16.5546875" customWidth="1"/>
  </cols>
  <sheetData>
    <row r="1" spans="1:45" x14ac:dyDescent="0.25">
      <c r="A1" s="25" t="s">
        <v>0</v>
      </c>
      <c r="B1" s="26"/>
      <c r="C1" s="1">
        <v>44958</v>
      </c>
      <c r="D1" s="1">
        <v>44959</v>
      </c>
      <c r="E1" s="1">
        <v>44960</v>
      </c>
      <c r="F1" s="1">
        <v>44961</v>
      </c>
      <c r="G1" s="1">
        <v>44962</v>
      </c>
      <c r="H1" s="1">
        <v>44963</v>
      </c>
      <c r="I1" s="1">
        <v>44964</v>
      </c>
      <c r="J1" s="1">
        <v>44965</v>
      </c>
      <c r="K1" s="1">
        <v>44966</v>
      </c>
      <c r="L1" s="1">
        <v>44967</v>
      </c>
      <c r="M1" s="1">
        <v>44968</v>
      </c>
      <c r="N1" s="1">
        <v>44969</v>
      </c>
      <c r="O1" s="1">
        <v>44970</v>
      </c>
      <c r="P1" s="1">
        <v>44971</v>
      </c>
      <c r="Q1" s="1">
        <v>44972</v>
      </c>
      <c r="R1" s="1">
        <v>44973</v>
      </c>
      <c r="S1" s="1">
        <v>44974</v>
      </c>
      <c r="T1" s="1">
        <v>44975</v>
      </c>
      <c r="U1" s="1">
        <v>44976</v>
      </c>
      <c r="V1" s="1">
        <v>44977</v>
      </c>
      <c r="W1" s="1">
        <v>44978</v>
      </c>
      <c r="X1" s="1">
        <v>44979</v>
      </c>
      <c r="Y1" s="1">
        <v>44980</v>
      </c>
      <c r="Z1" s="1">
        <v>44981</v>
      </c>
      <c r="AA1" s="1">
        <v>44982</v>
      </c>
      <c r="AB1" s="1">
        <v>44983</v>
      </c>
      <c r="AC1" s="1">
        <v>44984</v>
      </c>
      <c r="AD1" s="1">
        <v>44985</v>
      </c>
      <c r="AE1" s="1"/>
      <c r="AF1" s="1"/>
      <c r="AG1" s="1"/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28.8" x14ac:dyDescent="0.25">
      <c r="A2" s="23" t="s">
        <v>208</v>
      </c>
      <c r="B2" s="24" t="s">
        <v>14</v>
      </c>
      <c r="C2" s="6">
        <f t="shared" ref="C2:AG2" si="0">C1</f>
        <v>44958</v>
      </c>
      <c r="D2" s="6">
        <f t="shared" si="0"/>
        <v>44959</v>
      </c>
      <c r="E2" s="6">
        <f t="shared" si="0"/>
        <v>44960</v>
      </c>
      <c r="F2" s="6">
        <f t="shared" si="0"/>
        <v>44961</v>
      </c>
      <c r="G2" s="6">
        <f t="shared" si="0"/>
        <v>44962</v>
      </c>
      <c r="H2" s="6">
        <f t="shared" si="0"/>
        <v>44963</v>
      </c>
      <c r="I2" s="6">
        <f t="shared" si="0"/>
        <v>44964</v>
      </c>
      <c r="J2" s="6">
        <f t="shared" si="0"/>
        <v>44965</v>
      </c>
      <c r="K2" s="6">
        <f t="shared" si="0"/>
        <v>44966</v>
      </c>
      <c r="L2" s="6">
        <f t="shared" si="0"/>
        <v>44967</v>
      </c>
      <c r="M2" s="6">
        <f t="shared" si="0"/>
        <v>44968</v>
      </c>
      <c r="N2" s="6">
        <f t="shared" si="0"/>
        <v>44969</v>
      </c>
      <c r="O2" s="6">
        <f t="shared" si="0"/>
        <v>44970</v>
      </c>
      <c r="P2" s="6">
        <f t="shared" si="0"/>
        <v>44971</v>
      </c>
      <c r="Q2" s="6">
        <f t="shared" si="0"/>
        <v>44972</v>
      </c>
      <c r="R2" s="6">
        <f t="shared" si="0"/>
        <v>44973</v>
      </c>
      <c r="S2" s="6">
        <f t="shared" si="0"/>
        <v>44974</v>
      </c>
      <c r="T2" s="6">
        <f t="shared" si="0"/>
        <v>44975</v>
      </c>
      <c r="U2" s="6">
        <f t="shared" si="0"/>
        <v>44976</v>
      </c>
      <c r="V2" s="6">
        <f t="shared" si="0"/>
        <v>44977</v>
      </c>
      <c r="W2" s="6">
        <f t="shared" si="0"/>
        <v>44978</v>
      </c>
      <c r="X2" s="6">
        <f t="shared" si="0"/>
        <v>44979</v>
      </c>
      <c r="Y2" s="6">
        <f t="shared" si="0"/>
        <v>44980</v>
      </c>
      <c r="Z2" s="6">
        <f t="shared" si="0"/>
        <v>44981</v>
      </c>
      <c r="AA2" s="6">
        <f t="shared" si="0"/>
        <v>44982</v>
      </c>
      <c r="AB2" s="6">
        <f t="shared" si="0"/>
        <v>44983</v>
      </c>
      <c r="AC2" s="6">
        <f t="shared" si="0"/>
        <v>44984</v>
      </c>
      <c r="AD2" s="6">
        <f t="shared" ref="AD2:AF2" si="1">AD1</f>
        <v>44985</v>
      </c>
      <c r="AE2" s="6">
        <f t="shared" si="1"/>
        <v>0</v>
      </c>
      <c r="AF2" s="6">
        <f t="shared" si="1"/>
        <v>0</v>
      </c>
      <c r="AG2" s="6">
        <f t="shared" si="0"/>
        <v>0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28</v>
      </c>
      <c r="J3" s="10" t="s">
        <v>21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19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 t="s">
        <v>19</v>
      </c>
      <c r="W3" s="10"/>
      <c r="X3" s="10"/>
      <c r="Y3" s="10" t="s">
        <v>21</v>
      </c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2">AI3+AJ3</f>
        <v>10.5</v>
      </c>
      <c r="AI3" s="3">
        <f>COUNTA(C3:AG3)-AK3-AL3-AJ3-AM3-AN3-AO3-AP3-AQ3-AR3</f>
        <v>10.5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2</v>
      </c>
      <c r="AL3" s="12">
        <f>COUNTIF(C3:AG3,'Attendance Key '!$A$4) + COUNTIF(C3:AG3,'Attendance Key '!$A$6)*0.5</f>
        <v>2.5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COUNTIF(C3:AG3,'Attendance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22</v>
      </c>
      <c r="D4" s="10" t="s">
        <v>18</v>
      </c>
      <c r="E4" s="10" t="s">
        <v>18</v>
      </c>
      <c r="F4" s="10" t="s">
        <v>18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19</v>
      </c>
      <c r="Q4" s="10" t="s">
        <v>36</v>
      </c>
      <c r="R4" s="10" t="s">
        <v>18</v>
      </c>
      <c r="S4" s="10" t="s">
        <v>18</v>
      </c>
      <c r="T4" s="10" t="s">
        <v>16</v>
      </c>
      <c r="U4" s="10" t="s">
        <v>16</v>
      </c>
      <c r="V4" s="10" t="s">
        <v>19</v>
      </c>
      <c r="W4" s="10"/>
      <c r="X4" s="10"/>
      <c r="Y4" s="10" t="s">
        <v>21</v>
      </c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2"/>
        <v>12</v>
      </c>
      <c r="AI4" s="3">
        <f>COUNTA(C4:AG4)-AK4-AL4-AJ4-AM4-AN4-AO4-AP4-AQ4-AR4</f>
        <v>12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1.5</v>
      </c>
      <c r="AL4" s="12">
        <f>COUNTIF(C4:AG4,'Attendance Key '!$A$4) + COUNTIF(C4:AG4,'Attendance Key '!$A$6)*0.5</f>
        <v>2</v>
      </c>
      <c r="AM4" s="3">
        <f>COUNTIF(C4:AG4,'Attendance Key '!$A$10)</f>
        <v>0</v>
      </c>
      <c r="AN4" s="3">
        <f>COUNTIF(C4:AG4,'Attendance Key '!$A$8) + COUNTIF(C4:AG4,'Attendance Key '!$A$9)*0.5</f>
        <v>0.5</v>
      </c>
      <c r="AO4" s="3">
        <f>COUNTIF(C4:AG4,'Attendance Key '!$A$13) + COUNTIF(C4:AG4,'Attendance Key '!$A$14)*0.5</f>
        <v>0</v>
      </c>
      <c r="AP4" s="3">
        <f>COUNTIF(C4:AG4,'Attendance Key '!$A$11) + COUNTIF(C4:AG4,'Attendance Key '!$A$12)*0.5</f>
        <v>0</v>
      </c>
      <c r="AQ4" s="12">
        <f>COUNTIF(C4:AG4,'Attendance Key '!$A$16)</f>
        <v>7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19</v>
      </c>
      <c r="K5" s="10" t="s">
        <v>22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19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 t="s">
        <v>19</v>
      </c>
      <c r="W5" s="10"/>
      <c r="X5" s="10"/>
      <c r="Y5" s="10" t="s">
        <v>21</v>
      </c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2"/>
        <v>10.5</v>
      </c>
      <c r="AI5" s="3">
        <f>COUNTA(C5:AG5)-AK5-AL5-AJ5-AM5-AN5-AO5-AP5-AQ5-AR5</f>
        <v>10.5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1.5</v>
      </c>
      <c r="AL5" s="12">
        <f>COUNTIF(C5:AG5,'Attendance Key '!$A$4) + COUNTIF(C5:AG5,'Attendance Key '!$A$6)*0.5</f>
        <v>3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COUNTIF(C5:AG5,'Attendance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30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28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19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19</v>
      </c>
      <c r="W6" s="10" t="s">
        <v>20</v>
      </c>
      <c r="X6" s="10" t="s">
        <v>20</v>
      </c>
      <c r="Y6" s="10" t="s">
        <v>21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2"/>
        <v>14.5</v>
      </c>
      <c r="AI6" s="3">
        <f>COUNTA(C6:AG6)-AK6-AL6-AJ6-AM6-AN6-AO6-AP6-AQ6-AR6</f>
        <v>5.5</v>
      </c>
      <c r="AJ6" s="11">
        <f>COUNTIF(C6:AG6,'Attendance Key '!$A$7) + COUNTIF(C6:AG6,'Attendance Key '!$A$15)*0.5</f>
        <v>9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3.5</v>
      </c>
      <c r="AM6" s="3">
        <f>COUNTIF(C6:AG6,'Attendance Key '!$A$10)</f>
        <v>0</v>
      </c>
      <c r="AN6" s="3">
        <f>COUNTIF(C6:AG6,'Attendance Key '!$A$8) + COUNTIF(C6:AG6,'Attendance Key '!$A$9)*0.5</f>
        <v>1</v>
      </c>
      <c r="AO6" s="3">
        <f>COUNTIF(C6:AG6,'Attendance Key '!$A$13) + COUNTIF(C6:AG6,'Attendance Key '!$A$14)*0.5</f>
        <v>0</v>
      </c>
      <c r="AP6" s="3">
        <f>COUNTIF(C6:AG6,'Attendance Key '!$A$11) + COUNTIF(C6:AG6,'Attendance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28</v>
      </c>
      <c r="F7" s="10" t="s">
        <v>16</v>
      </c>
      <c r="G7" s="10" t="s">
        <v>16</v>
      </c>
      <c r="H7" s="10" t="s">
        <v>19</v>
      </c>
      <c r="I7" s="10" t="s">
        <v>20</v>
      </c>
      <c r="J7" s="10" t="s">
        <v>21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19</v>
      </c>
      <c r="Q7" s="10" t="s">
        <v>22</v>
      </c>
      <c r="R7" s="10" t="s">
        <v>18</v>
      </c>
      <c r="S7" s="10" t="s">
        <v>28</v>
      </c>
      <c r="T7" s="10" t="s">
        <v>16</v>
      </c>
      <c r="U7" s="10" t="s">
        <v>16</v>
      </c>
      <c r="V7" s="10" t="s">
        <v>19</v>
      </c>
      <c r="W7" s="10"/>
      <c r="X7" s="10"/>
      <c r="Y7" s="10" t="s">
        <v>21</v>
      </c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2"/>
        <v>7.5</v>
      </c>
      <c r="AI7" s="3">
        <f>COUNTA(C7:AG7)-AK7-AL7-AJ7-AM7-AN7-AO7-AP7-AQ7-AR7</f>
        <v>6.5</v>
      </c>
      <c r="AJ7" s="11">
        <f>COUNTIF(C7:AG7,'Attendance Key '!$A$7) + COUNTIF(C7:AG7,'Attendance Key '!$A$15)*0.5</f>
        <v>1</v>
      </c>
      <c r="AK7" s="3">
        <f>COUNTIF(C7:AG7,'Attendance Key '!$A$3) + COUNTIF(C7:AG7,'Attendance Key '!$A$5)*0.5</f>
        <v>3.5</v>
      </c>
      <c r="AL7" s="12">
        <f>COUNTIF(C7:AG7,'Attendance Key '!$A$4) + COUNTIF(C7:AG7,'Attendance Key '!$A$6)*0.5</f>
        <v>4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COUNTIF(C7:AG7,'Attendance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17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19</v>
      </c>
      <c r="P8" s="10" t="s">
        <v>19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 t="s">
        <v>19</v>
      </c>
      <c r="W8" s="10"/>
      <c r="X8" s="10"/>
      <c r="Y8" s="10" t="s">
        <v>21</v>
      </c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2"/>
        <v>11</v>
      </c>
      <c r="AI8" s="3">
        <f>COUNTA(C8:AG8)-AK8-AL8-AJ8-AM8-AN8-AO8-AP8-AQ8-AR8</f>
        <v>11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3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COUNTIF(C8:AG8,'Attendance Key '!$A$12)*0.5</f>
        <v>0</v>
      </c>
      <c r="AQ8" s="12">
        <f>COUNTIF(C8:AG8,'Attendance Key '!$A$16)</f>
        <v>7</v>
      </c>
      <c r="AR8" s="12">
        <f>COUNTIF(C8:AG8,'Attendance Key '!$A$17)</f>
        <v>1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19</v>
      </c>
      <c r="Q9" s="10" t="s">
        <v>28</v>
      </c>
      <c r="R9" s="10" t="s">
        <v>18</v>
      </c>
      <c r="S9" s="10" t="s">
        <v>19</v>
      </c>
      <c r="T9" s="10" t="s">
        <v>16</v>
      </c>
      <c r="U9" s="10" t="s">
        <v>16</v>
      </c>
      <c r="V9" s="10" t="s">
        <v>19</v>
      </c>
      <c r="W9" s="10"/>
      <c r="X9" s="10"/>
      <c r="Y9" s="10" t="s">
        <v>21</v>
      </c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2"/>
        <v>10.5</v>
      </c>
      <c r="AI9" s="3">
        <f>COUNTA(C9:AG9)-AK9-AL9-AJ9-AM9-AN9-AO9-AP9-AQ9-AR9</f>
        <v>10.5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1</v>
      </c>
      <c r="AL9" s="12">
        <f>COUNTIF(C9:AG9,'Attendance Key '!$A$4) + COUNTIF(C9:AG9,'Attendance Key '!$A$6)*0.5</f>
        <v>3.5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COUNTIF(C9:AG9,'Attendance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19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 t="s">
        <v>21</v>
      </c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2"/>
        <v>10</v>
      </c>
      <c r="AI10" s="3">
        <f>COUNTA(C10:AG10)-AK10-AL10-AJ10-AM10-AN10-AO10-AP10-AQ10-AR10</f>
        <v>10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1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COUNTIF(C10:AG10,'Attendance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0" t="s">
        <v>19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0" t="s">
        <v>21</v>
      </c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3"/>
      <c r="AH11" s="3">
        <f t="shared" si="2"/>
        <v>8.5</v>
      </c>
      <c r="AI11" s="3">
        <f>COUNTA(C11:AG11)-AK11-AL11-AJ11-AM11-AN11-AO11-AP11-AQ11-AR11</f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COUNTIF(C11:AG11,'Attendance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22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28</v>
      </c>
      <c r="P12" s="10" t="s">
        <v>19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 t="s">
        <v>21</v>
      </c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2"/>
        <v>11</v>
      </c>
      <c r="AI12" s="3">
        <f>COUNTA(C12:AG12)-AK12-AL12-AJ12-AM12-AN12-AO12-AP12-AQ12-AR12</f>
        <v>11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1.5</v>
      </c>
      <c r="AL12" s="12">
        <f>COUNTIF(C12:AG12,'Attendance Key '!$A$4) + COUNTIF(C12:AG12,'Attendance Key '!$A$6)*0.5</f>
        <v>1.5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COUNTIF(C12:AG12,'Attendance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19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19</v>
      </c>
      <c r="Q13" s="10" t="s">
        <v>19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 t="s">
        <v>21</v>
      </c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2"/>
        <v>9</v>
      </c>
      <c r="AI13" s="3">
        <f>COUNTA(C13:AG13)-AK13-AL13-AJ13-AM13-AN13-AO13-AP13-AQ13-AR13</f>
        <v>9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2</v>
      </c>
      <c r="AL13" s="12">
        <f>COUNTIF(C13:AG13,'Attendance Key '!$A$4) + COUNTIF(C13:AG13,'Attendance Key '!$A$6)*0.5</f>
        <v>3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COUNTIF(C13:AG13,'Attendance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26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19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 t="s">
        <v>21</v>
      </c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2"/>
        <v>12.5</v>
      </c>
      <c r="AI14" s="3">
        <f>COUNTA(C14:AG14)-AK14-AL14-AJ14-AM14-AN14-AO14-AP14-AQ14-AR14</f>
        <v>12.5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1</v>
      </c>
      <c r="AL14" s="12">
        <f>COUNTIF(C14:AG14,'Attendance Key '!$A$4) + COUNTIF(C14:AG14,'Attendance Key '!$A$6)*0.5</f>
        <v>1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COUNTIF(C14:AG14,'Attendance Key '!$A$12)*0.5</f>
        <v>0.5</v>
      </c>
      <c r="AQ14" s="12">
        <f>COUNTIF(C14:AG14,'Attendance Key '!$A$16)</f>
        <v>7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19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 t="s">
        <v>21</v>
      </c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2"/>
        <v>12</v>
      </c>
      <c r="AI15" s="3">
        <f>COUNTA(C15:AG15)-AK15-AL15-AJ15-AM15-AN15-AO15-AP15-AQ15-AR15</f>
        <v>8</v>
      </c>
      <c r="AJ15" s="11">
        <f>COUNTIF(C15:AG15,'Attendance Key '!$A$7) + COUNTIF(C15:AG15,'Attendance Key '!$A$15)*0.5</f>
        <v>4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1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COUNTIF(C15:AG15,'Attendance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19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 t="s">
        <v>21</v>
      </c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2"/>
        <v>10</v>
      </c>
      <c r="AI16" s="3">
        <f>COUNTA(C16:AG16)-AK16-AL16-AJ16-AM16-AN16-AO16-AP16-AQ16-AR16</f>
        <v>10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2</v>
      </c>
      <c r="AL16" s="12">
        <f>COUNTIF(C16:AG16,'Attendance Key '!$A$4) + COUNTIF(C16:AG16,'Attendance Key '!$A$6)*0.5</f>
        <v>2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COUNTIF(C16:AG16,'Attendance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19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 t="s">
        <v>21</v>
      </c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2"/>
        <v>8</v>
      </c>
      <c r="AI17" s="3">
        <f>COUNTA(C17:AG17)-AK17-AL17-AJ17-AM17-AN17-AO17-AP17-AQ17-AR17</f>
        <v>8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COUNTIF(C17:AG17,'Attendance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30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30</v>
      </c>
      <c r="S18" s="10" t="s">
        <v>22</v>
      </c>
      <c r="T18" s="10" t="s">
        <v>16</v>
      </c>
      <c r="U18" s="10" t="s">
        <v>16</v>
      </c>
      <c r="V18" s="10" t="s">
        <v>20</v>
      </c>
      <c r="W18" s="10"/>
      <c r="X18" s="10"/>
      <c r="Y18" s="10" t="s">
        <v>21</v>
      </c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2"/>
        <v>11.5</v>
      </c>
      <c r="AI18" s="3">
        <f>COUNTA(C18:AG18)-AK18-AL18-AJ18-AM18-AN18-AO18-AP18-AQ18-AR18</f>
        <v>10.5</v>
      </c>
      <c r="AJ18" s="11">
        <f>COUNTIF(C18:AG18,'Attendance Key '!$A$7) + COUNTIF(C18:AG18,'Attendance Key '!$A$15)*0.5</f>
        <v>1</v>
      </c>
      <c r="AK18" s="3">
        <f>COUNTIF(C18:AG18,'Attendance Key '!$A$3) + COUNTIF(C18:AG18,'Attendance Key '!$A$5)*0.5</f>
        <v>1.5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2</v>
      </c>
      <c r="AO18" s="3">
        <f>COUNTIF(C18:AG18,'Attendance Key '!$A$13) + COUNTIF(C18:AG18,'Attendance Key '!$A$14)*0.5</f>
        <v>0</v>
      </c>
      <c r="AP18" s="3">
        <f>COUNTIF(C18:AG18,'Attendance Key '!$A$11) + COUNTIF(C18:AG18,'Attendance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36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 t="s">
        <v>20</v>
      </c>
      <c r="W19" s="10"/>
      <c r="X19" s="10"/>
      <c r="Y19" s="10" t="s">
        <v>21</v>
      </c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2"/>
        <v>12.5</v>
      </c>
      <c r="AI19" s="3">
        <f>COUNTA(C19:AG19)-AK19-AL19-AJ19-AM19-AN19-AO19-AP19-AQ19-AR19</f>
        <v>11.5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2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0.5</v>
      </c>
      <c r="AO19" s="3">
        <f>COUNTIF(C19:AG19,'Attendance Key '!$A$13) + COUNTIF(C19:AG19,'Attendance Key '!$A$14)*0.5</f>
        <v>0</v>
      </c>
      <c r="AP19" s="3">
        <f>COUNTIF(C19:AG19,'Attendance Key '!$A$11) + COUNTIF(C19:AG19,'Attendance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0" t="s">
        <v>20</v>
      </c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4"/>
      <c r="AH20" s="3">
        <f t="shared" si="2"/>
        <v>6</v>
      </c>
      <c r="AI20" s="3">
        <f>COUNTA(C20:AG20)-AK20-AL20-AJ20-AM20-AN20-AO20-AP20-AQ20-AR20</f>
        <v>4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COUNTIF(C20:AG20,'Attendance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 t="s">
        <v>20</v>
      </c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2"/>
        <v>14</v>
      </c>
      <c r="AI21" s="3">
        <f>COUNTA(C21:AG21)-AK21-AL21-AJ21-AM21-AN21-AO21-AP21-AQ21-AR21</f>
        <v>11</v>
      </c>
      <c r="AJ21" s="11">
        <f>COUNTIF(C21:AG21,'Attendance Key '!$A$7) + COUNTIF(C21:AG21,'Attendance Key '!$A$15)*0.5</f>
        <v>3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COUNTIF(C21:AG21,'Attendance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28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 t="s">
        <v>20</v>
      </c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2"/>
        <v>13.5</v>
      </c>
      <c r="AI22" s="3">
        <f>COUNTA(C22:AG22)-AK22-AL22-AJ22-AM22-AN22-AO22-AP22-AQ22-AR22</f>
        <v>12.5</v>
      </c>
      <c r="AJ22" s="11">
        <f>COUNTIF(C22:AG22,'Attendance Key '!$A$7) + COUNTIF(C22:AG22,'Attendance Key '!$A$15)*0.5</f>
        <v>1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0.5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COUNTIF(C22:AG22,'Attendance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22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19</v>
      </c>
      <c r="S23" s="10" t="s">
        <v>18</v>
      </c>
      <c r="T23" s="10" t="s">
        <v>16</v>
      </c>
      <c r="U23" s="10" t="s">
        <v>16</v>
      </c>
      <c r="V23" s="10" t="s">
        <v>20</v>
      </c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2"/>
        <v>12.5</v>
      </c>
      <c r="AI23" s="3">
        <f>COUNTA(C23:AG23)-AK23-AL23-AJ23-AM23-AN23-AO23-AP23-AQ23-AR23</f>
        <v>11.5</v>
      </c>
      <c r="AJ23" s="11">
        <f>COUNTIF(C23:AG23,'Attendance Key '!$A$7) + COUNTIF(C23:AG23,'Attendance Key '!$A$15)*0.5</f>
        <v>1</v>
      </c>
      <c r="AK23" s="3">
        <f>COUNTIF(C23:AG23,'Attendance Key '!$A$3) + COUNTIF(C23:AG23,'Attendance Key '!$A$5)*0.5</f>
        <v>0.5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COUNTIF(C23:AG23,'Attendance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19</v>
      </c>
      <c r="K24" s="10" t="s">
        <v>19</v>
      </c>
      <c r="L24" s="10" t="s">
        <v>19</v>
      </c>
      <c r="M24" s="10" t="s">
        <v>16</v>
      </c>
      <c r="N24" s="10" t="s">
        <v>16</v>
      </c>
      <c r="O24" s="10" t="s">
        <v>18</v>
      </c>
      <c r="P24" s="10" t="s">
        <v>19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2"/>
        <v>9</v>
      </c>
      <c r="AI24" s="3">
        <f>COUNTA(C24:AG24)-AK24-AL24-AJ24-AM24-AN24-AO24-AP24-AQ24-AR24</f>
        <v>9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4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COUNTIF(C24:AG24,'Attendance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2"/>
        <v>13</v>
      </c>
      <c r="AI25" s="3">
        <f>COUNTA(C25:AG25)-AK25-AL25-AJ25-AM25-AN25-AO25-AP25-AQ25-AR25</f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COUNTIF(C25:AG25,'Attendance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2"/>
        <v>13</v>
      </c>
      <c r="AI26" s="3">
        <f>COUNTA(C26:AG26)-AK26-AL26-AJ26-AM26-AN26-AO26-AP26-AQ26-AR26</f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COUNTIF(C26:AG26,'Attendance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4"/>
      <c r="AH27" s="3">
        <f t="shared" si="2"/>
        <v>5.5</v>
      </c>
      <c r="AI27" s="3">
        <f>COUNTA(C27:AG27)-AK27-AL27-AJ27-AM27-AN27-AO27-AP27-AQ27-AR27</f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COUNTIF(C27:AG27,'Attendance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2"/>
        <v>13</v>
      </c>
      <c r="AI28" s="3">
        <f>COUNTA(C28:AG28)-AK28-AL28-AJ28-AM28-AN28-AO28-AP28-AQ28-AR28</f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COUNTIF(C28:AG28,'Attendance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22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2"/>
        <v>8.5</v>
      </c>
      <c r="AI29" s="3">
        <f>COUNTA(C29:AG29)-AK29-AL29-AJ29-AM29-AN29-AO29-AP29-AQ29-AR29</f>
        <v>7.5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3.5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COUNTIF(C29:AG29,'Attendance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2"/>
        <v>12.5</v>
      </c>
      <c r="AI30" s="3">
        <f>COUNTA(C30:AG30)-AK30-AL30-AJ30-AM30-AN30-AO30-AP30-AQ30-AR30</f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COUNTIF(C30:AG30,'Attendance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20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2"/>
        <v>13</v>
      </c>
      <c r="AI31" s="3">
        <f>COUNTA(C31:AG31)-AK31-AL31-AJ31-AM31-AN31-AO31-AP31-AQ31-AR31</f>
        <v>12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COUNTIF(C31:AG31,'Attendance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28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28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30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2"/>
        <v>9</v>
      </c>
      <c r="AI32" s="3">
        <f>COUNTA(C32:AG32)-AK32-AL32-AJ32-AM32-AN32-AO32-AP32-AQ32-AR32</f>
        <v>9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1</v>
      </c>
      <c r="AM32" s="3">
        <f>COUNTIF(C32:AG32,'Attendance Key '!$A$10)</f>
        <v>0</v>
      </c>
      <c r="AN32" s="3">
        <f>COUNTIF(C32:AG32,'Attendance Key '!$A$8) + COUNTIF(C32:AG32,'Attendance Key '!$A$9)*0.5</f>
        <v>1</v>
      </c>
      <c r="AO32" s="3">
        <f>COUNTIF(C32:AG32,'Attendance Key '!$A$13) + COUNTIF(C32:AG32,'Attendance Key '!$A$14)*0.5</f>
        <v>0</v>
      </c>
      <c r="AP32" s="3">
        <f>COUNTIF(C32:AG32,'Attendance Key '!$A$11) + COUNTIF(C32:AG32,'Attendance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2"/>
        <v>11</v>
      </c>
      <c r="AI33" s="3">
        <f>COUNTA(C33:AG33)-AK33-AL33-AJ33-AM33-AN33-AO33-AP33-AQ33-AR33</f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COUNTIF(C33:AG33,'Attendance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28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2"/>
        <v>10.5</v>
      </c>
      <c r="AI34" s="3">
        <f>COUNTA(C34:AG34)-AK34-AL34-AJ34-AM34-AN34-AO34-AP34-AQ34-AR34</f>
        <v>5.5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0.5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COUNTIF(C34:AG34,'Attendance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19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19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2"/>
        <v>10</v>
      </c>
      <c r="AI35" s="3">
        <f>COUNTA(C35:AG35)-AK35-AL35-AJ35-AM35-AN35-AO35-AP35-AQ35-AR35</f>
        <v>10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3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COUNTIF(C35:AG35,'Attendance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2"/>
        <v>13</v>
      </c>
      <c r="AI36" s="3">
        <f>COUNTA(C36:AG36)-AK36-AL36-AJ36-AM36-AN36-AO36-AP36-AQ36-AR36</f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COUNTIF(C36:AG36,'Attendance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19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/>
      <c r="AG37" s="10"/>
      <c r="AH37" s="3">
        <f t="shared" si="2"/>
        <v>14</v>
      </c>
      <c r="AI37" s="3">
        <f>COUNTA(C37:AG37)-AK37-AL37-AJ37-AM37-AN37-AO37-AP37-AQ37-AR37</f>
        <v>6</v>
      </c>
      <c r="AJ37" s="11">
        <f>COUNTIF(C37:AG37,'Attendance Key '!$A$7) + COUNTIF(C37:AG37,'Attendance Key '!$A$15)*0.5</f>
        <v>8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COUNTIF(C37:AG37,'Attendance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28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 t="s">
        <v>20</v>
      </c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2"/>
        <v>13.5</v>
      </c>
      <c r="AI38" s="3">
        <f>COUNTA(C38:AG38)-AK38-AL38-AJ38-AM38-AN38-AO38-AP38-AQ38-AR38</f>
        <v>12.5</v>
      </c>
      <c r="AJ38" s="11">
        <f>COUNTIF(C38:AG38,'Attendance Key '!$A$7) + COUNTIF(C38:AG38,'Attendance Key '!$A$15)*0.5</f>
        <v>1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0.5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COUNTIF(C38:AG38,'Attendance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 t="s">
        <v>20</v>
      </c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2"/>
        <v>14</v>
      </c>
      <c r="AI39" s="3">
        <f>COUNTA(C39:AG39)-AK39-AL39-AJ39-AM39-AN39-AO39-AP39-AQ39-AR39</f>
        <v>12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COUNTIF(C39:AG39,'Attendance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30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2"/>
        <v>12</v>
      </c>
      <c r="AI40" s="3">
        <f>COUNTA(C40:AG40)-AK40-AL40-AJ40-AM40-AN40-AO40-AP40-AQ40-AR40</f>
        <v>11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1</v>
      </c>
      <c r="AO40" s="3">
        <f>COUNTIF(C40:AG40,'Attendance Key '!$A$13) + COUNTIF(C40:AG40,'Attendance Key '!$A$14)*0.5</f>
        <v>0</v>
      </c>
      <c r="AP40" s="3">
        <f>COUNTIF(C40:AG40,'Attendance Key '!$A$11) + COUNTIF(C40:AG40,'Attendance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22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2"/>
        <v>11.5</v>
      </c>
      <c r="AI41" s="3">
        <f>COUNTA(C41:AG41)-AK41-AL41-AJ41-AM41-AN41-AO41-AP41-AQ41-AR41</f>
        <v>11.5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COUNTIF(C41:AG41,'Attendance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 t="s">
        <v>20</v>
      </c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2"/>
        <v>14</v>
      </c>
      <c r="AI42" s="3">
        <f>COUNTA(C42:AG42)-AK42-AL42-AJ42-AM42-AN42-AO42-AP42-AQ42-AR42</f>
        <v>13</v>
      </c>
      <c r="AJ42" s="11">
        <f>COUNTIF(C42:AG42,'Attendance Key '!$A$7) + COUNTIF(C42:AG42,'Attendance Key '!$A$15)*0.5</f>
        <v>1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COUNTIF(C42:AG42,'Attendance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28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28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2"/>
        <v>12</v>
      </c>
      <c r="AI43" s="3">
        <f>COUNTA(C43:AG43)-AK43-AL43-AJ43-AM43-AN43-AO43-AP43-AQ43-AR43</f>
        <v>11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COUNTIF(C43:AG43,'Attendance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2"/>
        <v>12</v>
      </c>
      <c r="AI44" s="3">
        <f>COUNTA(C44:AG44)-AK44-AL44-AJ44-AM44-AN44-AO44-AP44-AQ44-AR44</f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COUNTIF(C44:AG44,'Attendance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26</v>
      </c>
      <c r="G45" s="10" t="s">
        <v>16</v>
      </c>
      <c r="H45" s="10" t="s">
        <v>30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27</v>
      </c>
      <c r="O45" s="10" t="s">
        <v>18</v>
      </c>
      <c r="P45" s="10" t="s">
        <v>18</v>
      </c>
      <c r="Q45" s="10" t="s">
        <v>19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2"/>
        <v>11.5</v>
      </c>
      <c r="AI45" s="3">
        <f>COUNTA(C45:AG45)-AK45-AL45-AJ45-AM45-AN45-AO45-AP45-AQ45-AR45</f>
        <v>11.5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1</v>
      </c>
      <c r="AM45" s="3">
        <f>COUNTIF(C45:AG45,'Attendance Key '!$A$10)</f>
        <v>1</v>
      </c>
      <c r="AN45" s="3">
        <f>COUNTIF(C45:AG45,'Attendance Key '!$A$8) + COUNTIF(C45:AG45,'Attendance Key '!$A$9)*0.5</f>
        <v>1</v>
      </c>
      <c r="AO45" s="3">
        <f>COUNTIF(C45:AG45,'Attendance Key '!$A$13) + COUNTIF(C45:AG45,'Attendance Key '!$A$14)*0.5</f>
        <v>0</v>
      </c>
      <c r="AP45" s="3">
        <f>COUNTIF(C45:AG45,'Attendance Key '!$A$11) + COUNTIF(C45:AG45,'Attendance Key '!$A$12)*0.5</f>
        <v>0.5</v>
      </c>
      <c r="AQ45" s="12">
        <f>COUNTIF(C45:AG45,'Attendance Key '!$A$16)</f>
        <v>6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28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2"/>
        <v>12</v>
      </c>
      <c r="AI46" s="3">
        <f>COUNTA(C46:AG46)-AK46-AL46-AJ46-AM46-AN46-AO46-AP46-AQ46-AR46</f>
        <v>12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1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COUNTIF(C46:AG46,'Attendance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2"/>
        <v>13</v>
      </c>
      <c r="AI47" s="3">
        <f>COUNTA(C47:AG47)-AK47-AL47-AJ47-AM47-AN47-AO47-AP47-AQ47-AR47</f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COUNTIF(C47:AG47,'Attendance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2"/>
        <v>11.5</v>
      </c>
      <c r="AI48" s="3">
        <f>COUNTA(C48:AG48)-AK48-AL48-AJ48-AM48-AN48-AO48-AP48-AQ48-AR48</f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COUNTIF(C48:AG48,'Attendance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22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2"/>
        <v>12</v>
      </c>
      <c r="AI49" s="3">
        <f>COUNTA(C49:AG49)-AK49-AL49-AJ49-AM49-AN49-AO49-AP49-AQ49-AR49</f>
        <v>11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0.5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COUNTIF(C49:AG49,'Attendance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2"/>
        <v>6.5</v>
      </c>
      <c r="AI50" s="3">
        <f>COUNTA(C50:AG50)-AK50-AL50-AJ50-AM50-AN50-AO50-AP50-AQ50-AR50</f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COUNTIF(C50:AG50,'Attendance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2"/>
        <v>12</v>
      </c>
      <c r="AI51" s="3">
        <f>COUNTA(C51:AG51)-AK51-AL51-AJ51-AM51-AN51-AO51-AP51-AQ51-AR51</f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COUNTIF(C51:AG51,'Attendance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2"/>
        <v>8.5</v>
      </c>
      <c r="AI52" s="3">
        <f>COUNTA(C52:AG52)-AK52-AL52-AJ52-AM52-AN52-AO52-AP52-AQ52-AR52</f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COUNTIF(C52:AG52,'Attendance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2"/>
        <v>13</v>
      </c>
      <c r="AI53" s="3">
        <f>COUNTA(C53:AG53)-AK53-AL53-AJ53-AM53-AN53-AO53-AP53-AQ53-AR53</f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COUNTIF(C53:AG53,'Attendance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2"/>
        <v>13</v>
      </c>
      <c r="AI54" s="3">
        <f>COUNTA(C54:AG54)-AK54-AL54-AJ54-AM54-AN54-AO54-AP54-AQ54-AR54</f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COUNTIF(C54:AG54,'Attendance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2"/>
        <v>13</v>
      </c>
      <c r="AI55" s="3">
        <f>COUNTA(C55:AG55)-AK55-AL55-AJ55-AM55-AN55-AO55-AP55-AQ55-AR55</f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COUNTIF(C55:AG55,'Attendance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2"/>
        <v>11</v>
      </c>
      <c r="AI56" s="17">
        <f>COUNTA(C56:AG56)-AK56-AL56-AJ56-AM56-AN56-AO56-AP56-AQ56-AR56</f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COUNTIF(C56:AG56,'Attendance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4"/>
      <c r="AH57" s="17">
        <f t="shared" si="2"/>
        <v>18</v>
      </c>
      <c r="AI57" s="17">
        <f>COUNTA(C57:AG57)-AK57-AL57-AJ57-AM57-AN57-AO57-AP57-AQ57-AR57</f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COUNTIF(C57:AG57,'Attendance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20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2"/>
        <v>13</v>
      </c>
      <c r="AI58" s="17">
        <f>COUNTA(C58:AG58)-AK58-AL58-AJ58-AM58-AN58-AO58-AP58-AQ58-AR58</f>
        <v>12</v>
      </c>
      <c r="AJ58" s="18">
        <f>COUNTIF(C58:AG58,'Attendance Key '!$A$7) + COUNTIF(C58:AG58,'Attendance Key '!$A$15)*0.5</f>
        <v>1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COUNTIF(C58:AG58,'Attendance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19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2"/>
        <v>12</v>
      </c>
      <c r="AI59" s="20">
        <f>COUNTA(C59:AG59)-AK59-AL59-AJ59-AM59-AN59-AO59-AP59-AQ59-AR59</f>
        <v>6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1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COUNTIF(C59:AG59,'Attendance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28.8" x14ac:dyDescent="0.25">
      <c r="A60" s="9" t="s">
        <v>149</v>
      </c>
      <c r="B60" s="9" t="s">
        <v>148</v>
      </c>
      <c r="C60" s="10" t="s">
        <v>18</v>
      </c>
      <c r="D60" s="10" t="s">
        <v>17</v>
      </c>
      <c r="E60" s="10" t="s">
        <v>18</v>
      </c>
      <c r="F60" s="10" t="s">
        <v>16</v>
      </c>
      <c r="G60" s="10" t="s">
        <v>16</v>
      </c>
      <c r="H60" s="10" t="s">
        <v>22</v>
      </c>
      <c r="I60" s="10" t="s">
        <v>20</v>
      </c>
      <c r="J60" s="10" t="s">
        <v>18</v>
      </c>
      <c r="K60" s="10" t="s">
        <v>18</v>
      </c>
      <c r="L60" s="10" t="s">
        <v>20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2"/>
        <v>11.5</v>
      </c>
      <c r="AI60" s="20">
        <f>COUNTA(C60:AG60)-AK60-AL60-AJ60-AM60-AN60-AO60-AP60-AQ60-AR60</f>
        <v>9.5</v>
      </c>
      <c r="AJ60" s="20">
        <f>COUNTIF(C60:AG60,'Attendance Key '!$A$7) + COUNTIF(C60:AG60,'Attendance Key '!$A$15)*0.5</f>
        <v>2</v>
      </c>
      <c r="AK60" s="20">
        <f>COUNTIF(C60:AG60,'Attendance Key '!$A$3) + COUNTIF(C60:AG60,'Attendance Key '!$A$5)*0.5</f>
        <v>0.5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COUNTIF(C60:AG60,'Attendance Key '!$A$12)*0.5</f>
        <v>0</v>
      </c>
      <c r="AQ60" s="20">
        <f>COUNTIF(C60:AG60,'Attendance Key '!$A$16)</f>
        <v>8</v>
      </c>
      <c r="AR60" s="20">
        <f>COUNTIF(C60:AG60,'Attendance Key '!$A$17)</f>
        <v>1</v>
      </c>
      <c r="AS60" s="3">
        <f>COUNTIF(C60:AG60,'Attendance Key '!$A$18) + COUNTIF(C60:AG60,'Attendance Key '!$A$19)*0.5</f>
        <v>0</v>
      </c>
    </row>
    <row r="61" spans="1:45" ht="14.4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2"/>
        <v>12</v>
      </c>
      <c r="AI61" s="20">
        <f>COUNTA(C61:AG61)-AK61-AL61-AJ61-AM61-AN61-AO61-AP61-AQ61-AR61</f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COUNTIF(C61:AG61,'Attendance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21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2"/>
        <v>12</v>
      </c>
      <c r="AI62" s="20">
        <f>COUNTA(C62:AG62)-AK62-AL62-AJ62-AM62-AN62-AO62-AP62-AQ62-AR62</f>
        <v>11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1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COUNTIF(C62:AG62,'Attendance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22</v>
      </c>
      <c r="I63" s="10" t="s">
        <v>18</v>
      </c>
      <c r="J63" s="10" t="s">
        <v>22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2"/>
        <v>12</v>
      </c>
      <c r="AI63" s="3">
        <f>COUNTA(C63:AG63)-AK63-AL63-AJ63-AM63-AN63-AO63-AP63-AQ63-AR63</f>
        <v>12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1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COUNTIF(C63:AG63,'Attendance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21</v>
      </c>
      <c r="J64" s="10" t="s">
        <v>28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2"/>
        <v>10.5</v>
      </c>
      <c r="AI64" s="3">
        <f>COUNTA(C64:AG64)-AK64-AL64-AJ64-AM64-AN64-AO64-AP64-AQ64-AR64</f>
        <v>9.5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1</v>
      </c>
      <c r="AL64" s="16">
        <f>COUNTIF(C64:AG64,'Attendance Key '!$A$4) + COUNTIF(C64:AG64,'Attendance Key '!$A$6)*0.5</f>
        <v>0.5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COUNTIF(C64:AG64,'Attendance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39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2"/>
        <v>11.5</v>
      </c>
      <c r="AI65" s="3">
        <f>COUNTA(C65:AG65)-AK65-AL65-AJ65-AM65-AN65-AO65-AP65-AQ65-AR65</f>
        <v>10.5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0.5</v>
      </c>
      <c r="AP65" s="3">
        <f>COUNTIF(C65:AG65,'Attendance Key '!$A$11) + COUNTIF(C65:AG65,'Attendance Key '!$A$12)*0.5</f>
        <v>2</v>
      </c>
      <c r="AQ65" s="16">
        <f>COUNTIF(C65:AG65,'Attendance Key '!$A$16)</f>
        <v>7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19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2"/>
        <v>12</v>
      </c>
      <c r="AI66" s="3">
        <f>COUNTA(C66:AG66)-AK66-AL66-AJ66-AM66-AN66-AO66-AP66-AQ66-AR66</f>
        <v>12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1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COUNTIF(C66:AG66,'Attendance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2"/>
        <v>12</v>
      </c>
      <c r="AI67" s="3">
        <f>COUNTA(C67:AG67)-AK67-AL67-AJ67-AM67-AN67-AO67-AP67-AQ67-AR67</f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COUNTIF(C67:AG67,'Attendance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2"/>
        <v>10</v>
      </c>
      <c r="AI68" s="3">
        <f>COUNTA(C68:AG68)-AK68-AL68-AJ68-AM68-AN68-AO68-AP68-AQ68-AR68</f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COUNTIF(C68:AG68,'Attendance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 t="s">
        <v>20</v>
      </c>
      <c r="AH69" s="3">
        <f t="shared" si="2"/>
        <v>12</v>
      </c>
      <c r="AI69" s="3">
        <f>COUNTA(C69:AG69)-AK69-AL69-AJ69-AM69-AN69-AO69-AP69-AQ69-AR69</f>
        <v>0</v>
      </c>
      <c r="AJ69" s="15">
        <f>COUNTIF(C69:AG69,'Attendance Key '!$A$7) + COUNTIF(C69:AG69,'Attendance Key '!$A$15)*0.5</f>
        <v>12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COUNTIF(C69:AG69,'Attendance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4"/>
      <c r="AH70" s="3">
        <f t="shared" si="2"/>
        <v>3</v>
      </c>
      <c r="AI70" s="3">
        <f>COUNTA(C70:AG70)-AK70-AL70-AJ70-AM70-AN70-AO70-AP70-AQ70-AR70</f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COUNTIF(C70:AG70,'Attendance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19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 t="s">
        <v>20</v>
      </c>
      <c r="AH71" s="3">
        <f t="shared" si="2"/>
        <v>22</v>
      </c>
      <c r="AI71" s="3">
        <f>COUNTA(C71:AG71)-AK71-AL71-AJ71-AM71-AN71-AO71-AP71-AQ71-AR71</f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1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COUNTIF(C71:AG71,'Attendance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4"/>
      <c r="AH72" s="3">
        <f t="shared" si="2"/>
        <v>2</v>
      </c>
      <c r="AI72" s="3">
        <f>COUNTA(C72:AG72)-AK72-AL72-AJ72-AM72-AN72-AO72-AP72-AQ72-AR72</f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COUNTIF(C72:AG72,'Attendance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27</v>
      </c>
      <c r="P73" s="10" t="s">
        <v>16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 t="s">
        <v>25</v>
      </c>
      <c r="AH73" s="3">
        <f t="shared" si="2"/>
        <v>15</v>
      </c>
      <c r="AI73" s="3">
        <f>COUNTA(C73:AG73)-AK73-AL73-AJ73-AM73-AN73-AO73-AP73-AQ73-AR73</f>
        <v>7</v>
      </c>
      <c r="AJ73" s="15">
        <f>COUNTIF(C73:AG73,'Attendance Key '!$A$7) + COUNTIF(C73:AG73,'Attendance Key '!$A$15)*0.5</f>
        <v>8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1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COUNTIF(C73:AG73,'Attendance Key '!$A$12)*0.5</f>
        <v>6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30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 t="s">
        <v>25</v>
      </c>
      <c r="AF74" s="10" t="s">
        <v>25</v>
      </c>
      <c r="AG74" s="10" t="s">
        <v>25</v>
      </c>
      <c r="AH74" s="3">
        <f t="shared" si="2"/>
        <v>7</v>
      </c>
      <c r="AI74" s="3">
        <f>COUNTA(C74:AG74)-AK74-AL74-AJ74-AM74-AN74-AO74-AP74-AQ74-AR74</f>
        <v>7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1</v>
      </c>
      <c r="AO74" s="3">
        <f>COUNTIF(C74:AG74,'Attendance Key '!$A$13) + COUNTIF(C74:AG74,'Attendance Key '!$A$14)*0.5</f>
        <v>0</v>
      </c>
      <c r="AP74" s="3">
        <f>COUNTIF(C74:AG74,'Attendance Key '!$A$11) + COUNTIF(C74:AG74,'Attendance Key '!$A$12)*0.5</f>
        <v>15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20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2"/>
        <v>13</v>
      </c>
      <c r="AI75" s="3">
        <f>COUNTA(C75:AG75)-AK75-AL75-AJ75-AM75-AN75-AO75-AP75-AQ75-AR75</f>
        <v>12</v>
      </c>
      <c r="AJ75" s="15">
        <f>COUNTIF(C75:AG75,'Attendance Key '!$A$7) + COUNTIF(C75:AG75,'Attendance Key '!$A$15)*0.5</f>
        <v>1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COUNTIF(C75:AG75,'Attendance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19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2"/>
        <v>12</v>
      </c>
      <c r="AI76" s="3">
        <f>COUNTA(C76:AG76)-AK76-AL76-AJ76-AM76-AN76-AO76-AP76-AQ76-AR76</f>
        <v>12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1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COUNTIF(C76:AG76,'Attendance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19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2"/>
        <v>12</v>
      </c>
      <c r="AI77" s="3">
        <f>COUNTA(C77:AG77)-AK77-AL77-AJ77-AM77-AN77-AO77-AP77-AQ77-AR77</f>
        <v>12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1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COUNTIF(C77:AG77,'Attendance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23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2"/>
        <v>12</v>
      </c>
      <c r="AI78" s="3">
        <f>COUNTA(C78:AG78)-AK78-AL78-AJ78-AM78-AN78-AO78-AP78-AQ78-AR78</f>
        <v>11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1</v>
      </c>
      <c r="AP78" s="3">
        <f>COUNTIF(C78:AG78,'Attendance Key '!$A$11) + COUNTIF(C78:AG78,'Attendance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2"/>
        <v>12.5</v>
      </c>
      <c r="AI79" s="3">
        <f>COUNTA(C79:AG79)-AK79-AL79-AJ79-AM79-AN79-AO79-AP79-AQ79-AR79</f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COUNTIF(C79:AG79,'Attendance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22</v>
      </c>
      <c r="R80" s="10" t="s">
        <v>20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10"/>
      <c r="AF80" s="10"/>
      <c r="AG80" s="10"/>
      <c r="AH80" s="3">
        <f t="shared" si="2"/>
        <v>12.5</v>
      </c>
      <c r="AI80" s="3">
        <f>COUNTA(C80:AG80)-AK80-AL80-AJ80-AM80-AN80-AO80-AP80-AQ80-AR80</f>
        <v>11.5</v>
      </c>
      <c r="AJ80" s="15">
        <f>COUNTIF(C80:AG80,'Attendance Key '!$A$7) + COUNTIF(C80:AG80,'Attendance Key '!$A$15)*0.5</f>
        <v>1</v>
      </c>
      <c r="AK80" s="3">
        <f>COUNTIF(C80:AG80,'Attendance Key '!$A$3) + COUNTIF(C80:AG80,'Attendance Key '!$A$5)*0.5</f>
        <v>0.5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COUNTIF(C80:AG80,'Attendance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10"/>
      <c r="AF81" s="10"/>
      <c r="AG81" s="10"/>
      <c r="AH81" s="3">
        <f t="shared" si="2"/>
        <v>13</v>
      </c>
      <c r="AI81" s="3">
        <f>COUNTA(C81:AG81)-AK81-AL81-AJ81-AM81-AN81-AO81-AP81-AQ81-AR81</f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COUNTIF(C81:AG81,'Attendance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19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19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10"/>
      <c r="AF82" s="10"/>
      <c r="AG82" s="10"/>
      <c r="AH82" s="3">
        <f t="shared" si="2"/>
        <v>11</v>
      </c>
      <c r="AI82" s="3">
        <f>COUNTA(C82:AG82)-AK82-AL82-AJ82-AM82-AN82-AO82-AP82-AQ82-AR82</f>
        <v>11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2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COUNTIF(C82:AG82,'Attendance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30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10"/>
      <c r="AF83" s="10"/>
      <c r="AG83" s="10"/>
      <c r="AH83" s="3">
        <f t="shared" si="2"/>
        <v>12</v>
      </c>
      <c r="AI83" s="3">
        <f>COUNTA(C83:AG83)-AK83-AL83-AJ83-AM83-AN83-AO83-AP83-AQ83-AR83</f>
        <v>12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1</v>
      </c>
      <c r="AO83" s="3">
        <f>COUNTIF(C83:AG83,'Attendance Key '!$A$13) + COUNTIF(C83:AG83,'Attendance Key '!$A$14)*0.5</f>
        <v>0</v>
      </c>
      <c r="AP83" s="3">
        <f>COUNTIF(C83:AG83,'Attendance Key '!$A$11) + COUNTIF(C83:AG83,'Attendance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10"/>
      <c r="AF84" s="10"/>
      <c r="AG84" s="10"/>
      <c r="AH84" s="3">
        <f t="shared" si="2"/>
        <v>13</v>
      </c>
      <c r="AI84" s="3">
        <f>COUNTA(C84:AG84)-AK84-AL84-AJ84-AM84-AN84-AO84-AP84-AQ84-AR84</f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COUNTIF(C84:AG84,'Attendance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/>
      <c r="AF85" s="10"/>
      <c r="AG85" s="10"/>
      <c r="AH85" s="3">
        <f t="shared" si="2"/>
        <v>11</v>
      </c>
      <c r="AI85" s="3">
        <f>COUNTA(C85:AG85)-AK85-AL85-AJ85-AM85-AN85-AO85-AP85-AQ85-AR85</f>
        <v>0</v>
      </c>
      <c r="AJ85" s="15">
        <f>COUNTIF(C85:AG85,'Attendance Key '!$A$7) + COUNTIF(C85:AG85,'Attendance Key '!$A$15)*0.5</f>
        <v>11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COUNTIF(C85:AG85,'Attendance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AF225167-1F3E-4945-9093-3EA57E0A3330}">
          <x14:formula1>
            <xm:f>'Attendance Key '!$A$2:$A$19</xm:f>
          </x14:formula1>
          <xm:sqref>C3:AG85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11E5-B89E-4F3E-85B7-F483B0B11D02}">
  <dimension ref="A1:AS85"/>
  <sheetViews>
    <sheetView topLeftCell="A58" workbookViewId="0">
      <selection activeCell="C63" sqref="A1:AS85"/>
    </sheetView>
  </sheetViews>
  <sheetFormatPr defaultRowHeight="13.2" x14ac:dyDescent="0.25"/>
  <sheetData>
    <row r="1" spans="1:45" x14ac:dyDescent="0.25">
      <c r="A1" s="25" t="s">
        <v>0</v>
      </c>
      <c r="B1" s="26"/>
      <c r="C1" s="1">
        <v>44927</v>
      </c>
      <c r="D1" s="1">
        <v>44928</v>
      </c>
      <c r="E1" s="1">
        <v>44929</v>
      </c>
      <c r="F1" s="1">
        <v>44930</v>
      </c>
      <c r="G1" s="1">
        <v>44931</v>
      </c>
      <c r="H1" s="1">
        <v>44932</v>
      </c>
      <c r="I1" s="1">
        <v>44933</v>
      </c>
      <c r="J1" s="1">
        <v>44934</v>
      </c>
      <c r="K1" s="1">
        <v>44935</v>
      </c>
      <c r="L1" s="1">
        <v>44936</v>
      </c>
      <c r="M1" s="1">
        <v>44937</v>
      </c>
      <c r="N1" s="1">
        <v>44938</v>
      </c>
      <c r="O1" s="1">
        <v>44939</v>
      </c>
      <c r="P1" s="1">
        <v>44940</v>
      </c>
      <c r="Q1" s="1">
        <v>44941</v>
      </c>
      <c r="R1" s="1">
        <v>44942</v>
      </c>
      <c r="S1" s="1">
        <v>44943</v>
      </c>
      <c r="T1" s="1">
        <v>44944</v>
      </c>
      <c r="U1" s="1">
        <v>44945</v>
      </c>
      <c r="V1" s="1">
        <v>44946</v>
      </c>
      <c r="W1" s="1">
        <v>44947</v>
      </c>
      <c r="X1" s="1">
        <v>44948</v>
      </c>
      <c r="Y1" s="1">
        <v>44949</v>
      </c>
      <c r="Z1" s="1">
        <v>44950</v>
      </c>
      <c r="AA1" s="1">
        <v>44951</v>
      </c>
      <c r="AB1" s="1">
        <v>44952</v>
      </c>
      <c r="AC1" s="1">
        <v>44953</v>
      </c>
      <c r="AD1" s="1">
        <v>44954</v>
      </c>
      <c r="AE1" s="1">
        <v>44955</v>
      </c>
      <c r="AF1" s="1">
        <v>44956</v>
      </c>
      <c r="AG1" s="1">
        <v>44957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28.8" x14ac:dyDescent="0.25">
      <c r="A2" s="23" t="s">
        <v>208</v>
      </c>
      <c r="B2" s="24" t="s">
        <v>14</v>
      </c>
      <c r="C2" s="6">
        <f t="shared" ref="C2:AG2" si="0">C1</f>
        <v>44927</v>
      </c>
      <c r="D2" s="6">
        <f t="shared" si="0"/>
        <v>44928</v>
      </c>
      <c r="E2" s="6">
        <f t="shared" si="0"/>
        <v>44929</v>
      </c>
      <c r="F2" s="6">
        <f t="shared" si="0"/>
        <v>44930</v>
      </c>
      <c r="G2" s="6">
        <f t="shared" si="0"/>
        <v>44931</v>
      </c>
      <c r="H2" s="6">
        <f t="shared" si="0"/>
        <v>44932</v>
      </c>
      <c r="I2" s="6">
        <f t="shared" si="0"/>
        <v>44933</v>
      </c>
      <c r="J2" s="6">
        <f t="shared" si="0"/>
        <v>44934</v>
      </c>
      <c r="K2" s="6">
        <f t="shared" si="0"/>
        <v>44935</v>
      </c>
      <c r="L2" s="6">
        <f t="shared" si="0"/>
        <v>44936</v>
      </c>
      <c r="M2" s="6">
        <f t="shared" si="0"/>
        <v>44937</v>
      </c>
      <c r="N2" s="6">
        <f t="shared" si="0"/>
        <v>44938</v>
      </c>
      <c r="O2" s="6">
        <f t="shared" si="0"/>
        <v>44939</v>
      </c>
      <c r="P2" s="6">
        <f t="shared" si="0"/>
        <v>44940</v>
      </c>
      <c r="Q2" s="6">
        <f t="shared" si="0"/>
        <v>44941</v>
      </c>
      <c r="R2" s="6">
        <f t="shared" si="0"/>
        <v>44942</v>
      </c>
      <c r="S2" s="6">
        <f t="shared" si="0"/>
        <v>44943</v>
      </c>
      <c r="T2" s="6">
        <f t="shared" si="0"/>
        <v>44944</v>
      </c>
      <c r="U2" s="6">
        <f t="shared" si="0"/>
        <v>44945</v>
      </c>
      <c r="V2" s="6">
        <f t="shared" si="0"/>
        <v>44946</v>
      </c>
      <c r="W2" s="6">
        <f t="shared" si="0"/>
        <v>44947</v>
      </c>
      <c r="X2" s="6">
        <f t="shared" si="0"/>
        <v>44948</v>
      </c>
      <c r="Y2" s="6">
        <f t="shared" si="0"/>
        <v>44949</v>
      </c>
      <c r="Z2" s="6">
        <f t="shared" si="0"/>
        <v>44950</v>
      </c>
      <c r="AA2" s="6">
        <f t="shared" si="0"/>
        <v>44951</v>
      </c>
      <c r="AB2" s="6">
        <f t="shared" si="0"/>
        <v>44952</v>
      </c>
      <c r="AC2" s="6">
        <f t="shared" si="0"/>
        <v>44953</v>
      </c>
      <c r="AD2" s="6">
        <f t="shared" si="0"/>
        <v>44954</v>
      </c>
      <c r="AE2" s="6">
        <f t="shared" si="0"/>
        <v>44955</v>
      </c>
      <c r="AF2" s="6">
        <f t="shared" si="0"/>
        <v>44956</v>
      </c>
      <c r="AG2" s="6">
        <f t="shared" si="0"/>
        <v>44957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28.8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28</v>
      </c>
      <c r="J3" s="10" t="s">
        <v>21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 t="s">
        <v>19</v>
      </c>
      <c r="W3" s="10"/>
      <c r="X3" s="10"/>
      <c r="Y3" s="10" t="s">
        <v>21</v>
      </c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11.5</v>
      </c>
      <c r="AI3" s="3">
        <f t="shared" ref="AI3:AI85" si="2">COUNTA(C3:AG3)-AK3-AL3-AJ3-AM3-AN3-AO3-AP3-AQ3-AR3</f>
        <v>11.5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2</v>
      </c>
      <c r="AL3" s="12">
        <f>COUNTIF(C3:AG3,'Attendance Key '!$A$4) + COUNTIF(C3:AG3,'Attendance Key '!$A$6)*0.5</f>
        <v>1.5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28.8" x14ac:dyDescent="0.25">
      <c r="A4" s="9" t="s">
        <v>52</v>
      </c>
      <c r="B4" s="9" t="s">
        <v>50</v>
      </c>
      <c r="C4" s="10" t="s">
        <v>22</v>
      </c>
      <c r="D4" s="10" t="s">
        <v>18</v>
      </c>
      <c r="E4" s="10" t="s">
        <v>18</v>
      </c>
      <c r="F4" s="10" t="s">
        <v>18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36</v>
      </c>
      <c r="R4" s="10" t="s">
        <v>18</v>
      </c>
      <c r="S4" s="10" t="s">
        <v>18</v>
      </c>
      <c r="T4" s="10" t="s">
        <v>16</v>
      </c>
      <c r="U4" s="10" t="s">
        <v>16</v>
      </c>
      <c r="V4" s="10" t="s">
        <v>19</v>
      </c>
      <c r="W4" s="10"/>
      <c r="X4" s="10"/>
      <c r="Y4" s="10" t="s">
        <v>21</v>
      </c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1.5</v>
      </c>
      <c r="AL4" s="12">
        <f>COUNTIF(C4:AG4,'Attendance Key '!$A$4) + COUNTIF(C4:AG4,'Attendance Key '!$A$6)*0.5</f>
        <v>1</v>
      </c>
      <c r="AM4" s="3">
        <f>COUNTIF(C4:AG4,'Attendance Key '!$A$10)</f>
        <v>0</v>
      </c>
      <c r="AN4" s="3">
        <f>COUNTIF(C4:AG4,'Attendance Key '!$A$8) + COUNTIF(C4:AG4,'Attendance Key '!$A$9)*0.5</f>
        <v>0.5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7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28.8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19</v>
      </c>
      <c r="K5" s="10" t="s">
        <v>22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 t="s">
        <v>19</v>
      </c>
      <c r="W5" s="10"/>
      <c r="X5" s="10"/>
      <c r="Y5" s="10" t="s">
        <v>21</v>
      </c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11.5</v>
      </c>
      <c r="AI5" s="3">
        <f t="shared" si="2"/>
        <v>11.5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1.5</v>
      </c>
      <c r="AL5" s="12">
        <f>COUNTIF(C5:AG5,'Attendance Key '!$A$4) + COUNTIF(C5:AG5,'Attendance Key '!$A$6)*0.5</f>
        <v>2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28.8" x14ac:dyDescent="0.25">
      <c r="A6" s="9" t="s">
        <v>54</v>
      </c>
      <c r="B6" s="9" t="s">
        <v>45</v>
      </c>
      <c r="C6" s="10" t="s">
        <v>19</v>
      </c>
      <c r="D6" s="10" t="s">
        <v>30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28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19</v>
      </c>
      <c r="W6" s="10" t="s">
        <v>20</v>
      </c>
      <c r="X6" s="10" t="s">
        <v>20</v>
      </c>
      <c r="Y6" s="10" t="s">
        <v>21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15.5</v>
      </c>
      <c r="AI6" s="3">
        <f t="shared" si="2"/>
        <v>5.5</v>
      </c>
      <c r="AJ6" s="11">
        <f>COUNTIF(C6:AG6,'Attendance Key '!$A$7) + COUNTIF(C6:AG6,'Attendance Key '!$A$15)*0.5</f>
        <v>10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2.5</v>
      </c>
      <c r="AM6" s="3">
        <f>COUNTIF(C6:AG6,'Attendance Key '!$A$10)</f>
        <v>0</v>
      </c>
      <c r="AN6" s="3">
        <f>COUNTIF(C6:AG6,'Attendance Key '!$A$8) + COUNTIF(C6:AG6,'Attendance Key '!$A$9)*0.5</f>
        <v>1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28.8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28</v>
      </c>
      <c r="F7" s="10" t="s">
        <v>16</v>
      </c>
      <c r="G7" s="10" t="s">
        <v>16</v>
      </c>
      <c r="H7" s="10" t="s">
        <v>19</v>
      </c>
      <c r="I7" s="10" t="s">
        <v>20</v>
      </c>
      <c r="J7" s="10" t="s">
        <v>21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22</v>
      </c>
      <c r="R7" s="10" t="s">
        <v>18</v>
      </c>
      <c r="S7" s="10" t="s">
        <v>28</v>
      </c>
      <c r="T7" s="10" t="s">
        <v>16</v>
      </c>
      <c r="U7" s="10" t="s">
        <v>16</v>
      </c>
      <c r="V7" s="10" t="s">
        <v>19</v>
      </c>
      <c r="W7" s="10"/>
      <c r="X7" s="10"/>
      <c r="Y7" s="10" t="s">
        <v>21</v>
      </c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8.5</v>
      </c>
      <c r="AI7" s="3">
        <f t="shared" si="2"/>
        <v>7.5</v>
      </c>
      <c r="AJ7" s="11">
        <f>COUNTIF(C7:AG7,'Attendance Key '!$A$7) + COUNTIF(C7:AG7,'Attendance Key '!$A$15)*0.5</f>
        <v>1</v>
      </c>
      <c r="AK7" s="3">
        <f>COUNTIF(C7:AG7,'Attendance Key '!$A$3) + COUNTIF(C7:AG7,'Attendance Key '!$A$5)*0.5</f>
        <v>3.5</v>
      </c>
      <c r="AL7" s="12">
        <f>COUNTIF(C7:AG7,'Attendance Key '!$A$4) + COUNTIF(C7:AG7,'Attendance Key '!$A$6)*0.5</f>
        <v>3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28.8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17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19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 t="s">
        <v>19</v>
      </c>
      <c r="W8" s="10"/>
      <c r="X8" s="10"/>
      <c r="Y8" s="10" t="s">
        <v>21</v>
      </c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12</v>
      </c>
      <c r="AI8" s="3">
        <f t="shared" si="2"/>
        <v>12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2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7</v>
      </c>
      <c r="AR8" s="12">
        <f>COUNTIF(C8:AG8,'Attendance Key '!$A$17)</f>
        <v>1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19</v>
      </c>
      <c r="T9" s="10" t="s">
        <v>16</v>
      </c>
      <c r="U9" s="10" t="s">
        <v>16</v>
      </c>
      <c r="V9" s="10" t="s">
        <v>19</v>
      </c>
      <c r="W9" s="10"/>
      <c r="X9" s="10"/>
      <c r="Y9" s="10" t="s">
        <v>21</v>
      </c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12</v>
      </c>
      <c r="AI9" s="3">
        <f t="shared" si="2"/>
        <v>12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1</v>
      </c>
      <c r="AL9" s="12">
        <f>COUNTIF(C9:AG9,'Attendance Key '!$A$4) + COUNTIF(C9:AG9,'Attendance Key '!$A$6)*0.5</f>
        <v>2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28.8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 t="s">
        <v>21</v>
      </c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0" t="s">
        <v>21</v>
      </c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28.8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22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28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 t="s">
        <v>21</v>
      </c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12</v>
      </c>
      <c r="AI12" s="3">
        <f t="shared" si="2"/>
        <v>12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1.5</v>
      </c>
      <c r="AL12" s="12">
        <f>COUNTIF(C12:AG12,'Attendance Key '!$A$4) + COUNTIF(C12:AG12,'Attendance Key '!$A$6)*0.5</f>
        <v>0.5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28.8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19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19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 t="s">
        <v>21</v>
      </c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10</v>
      </c>
      <c r="AI13" s="3">
        <f t="shared" si="2"/>
        <v>10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2</v>
      </c>
      <c r="AL13" s="12">
        <f>COUNTIF(C13:AG13,'Attendance Key '!$A$4) + COUNTIF(C13:AG13,'Attendance Key '!$A$6)*0.5</f>
        <v>2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28.8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26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 t="s">
        <v>21</v>
      </c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13.5</v>
      </c>
      <c r="AI14" s="3">
        <f t="shared" si="2"/>
        <v>13.5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1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0.5</v>
      </c>
      <c r="AQ14" s="12">
        <f>COUNTIF(C14:AG14,'Attendance Key '!$A$16)</f>
        <v>7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28.8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 t="s">
        <v>21</v>
      </c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28.8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 t="s">
        <v>21</v>
      </c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2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28.8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 t="s">
        <v>21</v>
      </c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28.8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30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30</v>
      </c>
      <c r="S18" s="10" t="s">
        <v>22</v>
      </c>
      <c r="T18" s="10" t="s">
        <v>16</v>
      </c>
      <c r="U18" s="10" t="s">
        <v>16</v>
      </c>
      <c r="V18" s="10" t="s">
        <v>20</v>
      </c>
      <c r="W18" s="10"/>
      <c r="X18" s="10"/>
      <c r="Y18" s="10" t="s">
        <v>21</v>
      </c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11.5</v>
      </c>
      <c r="AI18" s="3">
        <f t="shared" si="2"/>
        <v>10.5</v>
      </c>
      <c r="AJ18" s="11">
        <f>COUNTIF(C18:AG18,'Attendance Key '!$A$7) + COUNTIF(C18:AG18,'Attendance Key '!$A$15)*0.5</f>
        <v>1</v>
      </c>
      <c r="AK18" s="3">
        <f>COUNTIF(C18:AG18,'Attendance Key '!$A$3) + COUNTIF(C18:AG18,'Attendance Key '!$A$5)*0.5</f>
        <v>1.5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2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28.8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36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 t="s">
        <v>20</v>
      </c>
      <c r="W19" s="10"/>
      <c r="X19" s="10"/>
      <c r="Y19" s="10" t="s">
        <v>21</v>
      </c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12.5</v>
      </c>
      <c r="AI19" s="3">
        <f t="shared" si="2"/>
        <v>11.5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2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0.5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28.8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0" t="s">
        <v>20</v>
      </c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6</v>
      </c>
      <c r="AI20" s="3">
        <f t="shared" si="2"/>
        <v>4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28.8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 t="s">
        <v>20</v>
      </c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14</v>
      </c>
      <c r="AI21" s="3">
        <f t="shared" si="2"/>
        <v>11</v>
      </c>
      <c r="AJ21" s="11">
        <f>COUNTIF(C21:AG21,'Attendance Key '!$A$7) + COUNTIF(C21:AG21,'Attendance Key '!$A$15)*0.5</f>
        <v>3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28.8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28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 t="s">
        <v>20</v>
      </c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13.5</v>
      </c>
      <c r="AI22" s="3">
        <f t="shared" si="2"/>
        <v>12.5</v>
      </c>
      <c r="AJ22" s="11">
        <f>COUNTIF(C22:AG22,'Attendance Key '!$A$7) + COUNTIF(C22:AG22,'Attendance Key '!$A$15)*0.5</f>
        <v>1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0.5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28.8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22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19</v>
      </c>
      <c r="S23" s="10" t="s">
        <v>18</v>
      </c>
      <c r="T23" s="10" t="s">
        <v>16</v>
      </c>
      <c r="U23" s="10" t="s">
        <v>16</v>
      </c>
      <c r="V23" s="10" t="s">
        <v>20</v>
      </c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12.5</v>
      </c>
      <c r="AI23" s="3">
        <f t="shared" si="2"/>
        <v>11.5</v>
      </c>
      <c r="AJ23" s="11">
        <f>COUNTIF(C23:AG23,'Attendance Key '!$A$7) + COUNTIF(C23:AG23,'Attendance Key '!$A$15)*0.5</f>
        <v>1</v>
      </c>
      <c r="AK23" s="3">
        <f>COUNTIF(C23:AG23,'Attendance Key '!$A$3) + COUNTIF(C23:AG23,'Attendance Key '!$A$5)*0.5</f>
        <v>0.5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28.8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19</v>
      </c>
      <c r="K24" s="10" t="s">
        <v>19</v>
      </c>
      <c r="L24" s="10" t="s">
        <v>19</v>
      </c>
      <c r="M24" s="10" t="s">
        <v>16</v>
      </c>
      <c r="N24" s="10" t="s">
        <v>16</v>
      </c>
      <c r="O24" s="10" t="s">
        <v>18</v>
      </c>
      <c r="P24" s="10" t="s">
        <v>19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9</v>
      </c>
      <c r="AI24" s="3">
        <f t="shared" si="2"/>
        <v>9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4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28.8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28.8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28.8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28.8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22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8.5</v>
      </c>
      <c r="AI29" s="3">
        <f t="shared" si="2"/>
        <v>7.5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3.5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28.8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20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12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43.2" x14ac:dyDescent="0.25">
      <c r="A32" s="9" t="s">
        <v>100</v>
      </c>
      <c r="B32" s="9" t="s">
        <v>99</v>
      </c>
      <c r="C32" s="10" t="s">
        <v>18</v>
      </c>
      <c r="D32" s="10" t="s">
        <v>28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28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30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9</v>
      </c>
      <c r="AI32" s="3">
        <f t="shared" si="2"/>
        <v>9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1</v>
      </c>
      <c r="AM32" s="3">
        <f>COUNTIF(C32:AG32,'Attendance Key '!$A$10)</f>
        <v>0</v>
      </c>
      <c r="AN32" s="3">
        <f>COUNTIF(C32:AG32,'Attendance Key '!$A$8) + COUNTIF(C32:AG32,'Attendance Key '!$A$9)*0.5</f>
        <v>1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28.8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28.8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28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10.5</v>
      </c>
      <c r="AI34" s="3">
        <f t="shared" si="2"/>
        <v>5.5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0.5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28.8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19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19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10</v>
      </c>
      <c r="AI35" s="3">
        <f t="shared" si="2"/>
        <v>10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3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28.8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19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15</v>
      </c>
      <c r="AI37" s="3">
        <f t="shared" si="2"/>
        <v>6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28.8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28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 t="s">
        <v>20</v>
      </c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13.5</v>
      </c>
      <c r="AI38" s="3">
        <f t="shared" si="2"/>
        <v>12.5</v>
      </c>
      <c r="AJ38" s="11">
        <f>COUNTIF(C38:AG38,'Attendance Key '!$A$7) + COUNTIF(C38:AG38,'Attendance Key '!$A$15)*0.5</f>
        <v>1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0.5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28.8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 t="s">
        <v>20</v>
      </c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14</v>
      </c>
      <c r="AI39" s="3">
        <f t="shared" si="2"/>
        <v>12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28.8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30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12</v>
      </c>
      <c r="AI40" s="3">
        <f t="shared" si="2"/>
        <v>11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1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28.8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22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11.5</v>
      </c>
      <c r="AI41" s="3">
        <f t="shared" si="2"/>
        <v>11.5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28.8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 t="s">
        <v>20</v>
      </c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14</v>
      </c>
      <c r="AI42" s="3">
        <f t="shared" si="2"/>
        <v>13</v>
      </c>
      <c r="AJ42" s="11">
        <f>COUNTIF(C42:AG42,'Attendance Key '!$A$7) + COUNTIF(C42:AG42,'Attendance Key '!$A$15)*0.5</f>
        <v>1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28.8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28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28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12</v>
      </c>
      <c r="AI43" s="3">
        <f t="shared" si="2"/>
        <v>11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28.8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28.8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26</v>
      </c>
      <c r="G45" s="10" t="s">
        <v>16</v>
      </c>
      <c r="H45" s="10" t="s">
        <v>30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27</v>
      </c>
      <c r="O45" s="10" t="s">
        <v>18</v>
      </c>
      <c r="P45" s="10" t="s">
        <v>18</v>
      </c>
      <c r="Q45" s="10" t="s">
        <v>19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11.5</v>
      </c>
      <c r="AI45" s="3">
        <f t="shared" si="2"/>
        <v>11.5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1</v>
      </c>
      <c r="AM45" s="3">
        <f>COUNTIF(C45:AG45,'Attendance Key '!$A$10)</f>
        <v>1</v>
      </c>
      <c r="AN45" s="3">
        <f>COUNTIF(C45:AG45,'Attendance Key '!$A$8) + COUNTIF(C45:AG45,'Attendance Key '!$A$9)*0.5</f>
        <v>1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0.5</v>
      </c>
      <c r="AQ45" s="12">
        <f>COUNTIF(C45:AG45,'Attendance Key '!$A$16)</f>
        <v>6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28.8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28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</v>
      </c>
      <c r="AI46" s="3">
        <f t="shared" si="2"/>
        <v>12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1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28.8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28.8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28.8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22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</v>
      </c>
      <c r="AI49" s="3">
        <f t="shared" si="2"/>
        <v>11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0.5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28.8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28.8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28.8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28.8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28.8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28.8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28.8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28.8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20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12</v>
      </c>
      <c r="AJ58" s="18">
        <f>COUNTIF(C58:AG58,'Attendance Key '!$A$7) + COUNTIF(C58:AG58,'Attendance Key '!$A$15)*0.5</f>
        <v>1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28.8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19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12</v>
      </c>
      <c r="AI59" s="20">
        <f t="shared" si="2"/>
        <v>6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1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43.2" x14ac:dyDescent="0.25">
      <c r="A60" s="9" t="s">
        <v>149</v>
      </c>
      <c r="B60" s="9" t="s">
        <v>148</v>
      </c>
      <c r="C60" s="10" t="s">
        <v>18</v>
      </c>
      <c r="D60" s="10" t="s">
        <v>17</v>
      </c>
      <c r="E60" s="10" t="s">
        <v>18</v>
      </c>
      <c r="F60" s="10" t="s">
        <v>16</v>
      </c>
      <c r="G60" s="10" t="s">
        <v>16</v>
      </c>
      <c r="H60" s="10" t="s">
        <v>22</v>
      </c>
      <c r="I60" s="10" t="s">
        <v>20</v>
      </c>
      <c r="J60" s="10" t="s">
        <v>18</v>
      </c>
      <c r="K60" s="10" t="s">
        <v>18</v>
      </c>
      <c r="L60" s="10" t="s">
        <v>20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11.5</v>
      </c>
      <c r="AI60" s="20">
        <f t="shared" si="2"/>
        <v>9.5</v>
      </c>
      <c r="AJ60" s="20">
        <f>COUNTIF(C60:AG60,'Attendance Key '!$A$7) + COUNTIF(C60:AG60,'Attendance Key '!$A$15)*0.5</f>
        <v>2</v>
      </c>
      <c r="AK60" s="20">
        <f>COUNTIF(C60:AG60,'Attendance Key '!$A$3) + COUNTIF(C60:AG60,'Attendance Key '!$A$5)*0.5</f>
        <v>0.5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</v>
      </c>
      <c r="AQ60" s="20">
        <f>COUNTIF(C60:AG60,'Attendance Key '!$A$16)</f>
        <v>8</v>
      </c>
      <c r="AR60" s="20">
        <f>COUNTIF(C60:AG60,'Attendance Key '!$A$17)</f>
        <v>1</v>
      </c>
      <c r="AS60" s="3">
        <f>COUNTIF(C60:AG60,'Attendance Key '!$A$18) + COUNTIF(C60:AG60,'Attendance Key '!$A$19)*0.5</f>
        <v>0</v>
      </c>
    </row>
    <row r="61" spans="1:45" ht="28.8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28.8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21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12</v>
      </c>
      <c r="AI62" s="20">
        <f t="shared" si="2"/>
        <v>11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1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28.8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22</v>
      </c>
      <c r="I63" s="10" t="s">
        <v>18</v>
      </c>
      <c r="J63" s="10" t="s">
        <v>22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12</v>
      </c>
      <c r="AI63" s="3">
        <f t="shared" si="2"/>
        <v>12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1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28.8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21</v>
      </c>
      <c r="J64" s="10" t="s">
        <v>28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10.5</v>
      </c>
      <c r="AI64" s="3">
        <f t="shared" si="2"/>
        <v>9.5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1</v>
      </c>
      <c r="AL64" s="16">
        <f>COUNTIF(C64:AG64,'Attendance Key '!$A$4) + COUNTIF(C64:AG64,'Attendance Key '!$A$6)*0.5</f>
        <v>0.5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28.8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39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11.5</v>
      </c>
      <c r="AI65" s="3">
        <f t="shared" si="2"/>
        <v>10.5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0.5</v>
      </c>
      <c r="AP65" s="3">
        <f>COUNTIF(C65:AG65,'Attendance Key '!$A$11) + COUNTIF(C65:AF65,'Attendance Key '!$A$12)*0.5</f>
        <v>2</v>
      </c>
      <c r="AQ65" s="16">
        <f>COUNTIF(C65:AG65,'Attendance Key '!$A$16)</f>
        <v>7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28.8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19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12</v>
      </c>
      <c r="AI66" s="3">
        <f t="shared" si="2"/>
        <v>12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1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28.8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28.8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28.8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28.8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57.6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19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1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28.8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43.2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27</v>
      </c>
      <c r="P73" s="10" t="s">
        <v>16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15</v>
      </c>
      <c r="AI73" s="3">
        <f t="shared" si="2"/>
        <v>7</v>
      </c>
      <c r="AJ73" s="15">
        <f>COUNTIF(C73:AG73,'Attendance Key '!$A$7) + COUNTIF(C73:AG73,'Attendance Key '!$A$15)*0.5</f>
        <v>8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1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28.8" x14ac:dyDescent="0.25">
      <c r="A74" s="9" t="s">
        <v>174</v>
      </c>
      <c r="B74" s="9" t="s">
        <v>173</v>
      </c>
      <c r="C74" s="10" t="s">
        <v>18</v>
      </c>
      <c r="D74" s="10" t="s">
        <v>30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7</v>
      </c>
      <c r="AI74" s="3">
        <f t="shared" si="2"/>
        <v>7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1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28.8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20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12</v>
      </c>
      <c r="AJ75" s="15">
        <f>COUNTIF(C75:AG75,'Attendance Key '!$A$7) + COUNTIF(C75:AG75,'Attendance Key '!$A$15)*0.5</f>
        <v>1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28.8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19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12</v>
      </c>
      <c r="AI76" s="3">
        <f t="shared" si="2"/>
        <v>12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1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28.8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19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12</v>
      </c>
      <c r="AI77" s="3">
        <f t="shared" si="2"/>
        <v>12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1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28.8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23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12</v>
      </c>
      <c r="AI78" s="3">
        <f t="shared" si="2"/>
        <v>11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1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28.8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28.8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22</v>
      </c>
      <c r="R80" s="10" t="s">
        <v>20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12.5</v>
      </c>
      <c r="AI80" s="3">
        <f t="shared" si="2"/>
        <v>11.5</v>
      </c>
      <c r="AJ80" s="15">
        <f>COUNTIF(C80:AG80,'Attendance Key '!$A$7) + COUNTIF(C80:AG80,'Attendance Key '!$A$15)*0.5</f>
        <v>1</v>
      </c>
      <c r="AK80" s="3">
        <f>COUNTIF(C80:AG80,'Attendance Key '!$A$3) + COUNTIF(C80:AG80,'Attendance Key '!$A$5)*0.5</f>
        <v>0.5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28.8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28.8" x14ac:dyDescent="0.25">
      <c r="A82" s="9" t="s">
        <v>138</v>
      </c>
      <c r="B82" s="9" t="s">
        <v>187</v>
      </c>
      <c r="C82" s="10" t="s">
        <v>19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19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11</v>
      </c>
      <c r="AI82" s="3">
        <f t="shared" si="2"/>
        <v>11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2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28.8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30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12</v>
      </c>
      <c r="AI83" s="3">
        <f t="shared" si="2"/>
        <v>12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1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28.8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28.8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862D1486-134D-4E24-A1C4-14161B39E019}">
          <x14:formula1>
            <xm:f>'Attendance Key '!$A$2:$A$19</xm:f>
          </x14:formula1>
          <xm:sqref>C85:AF85 C80:AD84 C3:AF79</xm:sqref>
        </x14:dataValidation>
        <x14:dataValidation type="list" allowBlank="1" xr:uid="{98FA8C4F-44CF-41C1-99AC-CC59AC8A9652}">
          <x14:formula1>
            <xm:f>'Attendance Key '!$A$2:$A$18</xm:f>
          </x14:formula1>
          <xm:sqref>AG3:AG79 AE80:AG84 AG85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3D14-E89B-4BB1-A820-16476A786B7F}">
  <dimension ref="A1:AS85"/>
  <sheetViews>
    <sheetView topLeftCell="L16" workbookViewId="0">
      <selection activeCell="N25" sqref="A1:AS85"/>
    </sheetView>
  </sheetViews>
  <sheetFormatPr defaultRowHeight="13.2" x14ac:dyDescent="0.25"/>
  <cols>
    <col min="2" max="2" width="19.88671875" customWidth="1"/>
  </cols>
  <sheetData>
    <row r="1" spans="1:45" x14ac:dyDescent="0.25">
      <c r="A1" s="25" t="s">
        <v>0</v>
      </c>
      <c r="B1" s="26"/>
      <c r="C1" s="1">
        <v>44896</v>
      </c>
      <c r="D1" s="1">
        <v>44897</v>
      </c>
      <c r="E1" s="1">
        <v>44898</v>
      </c>
      <c r="F1" s="1">
        <v>44899</v>
      </c>
      <c r="G1" s="1">
        <v>44900</v>
      </c>
      <c r="H1" s="1">
        <v>44901</v>
      </c>
      <c r="I1" s="1">
        <v>44902</v>
      </c>
      <c r="J1" s="1">
        <v>44903</v>
      </c>
      <c r="K1" s="1">
        <v>44904</v>
      </c>
      <c r="L1" s="1">
        <v>44905</v>
      </c>
      <c r="M1" s="1">
        <v>44906</v>
      </c>
      <c r="N1" s="1">
        <v>44907</v>
      </c>
      <c r="O1" s="1">
        <v>44908</v>
      </c>
      <c r="P1" s="1">
        <v>44909</v>
      </c>
      <c r="Q1" s="1">
        <v>44910</v>
      </c>
      <c r="R1" s="1">
        <v>44911</v>
      </c>
      <c r="S1" s="1">
        <v>44912</v>
      </c>
      <c r="T1" s="1">
        <v>44913</v>
      </c>
      <c r="U1" s="1">
        <v>44914</v>
      </c>
      <c r="V1" s="1">
        <v>44915</v>
      </c>
      <c r="W1" s="1">
        <v>44916</v>
      </c>
      <c r="X1" s="1">
        <v>44917</v>
      </c>
      <c r="Y1" s="1">
        <v>44918</v>
      </c>
      <c r="Z1" s="1">
        <v>44919</v>
      </c>
      <c r="AA1" s="1">
        <v>44920</v>
      </c>
      <c r="AB1" s="1">
        <v>44921</v>
      </c>
      <c r="AC1" s="1">
        <v>44922</v>
      </c>
      <c r="AD1" s="1">
        <v>44923</v>
      </c>
      <c r="AE1" s="1">
        <v>44924</v>
      </c>
      <c r="AF1" s="1">
        <v>44925</v>
      </c>
      <c r="AG1" s="1">
        <v>44926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28.8" x14ac:dyDescent="0.25">
      <c r="A2" s="23" t="s">
        <v>208</v>
      </c>
      <c r="B2" s="24" t="s">
        <v>14</v>
      </c>
      <c r="C2" s="6">
        <f t="shared" ref="C2:AG2" si="0">C1</f>
        <v>44896</v>
      </c>
      <c r="D2" s="6">
        <f t="shared" si="0"/>
        <v>44897</v>
      </c>
      <c r="E2" s="6">
        <f t="shared" si="0"/>
        <v>44898</v>
      </c>
      <c r="F2" s="6">
        <f t="shared" si="0"/>
        <v>44899</v>
      </c>
      <c r="G2" s="6">
        <f t="shared" si="0"/>
        <v>44900</v>
      </c>
      <c r="H2" s="6">
        <f t="shared" si="0"/>
        <v>44901</v>
      </c>
      <c r="I2" s="6">
        <f t="shared" si="0"/>
        <v>44902</v>
      </c>
      <c r="J2" s="6">
        <f t="shared" si="0"/>
        <v>44903</v>
      </c>
      <c r="K2" s="6">
        <f t="shared" si="0"/>
        <v>44904</v>
      </c>
      <c r="L2" s="6">
        <f t="shared" si="0"/>
        <v>44905</v>
      </c>
      <c r="M2" s="6">
        <f t="shared" si="0"/>
        <v>44906</v>
      </c>
      <c r="N2" s="6">
        <f t="shared" si="0"/>
        <v>44907</v>
      </c>
      <c r="O2" s="6">
        <f t="shared" si="0"/>
        <v>44908</v>
      </c>
      <c r="P2" s="6">
        <f t="shared" si="0"/>
        <v>44909</v>
      </c>
      <c r="Q2" s="6">
        <f t="shared" si="0"/>
        <v>44910</v>
      </c>
      <c r="R2" s="6">
        <f t="shared" si="0"/>
        <v>44911</v>
      </c>
      <c r="S2" s="6">
        <f t="shared" si="0"/>
        <v>44912</v>
      </c>
      <c r="T2" s="6">
        <f t="shared" si="0"/>
        <v>44913</v>
      </c>
      <c r="U2" s="6">
        <f t="shared" si="0"/>
        <v>44914</v>
      </c>
      <c r="V2" s="6">
        <f t="shared" si="0"/>
        <v>44915</v>
      </c>
      <c r="W2" s="6">
        <f t="shared" si="0"/>
        <v>44916</v>
      </c>
      <c r="X2" s="6">
        <f t="shared" si="0"/>
        <v>44917</v>
      </c>
      <c r="Y2" s="6">
        <f t="shared" si="0"/>
        <v>44918</v>
      </c>
      <c r="Z2" s="6">
        <f t="shared" si="0"/>
        <v>44919</v>
      </c>
      <c r="AA2" s="6">
        <f t="shared" si="0"/>
        <v>44920</v>
      </c>
      <c r="AB2" s="6">
        <f t="shared" si="0"/>
        <v>44921</v>
      </c>
      <c r="AC2" s="6">
        <f t="shared" si="0"/>
        <v>44922</v>
      </c>
      <c r="AD2" s="6">
        <f t="shared" si="0"/>
        <v>44923</v>
      </c>
      <c r="AE2" s="6">
        <f t="shared" si="0"/>
        <v>44924</v>
      </c>
      <c r="AF2" s="6">
        <f t="shared" si="0"/>
        <v>44925</v>
      </c>
      <c r="AG2" s="6">
        <f t="shared" si="0"/>
        <v>44926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28</v>
      </c>
      <c r="J3" s="10" t="s">
        <v>21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 t="s">
        <v>21</v>
      </c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11.5</v>
      </c>
      <c r="AI3" s="3">
        <f t="shared" ref="AI3:AI85" si="2">COUNTA(C3:AG3)-AK3-AL3-AJ3-AM3-AN3-AO3-AP3-AQ3-AR3</f>
        <v>11.5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2</v>
      </c>
      <c r="AL3" s="12">
        <f>COUNTIF(C3:AG3,'Attendance Key '!$A$4) + COUNTIF(C3:AG3,'Attendance Key '!$A$6)*0.5</f>
        <v>0.5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22</v>
      </c>
      <c r="D4" s="10" t="s">
        <v>18</v>
      </c>
      <c r="E4" s="10" t="s">
        <v>18</v>
      </c>
      <c r="F4" s="10" t="s">
        <v>18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36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 t="s">
        <v>21</v>
      </c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1.5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0.5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7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19</v>
      </c>
      <c r="K5" s="10" t="s">
        <v>22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 t="s">
        <v>21</v>
      </c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11.5</v>
      </c>
      <c r="AI5" s="3">
        <f t="shared" si="2"/>
        <v>11.5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1.5</v>
      </c>
      <c r="AL5" s="12">
        <f>COUNTIF(C5:AG5,'Attendance Key '!$A$4) + COUNTIF(C5:AG5,'Attendance Key '!$A$6)*0.5</f>
        <v>1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19</v>
      </c>
      <c r="D6" s="10" t="s">
        <v>30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21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17</v>
      </c>
      <c r="AI6" s="3">
        <f t="shared" si="2"/>
        <v>6</v>
      </c>
      <c r="AJ6" s="11">
        <f>COUNTIF(C6:AG6,'Attendance Key '!$A$7) + COUNTIF(C6:AG6,'Attendance Key '!$A$15)*0.5</f>
        <v>11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1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28</v>
      </c>
      <c r="F7" s="10" t="s">
        <v>16</v>
      </c>
      <c r="G7" s="10" t="s">
        <v>16</v>
      </c>
      <c r="H7" s="10" t="s">
        <v>19</v>
      </c>
      <c r="I7" s="10" t="s">
        <v>20</v>
      </c>
      <c r="J7" s="10" t="s">
        <v>21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22</v>
      </c>
      <c r="R7" s="10" t="s">
        <v>18</v>
      </c>
      <c r="S7" s="10" t="s">
        <v>28</v>
      </c>
      <c r="T7" s="10" t="s">
        <v>16</v>
      </c>
      <c r="U7" s="10" t="s">
        <v>16</v>
      </c>
      <c r="V7" s="10"/>
      <c r="W7" s="10"/>
      <c r="X7" s="10"/>
      <c r="Y7" s="10" t="s">
        <v>21</v>
      </c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8.5</v>
      </c>
      <c r="AI7" s="3">
        <f t="shared" si="2"/>
        <v>7.5</v>
      </c>
      <c r="AJ7" s="11">
        <f>COUNTIF(C7:AG7,'Attendance Key '!$A$7) + COUNTIF(C7:AG7,'Attendance Key '!$A$15)*0.5</f>
        <v>1</v>
      </c>
      <c r="AK7" s="3">
        <f>COUNTIF(C7:AG7,'Attendance Key '!$A$3) + COUNTIF(C7:AG7,'Attendance Key '!$A$5)*0.5</f>
        <v>3.5</v>
      </c>
      <c r="AL7" s="12">
        <f>COUNTIF(C7:AG7,'Attendance Key '!$A$4) + COUNTIF(C7:AG7,'Attendance Key '!$A$6)*0.5</f>
        <v>2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17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19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 t="s">
        <v>21</v>
      </c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12</v>
      </c>
      <c r="AI8" s="3">
        <f t="shared" si="2"/>
        <v>12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1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7</v>
      </c>
      <c r="AR8" s="12">
        <f>COUNTIF(C8:AG8,'Attendance Key '!$A$17)</f>
        <v>1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19</v>
      </c>
      <c r="T9" s="10" t="s">
        <v>16</v>
      </c>
      <c r="U9" s="10" t="s">
        <v>16</v>
      </c>
      <c r="V9" s="10"/>
      <c r="W9" s="10"/>
      <c r="X9" s="10"/>
      <c r="Y9" s="10" t="s">
        <v>21</v>
      </c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12</v>
      </c>
      <c r="AI9" s="3">
        <f t="shared" si="2"/>
        <v>12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1</v>
      </c>
      <c r="AL9" s="12">
        <f>COUNTIF(C9:AG9,'Attendance Key '!$A$4) + COUNTIF(C9:AG9,'Attendance Key '!$A$6)*0.5</f>
        <v>1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 t="s">
        <v>21</v>
      </c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0" t="s">
        <v>21</v>
      </c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22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28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 t="s">
        <v>21</v>
      </c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12</v>
      </c>
      <c r="AI12" s="3">
        <f t="shared" si="2"/>
        <v>12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1.5</v>
      </c>
      <c r="AL12" s="12">
        <f>COUNTIF(C12:AG12,'Attendance Key '!$A$4) + COUNTIF(C12:AG12,'Attendance Key '!$A$6)*0.5</f>
        <v>0.5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19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19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 t="s">
        <v>21</v>
      </c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10</v>
      </c>
      <c r="AI13" s="3">
        <f t="shared" si="2"/>
        <v>10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2</v>
      </c>
      <c r="AL13" s="12">
        <f>COUNTIF(C13:AG13,'Attendance Key '!$A$4) + COUNTIF(C13:AG13,'Attendance Key '!$A$6)*0.5</f>
        <v>2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26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 t="s">
        <v>21</v>
      </c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13.5</v>
      </c>
      <c r="AI14" s="3">
        <f t="shared" si="2"/>
        <v>13.5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1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0.5</v>
      </c>
      <c r="AQ14" s="12">
        <f>COUNTIF(C14:AG14,'Attendance Key '!$A$16)</f>
        <v>7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 t="s">
        <v>21</v>
      </c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 t="s">
        <v>21</v>
      </c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2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 t="s">
        <v>21</v>
      </c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30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30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 t="s">
        <v>21</v>
      </c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10.5</v>
      </c>
      <c r="AI18" s="3">
        <f t="shared" si="2"/>
        <v>10.5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1.5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2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36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 t="s">
        <v>21</v>
      </c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11.5</v>
      </c>
      <c r="AI19" s="3">
        <f t="shared" si="2"/>
        <v>11.5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2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0.5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28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12.5</v>
      </c>
      <c r="AI22" s="3">
        <f t="shared" si="2"/>
        <v>12.5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0.5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22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19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11.5</v>
      </c>
      <c r="AI23" s="3">
        <f t="shared" si="2"/>
        <v>11.5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0.5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19</v>
      </c>
      <c r="K24" s="10" t="s">
        <v>19</v>
      </c>
      <c r="L24" s="10" t="s">
        <v>19</v>
      </c>
      <c r="M24" s="10" t="s">
        <v>16</v>
      </c>
      <c r="N24" s="10" t="s">
        <v>16</v>
      </c>
      <c r="O24" s="10" t="s">
        <v>18</v>
      </c>
      <c r="P24" s="10" t="s">
        <v>19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9</v>
      </c>
      <c r="AI24" s="3">
        <f t="shared" si="2"/>
        <v>9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4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22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8.5</v>
      </c>
      <c r="AI29" s="3">
        <f t="shared" si="2"/>
        <v>7.5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3.5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20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12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28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10.5</v>
      </c>
      <c r="AI32" s="3">
        <f t="shared" si="2"/>
        <v>10.5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19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19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10</v>
      </c>
      <c r="AI35" s="3">
        <f t="shared" si="2"/>
        <v>10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3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19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15</v>
      </c>
      <c r="AI37" s="3">
        <f t="shared" si="2"/>
        <v>6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 t="s">
        <v>20</v>
      </c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14</v>
      </c>
      <c r="AI38" s="3">
        <f t="shared" si="2"/>
        <v>13</v>
      </c>
      <c r="AJ38" s="11">
        <f>COUNTIF(C38:AG38,'Attendance Key '!$A$7) + COUNTIF(C38:AG38,'Attendance Key '!$A$15)*0.5</f>
        <v>1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 t="s">
        <v>20</v>
      </c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14</v>
      </c>
      <c r="AI39" s="3">
        <f t="shared" si="2"/>
        <v>12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 t="s">
        <v>20</v>
      </c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14</v>
      </c>
      <c r="AI42" s="3">
        <f t="shared" si="2"/>
        <v>13</v>
      </c>
      <c r="AJ42" s="11">
        <f>COUNTIF(C42:AG42,'Attendance Key '!$A$7) + COUNTIF(C42:AG42,'Attendance Key '!$A$15)*0.5</f>
        <v>1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28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12.5</v>
      </c>
      <c r="AI43" s="3">
        <f t="shared" si="2"/>
        <v>11.5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0.5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26</v>
      </c>
      <c r="G45" s="10" t="s">
        <v>16</v>
      </c>
      <c r="H45" s="10" t="s">
        <v>30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27</v>
      </c>
      <c r="O45" s="10" t="s">
        <v>18</v>
      </c>
      <c r="P45" s="10" t="s">
        <v>18</v>
      </c>
      <c r="Q45" s="10" t="s">
        <v>19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11.5</v>
      </c>
      <c r="AI45" s="3">
        <f t="shared" si="2"/>
        <v>11.5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1</v>
      </c>
      <c r="AM45" s="3">
        <f>COUNTIF(C45:AG45,'Attendance Key '!$A$10)</f>
        <v>1</v>
      </c>
      <c r="AN45" s="3">
        <f>COUNTIF(C45:AG45,'Attendance Key '!$A$8) + COUNTIF(C45:AG45,'Attendance Key '!$A$9)*0.5</f>
        <v>1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0.5</v>
      </c>
      <c r="AQ45" s="12">
        <f>COUNTIF(C45:AG45,'Attendance Key '!$A$16)</f>
        <v>6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28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</v>
      </c>
      <c r="AI46" s="3">
        <f t="shared" si="2"/>
        <v>12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1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22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</v>
      </c>
      <c r="AI49" s="3">
        <f t="shared" si="2"/>
        <v>11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0.5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19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12</v>
      </c>
      <c r="AI59" s="20">
        <f t="shared" si="2"/>
        <v>6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1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22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</v>
      </c>
      <c r="AI60" s="20">
        <f t="shared" si="2"/>
        <v>12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0.5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21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12</v>
      </c>
      <c r="AI62" s="20">
        <f t="shared" si="2"/>
        <v>11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1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21</v>
      </c>
      <c r="J64" s="10" t="s">
        <v>28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10.5</v>
      </c>
      <c r="AI64" s="3">
        <f t="shared" si="2"/>
        <v>9.5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1</v>
      </c>
      <c r="AL64" s="16">
        <f>COUNTIF(C64:AG64,'Attendance Key '!$A$4) + COUNTIF(C64:AG64,'Attendance Key '!$A$6)*0.5</f>
        <v>0.5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39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11.5</v>
      </c>
      <c r="AI65" s="3">
        <f t="shared" si="2"/>
        <v>10.5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0.5</v>
      </c>
      <c r="AP65" s="3">
        <f>COUNTIF(C65:AG65,'Attendance Key '!$A$11) + COUNTIF(C65:AF65,'Attendance Key '!$A$12)*0.5</f>
        <v>2</v>
      </c>
      <c r="AQ65" s="16">
        <f>COUNTIF(C65:AG65,'Attendance Key '!$A$16)</f>
        <v>7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19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12</v>
      </c>
      <c r="AI66" s="3">
        <f t="shared" si="2"/>
        <v>12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1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14.4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19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1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27</v>
      </c>
      <c r="P73" s="10" t="s">
        <v>16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15</v>
      </c>
      <c r="AI73" s="3">
        <f t="shared" si="2"/>
        <v>7</v>
      </c>
      <c r="AJ73" s="15">
        <f>COUNTIF(C73:AG73,'Attendance Key '!$A$7) + COUNTIF(C73:AG73,'Attendance Key '!$A$15)*0.5</f>
        <v>8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1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174</v>
      </c>
      <c r="B74" s="9" t="s">
        <v>173</v>
      </c>
      <c r="C74" s="10" t="s">
        <v>18</v>
      </c>
      <c r="D74" s="10" t="s">
        <v>30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7</v>
      </c>
      <c r="AI74" s="3">
        <f t="shared" si="2"/>
        <v>7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1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20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12</v>
      </c>
      <c r="AJ75" s="15">
        <f>COUNTIF(C75:AG75,'Attendance Key '!$A$7) + COUNTIF(C75:AG75,'Attendance Key '!$A$15)*0.5</f>
        <v>1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19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12</v>
      </c>
      <c r="AI76" s="3">
        <f t="shared" si="2"/>
        <v>12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1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19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12</v>
      </c>
      <c r="AI77" s="3">
        <f t="shared" si="2"/>
        <v>12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1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23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12</v>
      </c>
      <c r="AI78" s="3">
        <f t="shared" si="2"/>
        <v>11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1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22</v>
      </c>
      <c r="R80" s="10" t="s">
        <v>20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12.5</v>
      </c>
      <c r="AI80" s="3">
        <f t="shared" si="2"/>
        <v>11.5</v>
      </c>
      <c r="AJ80" s="15">
        <f>COUNTIF(C80:AG80,'Attendance Key '!$A$7) + COUNTIF(C80:AG80,'Attendance Key '!$A$15)*0.5</f>
        <v>1</v>
      </c>
      <c r="AK80" s="3">
        <f>COUNTIF(C80:AG80,'Attendance Key '!$A$3) + COUNTIF(C80:AG80,'Attendance Key '!$A$5)*0.5</f>
        <v>0.5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138</v>
      </c>
      <c r="B82" s="9" t="s">
        <v>187</v>
      </c>
      <c r="C82" s="10" t="s">
        <v>19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19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11</v>
      </c>
      <c r="AI82" s="3">
        <f t="shared" si="2"/>
        <v>11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2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30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12</v>
      </c>
      <c r="AI83" s="3">
        <f t="shared" si="2"/>
        <v>12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1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E4B252DA-88AA-4888-B4BC-BA4C91D2074F}">
          <x14:formula1>
            <xm:f>'Attendance Key '!$A$2:$A$18</xm:f>
          </x14:formula1>
          <xm:sqref>AG3:AG79 AE80:AG84 AG85</xm:sqref>
        </x14:dataValidation>
        <x14:dataValidation type="list" allowBlank="1" xr:uid="{22D124DA-F8F3-4014-8476-DD3E9523746A}">
          <x14:formula1>
            <xm:f>'Attendance Key '!$A$2:$A$19</xm:f>
          </x14:formula1>
          <xm:sqref>C85:AF85 C80:AD84 C3:AF79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F0B1-A7A6-49CC-A3BC-1A303EB72A59}">
  <dimension ref="A1:AS85"/>
  <sheetViews>
    <sheetView workbookViewId="0">
      <selection activeCell="C1" sqref="C1:AF1"/>
    </sheetView>
  </sheetViews>
  <sheetFormatPr defaultRowHeight="13.2" x14ac:dyDescent="0.25"/>
  <cols>
    <col min="2" max="2" width="15.77734375" customWidth="1"/>
  </cols>
  <sheetData>
    <row r="1" spans="1:45" x14ac:dyDescent="0.25">
      <c r="A1" s="25" t="s">
        <v>0</v>
      </c>
      <c r="B1" s="26"/>
      <c r="C1" s="1">
        <v>44866</v>
      </c>
      <c r="D1" s="1">
        <v>44867</v>
      </c>
      <c r="E1" s="1">
        <v>44868</v>
      </c>
      <c r="F1" s="1">
        <v>44869</v>
      </c>
      <c r="G1" s="1">
        <v>44870</v>
      </c>
      <c r="H1" s="1">
        <v>44871</v>
      </c>
      <c r="I1" s="1">
        <v>44872</v>
      </c>
      <c r="J1" s="1">
        <v>44873</v>
      </c>
      <c r="K1" s="1">
        <v>44874</v>
      </c>
      <c r="L1" s="1">
        <v>44875</v>
      </c>
      <c r="M1" s="1">
        <v>44876</v>
      </c>
      <c r="N1" s="1">
        <v>44877</v>
      </c>
      <c r="O1" s="1">
        <v>44878</v>
      </c>
      <c r="P1" s="1">
        <v>44879</v>
      </c>
      <c r="Q1" s="1">
        <v>44880</v>
      </c>
      <c r="R1" s="1">
        <v>44881</v>
      </c>
      <c r="S1" s="1">
        <v>44882</v>
      </c>
      <c r="T1" s="1">
        <v>44883</v>
      </c>
      <c r="U1" s="1">
        <v>44884</v>
      </c>
      <c r="V1" s="1">
        <v>44885</v>
      </c>
      <c r="W1" s="1">
        <v>44886</v>
      </c>
      <c r="X1" s="1">
        <v>44887</v>
      </c>
      <c r="Y1" s="1">
        <v>44888</v>
      </c>
      <c r="Z1" s="1">
        <v>44889</v>
      </c>
      <c r="AA1" s="1">
        <v>44890</v>
      </c>
      <c r="AB1" s="1">
        <v>44891</v>
      </c>
      <c r="AC1" s="1">
        <v>44892</v>
      </c>
      <c r="AD1" s="1">
        <v>44893</v>
      </c>
      <c r="AE1" s="1">
        <v>44894</v>
      </c>
      <c r="AF1" s="1">
        <v>44895</v>
      </c>
      <c r="AG1" s="1"/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28.8" x14ac:dyDescent="0.25">
      <c r="A2" s="23" t="s">
        <v>208</v>
      </c>
      <c r="B2" s="24" t="s">
        <v>14</v>
      </c>
      <c r="C2" s="6">
        <f t="shared" ref="C2:AG2" si="0">C1</f>
        <v>44866</v>
      </c>
      <c r="D2" s="6">
        <f t="shared" si="0"/>
        <v>44867</v>
      </c>
      <c r="E2" s="6">
        <f t="shared" si="0"/>
        <v>44868</v>
      </c>
      <c r="F2" s="6">
        <f t="shared" si="0"/>
        <v>44869</v>
      </c>
      <c r="G2" s="6">
        <f t="shared" si="0"/>
        <v>44870</v>
      </c>
      <c r="H2" s="6">
        <f t="shared" si="0"/>
        <v>44871</v>
      </c>
      <c r="I2" s="6">
        <f t="shared" si="0"/>
        <v>44872</v>
      </c>
      <c r="J2" s="6">
        <f t="shared" si="0"/>
        <v>44873</v>
      </c>
      <c r="K2" s="6">
        <f t="shared" si="0"/>
        <v>44874</v>
      </c>
      <c r="L2" s="6">
        <f t="shared" si="0"/>
        <v>44875</v>
      </c>
      <c r="M2" s="6">
        <f t="shared" si="0"/>
        <v>44876</v>
      </c>
      <c r="N2" s="6">
        <f t="shared" si="0"/>
        <v>44877</v>
      </c>
      <c r="O2" s="6">
        <f t="shared" si="0"/>
        <v>44878</v>
      </c>
      <c r="P2" s="6">
        <f t="shared" si="0"/>
        <v>44879</v>
      </c>
      <c r="Q2" s="6">
        <f t="shared" si="0"/>
        <v>44880</v>
      </c>
      <c r="R2" s="6">
        <f t="shared" si="0"/>
        <v>44881</v>
      </c>
      <c r="S2" s="6">
        <f t="shared" si="0"/>
        <v>44882</v>
      </c>
      <c r="T2" s="6">
        <f t="shared" si="0"/>
        <v>44883</v>
      </c>
      <c r="U2" s="6">
        <f t="shared" si="0"/>
        <v>44884</v>
      </c>
      <c r="V2" s="6">
        <f t="shared" si="0"/>
        <v>44885</v>
      </c>
      <c r="W2" s="6">
        <f t="shared" si="0"/>
        <v>44886</v>
      </c>
      <c r="X2" s="6">
        <f t="shared" si="0"/>
        <v>44887</v>
      </c>
      <c r="Y2" s="6">
        <f t="shared" si="0"/>
        <v>44888</v>
      </c>
      <c r="Z2" s="6">
        <f t="shared" si="0"/>
        <v>44889</v>
      </c>
      <c r="AA2" s="6">
        <f t="shared" si="0"/>
        <v>44890</v>
      </c>
      <c r="AB2" s="6">
        <f t="shared" si="0"/>
        <v>44891</v>
      </c>
      <c r="AC2" s="6">
        <f t="shared" si="0"/>
        <v>44892</v>
      </c>
      <c r="AD2" s="6">
        <f t="shared" si="0"/>
        <v>44893</v>
      </c>
      <c r="AE2" s="6">
        <f t="shared" si="0"/>
        <v>44894</v>
      </c>
      <c r="AF2" s="6">
        <f t="shared" si="0"/>
        <v>44895</v>
      </c>
      <c r="AG2" s="6">
        <f t="shared" si="0"/>
        <v>0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28</v>
      </c>
      <c r="J3" s="10" t="s">
        <v>21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11.5</v>
      </c>
      <c r="AI3" s="3">
        <f t="shared" ref="AI3:AI85" si="2">COUNTA(C3:AG3)-AK3-AL3-AJ3-AM3-AN3-AO3-AP3-AQ3-AR3</f>
        <v>11.5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1</v>
      </c>
      <c r="AL3" s="12">
        <f>COUNTIF(C3:AG3,'Attendance Key '!$A$4) + COUNTIF(C3:AG3,'Attendance Key '!$A$6)*0.5</f>
        <v>0.5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22</v>
      </c>
      <c r="D4" s="10" t="s">
        <v>18</v>
      </c>
      <c r="E4" s="10" t="s">
        <v>18</v>
      </c>
      <c r="F4" s="10" t="s">
        <v>18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36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0.5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0.5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7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19</v>
      </c>
      <c r="K5" s="10" t="s">
        <v>22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11.5</v>
      </c>
      <c r="AI5" s="3">
        <f t="shared" si="2"/>
        <v>11.5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0.5</v>
      </c>
      <c r="AL5" s="12">
        <f>COUNTIF(C5:AG5,'Attendance Key '!$A$4) + COUNTIF(C5:AG5,'Attendance Key '!$A$6)*0.5</f>
        <v>1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19</v>
      </c>
      <c r="D6" s="10" t="s">
        <v>30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18</v>
      </c>
      <c r="AI6" s="3">
        <f t="shared" si="2"/>
        <v>6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1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28</v>
      </c>
      <c r="F7" s="10" t="s">
        <v>16</v>
      </c>
      <c r="G7" s="10" t="s">
        <v>16</v>
      </c>
      <c r="H7" s="10" t="s">
        <v>19</v>
      </c>
      <c r="I7" s="10" t="s">
        <v>20</v>
      </c>
      <c r="J7" s="10" t="s">
        <v>21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22</v>
      </c>
      <c r="R7" s="10" t="s">
        <v>18</v>
      </c>
      <c r="S7" s="10" t="s">
        <v>28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8.5</v>
      </c>
      <c r="AI7" s="3">
        <f t="shared" si="2"/>
        <v>7.5</v>
      </c>
      <c r="AJ7" s="11">
        <f>COUNTIF(C7:AG7,'Attendance Key '!$A$7) + COUNTIF(C7:AG7,'Attendance Key '!$A$15)*0.5</f>
        <v>1</v>
      </c>
      <c r="AK7" s="3">
        <f>COUNTIF(C7:AG7,'Attendance Key '!$A$3) + COUNTIF(C7:AG7,'Attendance Key '!$A$5)*0.5</f>
        <v>2.5</v>
      </c>
      <c r="AL7" s="12">
        <f>COUNTIF(C7:AG7,'Attendance Key '!$A$4) + COUNTIF(C7:AG7,'Attendance Key '!$A$6)*0.5</f>
        <v>2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17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19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12</v>
      </c>
      <c r="AI8" s="3">
        <f t="shared" si="2"/>
        <v>12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1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7</v>
      </c>
      <c r="AR8" s="12">
        <f>COUNTIF(C8:AG8,'Attendance Key '!$A$17)</f>
        <v>1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19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12</v>
      </c>
      <c r="AI9" s="3">
        <f t="shared" si="2"/>
        <v>12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1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22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28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12</v>
      </c>
      <c r="AI12" s="3">
        <f t="shared" si="2"/>
        <v>12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0.5</v>
      </c>
      <c r="AL12" s="12">
        <f>COUNTIF(C12:AG12,'Attendance Key '!$A$4) + COUNTIF(C12:AG12,'Attendance Key '!$A$6)*0.5</f>
        <v>0.5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19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19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10</v>
      </c>
      <c r="AI13" s="3">
        <f t="shared" si="2"/>
        <v>10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2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26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13.5</v>
      </c>
      <c r="AI14" s="3">
        <f t="shared" si="2"/>
        <v>13.5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0.5</v>
      </c>
      <c r="AQ14" s="12">
        <f>COUNTIF(C14:AG14,'Attendance Key '!$A$16)</f>
        <v>7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30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30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10.5</v>
      </c>
      <c r="AI18" s="3">
        <f t="shared" si="2"/>
        <v>10.5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2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36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11.5</v>
      </c>
      <c r="AI19" s="3">
        <f t="shared" si="2"/>
        <v>11.5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0.5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28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12.5</v>
      </c>
      <c r="AI22" s="3">
        <f t="shared" si="2"/>
        <v>12.5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0.5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22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19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11.5</v>
      </c>
      <c r="AI23" s="3">
        <f t="shared" si="2"/>
        <v>11.5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0.5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19</v>
      </c>
      <c r="K24" s="10" t="s">
        <v>19</v>
      </c>
      <c r="L24" s="10" t="s">
        <v>19</v>
      </c>
      <c r="M24" s="10" t="s">
        <v>16</v>
      </c>
      <c r="N24" s="10" t="s">
        <v>16</v>
      </c>
      <c r="O24" s="10" t="s">
        <v>18</v>
      </c>
      <c r="P24" s="10" t="s">
        <v>19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9</v>
      </c>
      <c r="AI24" s="3">
        <f t="shared" si="2"/>
        <v>9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4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22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8.5</v>
      </c>
      <c r="AI29" s="3">
        <f t="shared" si="2"/>
        <v>7.5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3.5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20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12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28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10.5</v>
      </c>
      <c r="AI32" s="3">
        <f t="shared" si="2"/>
        <v>10.5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19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19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10</v>
      </c>
      <c r="AI35" s="3">
        <f t="shared" si="2"/>
        <v>10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3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19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15</v>
      </c>
      <c r="AI37" s="3">
        <f t="shared" si="2"/>
        <v>6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 t="s">
        <v>20</v>
      </c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14</v>
      </c>
      <c r="AI38" s="3">
        <f t="shared" si="2"/>
        <v>13</v>
      </c>
      <c r="AJ38" s="11">
        <f>COUNTIF(C38:AG38,'Attendance Key '!$A$7) + COUNTIF(C38:AG38,'Attendance Key '!$A$15)*0.5</f>
        <v>1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 t="s">
        <v>20</v>
      </c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14</v>
      </c>
      <c r="AI39" s="3">
        <f t="shared" si="2"/>
        <v>12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 t="s">
        <v>20</v>
      </c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14</v>
      </c>
      <c r="AI42" s="3">
        <f t="shared" si="2"/>
        <v>13</v>
      </c>
      <c r="AJ42" s="11">
        <f>COUNTIF(C42:AG42,'Attendance Key '!$A$7) + COUNTIF(C42:AG42,'Attendance Key '!$A$15)*0.5</f>
        <v>1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28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12.5</v>
      </c>
      <c r="AI43" s="3">
        <f t="shared" si="2"/>
        <v>11.5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0.5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26</v>
      </c>
      <c r="G45" s="10" t="s">
        <v>16</v>
      </c>
      <c r="H45" s="10" t="s">
        <v>30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27</v>
      </c>
      <c r="O45" s="10" t="s">
        <v>18</v>
      </c>
      <c r="P45" s="10" t="s">
        <v>18</v>
      </c>
      <c r="Q45" s="10" t="s">
        <v>19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11.5</v>
      </c>
      <c r="AI45" s="3">
        <f t="shared" si="2"/>
        <v>11.5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1</v>
      </c>
      <c r="AM45" s="3">
        <f>COUNTIF(C45:AG45,'Attendance Key '!$A$10)</f>
        <v>1</v>
      </c>
      <c r="AN45" s="3">
        <f>COUNTIF(C45:AG45,'Attendance Key '!$A$8) + COUNTIF(C45:AG45,'Attendance Key '!$A$9)*0.5</f>
        <v>1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0.5</v>
      </c>
      <c r="AQ45" s="12">
        <f>COUNTIF(C45:AG45,'Attendance Key '!$A$16)</f>
        <v>6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28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</v>
      </c>
      <c r="AI46" s="3">
        <f t="shared" si="2"/>
        <v>12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1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22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</v>
      </c>
      <c r="AI49" s="3">
        <f t="shared" si="2"/>
        <v>11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0.5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19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12</v>
      </c>
      <c r="AI59" s="20">
        <f t="shared" si="2"/>
        <v>6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1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28.8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22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</v>
      </c>
      <c r="AI60" s="20">
        <f t="shared" si="2"/>
        <v>12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0.5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21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12</v>
      </c>
      <c r="AI62" s="20">
        <f t="shared" si="2"/>
        <v>11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1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21</v>
      </c>
      <c r="J64" s="10" t="s">
        <v>28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10.5</v>
      </c>
      <c r="AI64" s="3">
        <f t="shared" si="2"/>
        <v>9.5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1</v>
      </c>
      <c r="AL64" s="16">
        <f>COUNTIF(C64:AG64,'Attendance Key '!$A$4) + COUNTIF(C64:AG64,'Attendance Key '!$A$6)*0.5</f>
        <v>0.5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39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11.5</v>
      </c>
      <c r="AI65" s="3">
        <f t="shared" si="2"/>
        <v>10.5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0.5</v>
      </c>
      <c r="AP65" s="3">
        <f>COUNTIF(C65:AG65,'Attendance Key '!$A$11) + COUNTIF(C65:AF65,'Attendance Key '!$A$12)*0.5</f>
        <v>2</v>
      </c>
      <c r="AQ65" s="16">
        <f>COUNTIF(C65:AG65,'Attendance Key '!$A$16)</f>
        <v>7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19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12</v>
      </c>
      <c r="AI66" s="3">
        <f t="shared" si="2"/>
        <v>12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1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19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1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27</v>
      </c>
      <c r="P73" s="10" t="s">
        <v>16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15</v>
      </c>
      <c r="AI73" s="3">
        <f t="shared" si="2"/>
        <v>7</v>
      </c>
      <c r="AJ73" s="15">
        <f>COUNTIF(C73:AG73,'Attendance Key '!$A$7) + COUNTIF(C73:AG73,'Attendance Key '!$A$15)*0.5</f>
        <v>8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1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174</v>
      </c>
      <c r="B74" s="9" t="s">
        <v>173</v>
      </c>
      <c r="C74" s="10" t="s">
        <v>18</v>
      </c>
      <c r="D74" s="10" t="s">
        <v>30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7</v>
      </c>
      <c r="AI74" s="3">
        <f t="shared" si="2"/>
        <v>7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1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20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12</v>
      </c>
      <c r="AJ75" s="15">
        <f>COUNTIF(C75:AG75,'Attendance Key '!$A$7) + COUNTIF(C75:AG75,'Attendance Key '!$A$15)*0.5</f>
        <v>1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19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12</v>
      </c>
      <c r="AI76" s="3">
        <f t="shared" si="2"/>
        <v>12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1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19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12</v>
      </c>
      <c r="AI77" s="3">
        <f t="shared" si="2"/>
        <v>12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1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23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12</v>
      </c>
      <c r="AI78" s="3">
        <f t="shared" si="2"/>
        <v>11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1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22</v>
      </c>
      <c r="R80" s="10" t="s">
        <v>20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12.5</v>
      </c>
      <c r="AI80" s="3">
        <f t="shared" si="2"/>
        <v>11.5</v>
      </c>
      <c r="AJ80" s="15">
        <f>COUNTIF(C80:AG80,'Attendance Key '!$A$7) + COUNTIF(C80:AG80,'Attendance Key '!$A$15)*0.5</f>
        <v>1</v>
      </c>
      <c r="AK80" s="3">
        <f>COUNTIF(C80:AG80,'Attendance Key '!$A$3) + COUNTIF(C80:AG80,'Attendance Key '!$A$5)*0.5</f>
        <v>0.5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138</v>
      </c>
      <c r="B82" s="9" t="s">
        <v>187</v>
      </c>
      <c r="C82" s="10" t="s">
        <v>19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19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11</v>
      </c>
      <c r="AI82" s="3">
        <f t="shared" si="2"/>
        <v>11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2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30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12</v>
      </c>
      <c r="AI83" s="3">
        <f t="shared" si="2"/>
        <v>12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1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AADDC206-EC42-4474-934F-CCA1D05E6805}">
          <x14:formula1>
            <xm:f>'Attendance Key '!$A$2:$A$19</xm:f>
          </x14:formula1>
          <xm:sqref>C3:AF79 C80:AD84 C85:AF85</xm:sqref>
        </x14:dataValidation>
        <x14:dataValidation type="list" allowBlank="1" xr:uid="{E79D1A91-381D-4BDD-A611-C066191DFC1F}">
          <x14:formula1>
            <xm:f>'Attendance Key '!$A$2:$A$18</xm:f>
          </x14:formula1>
          <xm:sqref>AG3:AG79 AE80:AG84 AG85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7E79-2130-4A07-901E-DE02B629002F}">
  <dimension ref="A1:AS85"/>
  <sheetViews>
    <sheetView workbookViewId="0">
      <selection activeCell="C1" sqref="C1:AG1"/>
    </sheetView>
  </sheetViews>
  <sheetFormatPr defaultRowHeight="13.2" x14ac:dyDescent="0.25"/>
  <sheetData>
    <row r="1" spans="1:45" x14ac:dyDescent="0.25">
      <c r="A1" s="25" t="s">
        <v>0</v>
      </c>
      <c r="B1" s="26"/>
      <c r="C1" s="1">
        <v>44835</v>
      </c>
      <c r="D1" s="1">
        <v>44836</v>
      </c>
      <c r="E1" s="1">
        <v>44837</v>
      </c>
      <c r="F1" s="1">
        <v>44838</v>
      </c>
      <c r="G1" s="1">
        <v>44839</v>
      </c>
      <c r="H1" s="1">
        <v>44840</v>
      </c>
      <c r="I1" s="1">
        <v>44841</v>
      </c>
      <c r="J1" s="1">
        <v>44842</v>
      </c>
      <c r="K1" s="1">
        <v>44843</v>
      </c>
      <c r="L1" s="1">
        <v>44844</v>
      </c>
      <c r="M1" s="1">
        <v>44845</v>
      </c>
      <c r="N1" s="1">
        <v>44846</v>
      </c>
      <c r="O1" s="1">
        <v>44847</v>
      </c>
      <c r="P1" s="1">
        <v>44848</v>
      </c>
      <c r="Q1" s="1">
        <v>44849</v>
      </c>
      <c r="R1" s="1">
        <v>44850</v>
      </c>
      <c r="S1" s="1">
        <v>44851</v>
      </c>
      <c r="T1" s="1">
        <v>44852</v>
      </c>
      <c r="U1" s="1">
        <v>44853</v>
      </c>
      <c r="V1" s="1">
        <v>44854</v>
      </c>
      <c r="W1" s="1">
        <v>44855</v>
      </c>
      <c r="X1" s="1">
        <v>44856</v>
      </c>
      <c r="Y1" s="1">
        <v>44857</v>
      </c>
      <c r="Z1" s="1">
        <v>44858</v>
      </c>
      <c r="AA1" s="1">
        <v>44859</v>
      </c>
      <c r="AB1" s="1">
        <v>44860</v>
      </c>
      <c r="AC1" s="1">
        <v>44861</v>
      </c>
      <c r="AD1" s="1">
        <v>44862</v>
      </c>
      <c r="AE1" s="1">
        <v>44863</v>
      </c>
      <c r="AF1" s="1">
        <v>44864</v>
      </c>
      <c r="AG1" s="1">
        <v>44865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28.8" x14ac:dyDescent="0.25">
      <c r="A2" s="23" t="s">
        <v>208</v>
      </c>
      <c r="B2" s="24" t="s">
        <v>14</v>
      </c>
      <c r="C2" s="6">
        <f t="shared" ref="C2:AG2" si="0">C1</f>
        <v>44835</v>
      </c>
      <c r="D2" s="6">
        <f t="shared" si="0"/>
        <v>44836</v>
      </c>
      <c r="E2" s="6">
        <f t="shared" si="0"/>
        <v>44837</v>
      </c>
      <c r="F2" s="6">
        <f t="shared" si="0"/>
        <v>44838</v>
      </c>
      <c r="G2" s="6">
        <f t="shared" si="0"/>
        <v>44839</v>
      </c>
      <c r="H2" s="6">
        <f t="shared" si="0"/>
        <v>44840</v>
      </c>
      <c r="I2" s="6">
        <f t="shared" si="0"/>
        <v>44841</v>
      </c>
      <c r="J2" s="6">
        <f t="shared" si="0"/>
        <v>44842</v>
      </c>
      <c r="K2" s="6">
        <f t="shared" si="0"/>
        <v>44843</v>
      </c>
      <c r="L2" s="6">
        <f t="shared" si="0"/>
        <v>44844</v>
      </c>
      <c r="M2" s="6">
        <f t="shared" si="0"/>
        <v>44845</v>
      </c>
      <c r="N2" s="6">
        <f t="shared" si="0"/>
        <v>44846</v>
      </c>
      <c r="O2" s="6">
        <f t="shared" si="0"/>
        <v>44847</v>
      </c>
      <c r="P2" s="6">
        <f t="shared" si="0"/>
        <v>44848</v>
      </c>
      <c r="Q2" s="6">
        <f t="shared" si="0"/>
        <v>44849</v>
      </c>
      <c r="R2" s="6">
        <f t="shared" si="0"/>
        <v>44850</v>
      </c>
      <c r="S2" s="6">
        <f t="shared" si="0"/>
        <v>44851</v>
      </c>
      <c r="T2" s="6">
        <f t="shared" si="0"/>
        <v>44852</v>
      </c>
      <c r="U2" s="6">
        <f t="shared" si="0"/>
        <v>44853</v>
      </c>
      <c r="V2" s="6">
        <f t="shared" si="0"/>
        <v>44854</v>
      </c>
      <c r="W2" s="6">
        <f t="shared" si="0"/>
        <v>44855</v>
      </c>
      <c r="X2" s="6">
        <f t="shared" si="0"/>
        <v>44856</v>
      </c>
      <c r="Y2" s="6">
        <f t="shared" si="0"/>
        <v>44857</v>
      </c>
      <c r="Z2" s="6">
        <f t="shared" si="0"/>
        <v>44858</v>
      </c>
      <c r="AA2" s="6">
        <f t="shared" si="0"/>
        <v>44859</v>
      </c>
      <c r="AB2" s="6">
        <f t="shared" si="0"/>
        <v>44860</v>
      </c>
      <c r="AC2" s="6">
        <f t="shared" si="0"/>
        <v>44861</v>
      </c>
      <c r="AD2" s="6">
        <f t="shared" si="0"/>
        <v>44862</v>
      </c>
      <c r="AE2" s="6">
        <f t="shared" si="0"/>
        <v>44863</v>
      </c>
      <c r="AF2" s="6">
        <f t="shared" si="0"/>
        <v>44864</v>
      </c>
      <c r="AG2" s="6">
        <f t="shared" si="0"/>
        <v>44865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28.8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28</v>
      </c>
      <c r="J3" s="10" t="s">
        <v>21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11.5</v>
      </c>
      <c r="AI3" s="3">
        <f t="shared" ref="AI3:AI85" si="2">COUNTA(C3:AG3)-AK3-AL3-AJ3-AM3-AN3-AO3-AP3-AQ3-AR3</f>
        <v>11.5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1</v>
      </c>
      <c r="AL3" s="12">
        <f>COUNTIF(C3:AG3,'Attendance Key '!$A$4) + COUNTIF(C3:AG3,'Attendance Key '!$A$6)*0.5</f>
        <v>0.5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28.8" x14ac:dyDescent="0.25">
      <c r="A4" s="9" t="s">
        <v>52</v>
      </c>
      <c r="B4" s="9" t="s">
        <v>50</v>
      </c>
      <c r="C4" s="10" t="s">
        <v>22</v>
      </c>
      <c r="D4" s="10" t="s">
        <v>18</v>
      </c>
      <c r="E4" s="10" t="s">
        <v>18</v>
      </c>
      <c r="F4" s="10" t="s">
        <v>18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36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0.5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0.5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7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28.8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19</v>
      </c>
      <c r="K5" s="10" t="s">
        <v>22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11.5</v>
      </c>
      <c r="AI5" s="3">
        <f t="shared" si="2"/>
        <v>11.5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0.5</v>
      </c>
      <c r="AL5" s="12">
        <f>COUNTIF(C5:AG5,'Attendance Key '!$A$4) + COUNTIF(C5:AG5,'Attendance Key '!$A$6)*0.5</f>
        <v>1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28.8" x14ac:dyDescent="0.25">
      <c r="A6" s="9" t="s">
        <v>54</v>
      </c>
      <c r="B6" s="9" t="s">
        <v>45</v>
      </c>
      <c r="C6" s="10" t="s">
        <v>19</v>
      </c>
      <c r="D6" s="10" t="s">
        <v>30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18</v>
      </c>
      <c r="AI6" s="3">
        <f t="shared" si="2"/>
        <v>6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1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28.8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28</v>
      </c>
      <c r="F7" s="10" t="s">
        <v>16</v>
      </c>
      <c r="G7" s="10" t="s">
        <v>16</v>
      </c>
      <c r="H7" s="10" t="s">
        <v>19</v>
      </c>
      <c r="I7" s="10" t="s">
        <v>20</v>
      </c>
      <c r="J7" s="10" t="s">
        <v>21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22</v>
      </c>
      <c r="R7" s="10" t="s">
        <v>18</v>
      </c>
      <c r="S7" s="10" t="s">
        <v>28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8.5</v>
      </c>
      <c r="AI7" s="3">
        <f t="shared" si="2"/>
        <v>7.5</v>
      </c>
      <c r="AJ7" s="11">
        <f>COUNTIF(C7:AG7,'Attendance Key '!$A$7) + COUNTIF(C7:AG7,'Attendance Key '!$A$15)*0.5</f>
        <v>1</v>
      </c>
      <c r="AK7" s="3">
        <f>COUNTIF(C7:AG7,'Attendance Key '!$A$3) + COUNTIF(C7:AG7,'Attendance Key '!$A$5)*0.5</f>
        <v>2.5</v>
      </c>
      <c r="AL7" s="12">
        <f>COUNTIF(C7:AG7,'Attendance Key '!$A$4) + COUNTIF(C7:AG7,'Attendance Key '!$A$6)*0.5</f>
        <v>2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28.8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17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19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12</v>
      </c>
      <c r="AI8" s="3">
        <f t="shared" si="2"/>
        <v>12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1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7</v>
      </c>
      <c r="AR8" s="12">
        <f>COUNTIF(C8:AG8,'Attendance Key '!$A$17)</f>
        <v>1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19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12</v>
      </c>
      <c r="AI9" s="3">
        <f t="shared" si="2"/>
        <v>12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1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28.8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28.8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22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28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12</v>
      </c>
      <c r="AI12" s="3">
        <f t="shared" si="2"/>
        <v>12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0.5</v>
      </c>
      <c r="AL12" s="12">
        <f>COUNTIF(C12:AG12,'Attendance Key '!$A$4) + COUNTIF(C12:AG12,'Attendance Key '!$A$6)*0.5</f>
        <v>0.5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28.8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19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19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10</v>
      </c>
      <c r="AI13" s="3">
        <f t="shared" si="2"/>
        <v>10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2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28.8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26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13.5</v>
      </c>
      <c r="AI14" s="3">
        <f t="shared" si="2"/>
        <v>13.5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0.5</v>
      </c>
      <c r="AQ14" s="12">
        <f>COUNTIF(C14:AG14,'Attendance Key '!$A$16)</f>
        <v>7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28.8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28.8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28.8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28.8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28.8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28.8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28.8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28.8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28.8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28.8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28.8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28.8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28.8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28.8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22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8.5</v>
      </c>
      <c r="AI29" s="3">
        <f t="shared" si="2"/>
        <v>7.5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3.5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28.8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20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12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43.2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28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10.5</v>
      </c>
      <c r="AI32" s="3">
        <f t="shared" si="2"/>
        <v>10.5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28.8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28.8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28.8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28.8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28.8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 t="s">
        <v>20</v>
      </c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14</v>
      </c>
      <c r="AI38" s="3">
        <f t="shared" si="2"/>
        <v>13</v>
      </c>
      <c r="AJ38" s="11">
        <f>COUNTIF(C38:AG38,'Attendance Key '!$A$7) + COUNTIF(C38:AG38,'Attendance Key '!$A$15)*0.5</f>
        <v>1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28.8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 t="s">
        <v>20</v>
      </c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14</v>
      </c>
      <c r="AI39" s="3">
        <f t="shared" si="2"/>
        <v>12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28.8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28.8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28.8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 t="s">
        <v>20</v>
      </c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14</v>
      </c>
      <c r="AI42" s="3">
        <f t="shared" si="2"/>
        <v>13</v>
      </c>
      <c r="AJ42" s="11">
        <f>COUNTIF(C42:AG42,'Attendance Key '!$A$7) + COUNTIF(C42:AG42,'Attendance Key '!$A$15)*0.5</f>
        <v>1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28.8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28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12.5</v>
      </c>
      <c r="AI43" s="3">
        <f t="shared" si="2"/>
        <v>11.5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0.5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28.8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28.8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26</v>
      </c>
      <c r="G45" s="10" t="s">
        <v>16</v>
      </c>
      <c r="H45" s="10" t="s">
        <v>30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27</v>
      </c>
      <c r="O45" s="10" t="s">
        <v>18</v>
      </c>
      <c r="P45" s="10" t="s">
        <v>18</v>
      </c>
      <c r="Q45" s="10" t="s">
        <v>19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11.5</v>
      </c>
      <c r="AI45" s="3">
        <f t="shared" si="2"/>
        <v>11.5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1</v>
      </c>
      <c r="AM45" s="3">
        <f>COUNTIF(C45:AG45,'Attendance Key '!$A$10)</f>
        <v>1</v>
      </c>
      <c r="AN45" s="3">
        <f>COUNTIF(C45:AG45,'Attendance Key '!$A$8) + COUNTIF(C45:AG45,'Attendance Key '!$A$9)*0.5</f>
        <v>1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0.5</v>
      </c>
      <c r="AQ45" s="12">
        <f>COUNTIF(C45:AG45,'Attendance Key '!$A$16)</f>
        <v>6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28.8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28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</v>
      </c>
      <c r="AI46" s="3">
        <f t="shared" si="2"/>
        <v>12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1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28.8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28.8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28.8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22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</v>
      </c>
      <c r="AI49" s="3">
        <f t="shared" si="2"/>
        <v>11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0.5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28.8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28.8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28.8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28.8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28.8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28.8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28.8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28.8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28.8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19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12</v>
      </c>
      <c r="AI59" s="20">
        <f t="shared" si="2"/>
        <v>6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1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43.2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22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</v>
      </c>
      <c r="AI60" s="20">
        <f t="shared" si="2"/>
        <v>12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0.5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28.8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28.8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21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12</v>
      </c>
      <c r="AI62" s="20">
        <f t="shared" si="2"/>
        <v>11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1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28.8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28.8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21</v>
      </c>
      <c r="J64" s="10" t="s">
        <v>28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10.5</v>
      </c>
      <c r="AI64" s="3">
        <f t="shared" si="2"/>
        <v>9.5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1</v>
      </c>
      <c r="AL64" s="16">
        <f>COUNTIF(C64:AG64,'Attendance Key '!$A$4) + COUNTIF(C64:AG64,'Attendance Key '!$A$6)*0.5</f>
        <v>0.5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28.8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39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11.5</v>
      </c>
      <c r="AI65" s="3">
        <f t="shared" si="2"/>
        <v>10.5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0.5</v>
      </c>
      <c r="AP65" s="3">
        <f>COUNTIF(C65:AG65,'Attendance Key '!$A$11) + COUNTIF(C65:AF65,'Attendance Key '!$A$12)*0.5</f>
        <v>2</v>
      </c>
      <c r="AQ65" s="16">
        <f>COUNTIF(C65:AG65,'Attendance Key '!$A$16)</f>
        <v>7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28.8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19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12</v>
      </c>
      <c r="AI66" s="3">
        <f t="shared" si="2"/>
        <v>12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1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28.8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28.8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28.8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28.8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57.6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19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1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28.8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43.2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27</v>
      </c>
      <c r="P73" s="10" t="s">
        <v>16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15</v>
      </c>
      <c r="AI73" s="3">
        <f t="shared" si="2"/>
        <v>7</v>
      </c>
      <c r="AJ73" s="15">
        <f>COUNTIF(C73:AG73,'Attendance Key '!$A$7) + COUNTIF(C73:AG73,'Attendance Key '!$A$15)*0.5</f>
        <v>8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1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28.8" x14ac:dyDescent="0.25">
      <c r="A74" s="9" t="s">
        <v>174</v>
      </c>
      <c r="B74" s="9" t="s">
        <v>173</v>
      </c>
      <c r="C74" s="10" t="s">
        <v>18</v>
      </c>
      <c r="D74" s="10" t="s">
        <v>30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7</v>
      </c>
      <c r="AI74" s="3">
        <f t="shared" si="2"/>
        <v>7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1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28.8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20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12</v>
      </c>
      <c r="AJ75" s="15">
        <f>COUNTIF(C75:AG75,'Attendance Key '!$A$7) + COUNTIF(C75:AG75,'Attendance Key '!$A$15)*0.5</f>
        <v>1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28.8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19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12</v>
      </c>
      <c r="AI76" s="3">
        <f t="shared" si="2"/>
        <v>12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1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28.8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19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12</v>
      </c>
      <c r="AI77" s="3">
        <f t="shared" si="2"/>
        <v>12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1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28.8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23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12</v>
      </c>
      <c r="AI78" s="3">
        <f t="shared" si="2"/>
        <v>11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1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28.8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28.8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22</v>
      </c>
      <c r="R80" s="10" t="s">
        <v>20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12.5</v>
      </c>
      <c r="AI80" s="3">
        <f t="shared" si="2"/>
        <v>11.5</v>
      </c>
      <c r="AJ80" s="15">
        <f>COUNTIF(C80:AG80,'Attendance Key '!$A$7) + COUNTIF(C80:AG80,'Attendance Key '!$A$15)*0.5</f>
        <v>1</v>
      </c>
      <c r="AK80" s="3">
        <f>COUNTIF(C80:AG80,'Attendance Key '!$A$3) + COUNTIF(C80:AG80,'Attendance Key '!$A$5)*0.5</f>
        <v>0.5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28.8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28.8" x14ac:dyDescent="0.25">
      <c r="A82" s="9" t="s">
        <v>138</v>
      </c>
      <c r="B82" s="9" t="s">
        <v>187</v>
      </c>
      <c r="C82" s="10" t="s">
        <v>19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19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11</v>
      </c>
      <c r="AI82" s="3">
        <f t="shared" si="2"/>
        <v>11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2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28.8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30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12</v>
      </c>
      <c r="AI83" s="3">
        <f t="shared" si="2"/>
        <v>12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1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28.8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28.8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7FF57FD7-5288-4DF4-9EBD-588977F2834E}">
          <x14:formula1>
            <xm:f>'Attendance Key '!$A$2:$A$18</xm:f>
          </x14:formula1>
          <xm:sqref>AG3:AG79 AE80:AG84 AG85</xm:sqref>
        </x14:dataValidation>
        <x14:dataValidation type="list" allowBlank="1" xr:uid="{B47E829F-71D5-42E0-BAC5-B0896AE4DFC8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C6D8C-E835-4FA9-AD08-5E06FB0CD7B9}">
  <dimension ref="A1:AS85"/>
  <sheetViews>
    <sheetView workbookViewId="0">
      <selection activeCell="D12" sqref="A1:AS85"/>
    </sheetView>
  </sheetViews>
  <sheetFormatPr defaultRowHeight="13.2" x14ac:dyDescent="0.25"/>
  <sheetData>
    <row r="1" spans="1:45" x14ac:dyDescent="0.25">
      <c r="A1" s="25" t="s">
        <v>0</v>
      </c>
      <c r="B1" s="26"/>
      <c r="C1" s="1">
        <v>44805</v>
      </c>
      <c r="D1" s="1">
        <v>44806</v>
      </c>
      <c r="E1" s="1">
        <v>44807</v>
      </c>
      <c r="F1" s="1">
        <v>44808</v>
      </c>
      <c r="G1" s="1">
        <v>44809</v>
      </c>
      <c r="H1" s="1">
        <v>44810</v>
      </c>
      <c r="I1" s="1">
        <v>44811</v>
      </c>
      <c r="J1" s="1">
        <v>44812</v>
      </c>
      <c r="K1" s="1">
        <v>44813</v>
      </c>
      <c r="L1" s="1">
        <v>44814</v>
      </c>
      <c r="M1" s="1">
        <v>44815</v>
      </c>
      <c r="N1" s="1">
        <v>44816</v>
      </c>
      <c r="O1" s="1">
        <v>44817</v>
      </c>
      <c r="P1" s="1">
        <v>44818</v>
      </c>
      <c r="Q1" s="1">
        <v>44819</v>
      </c>
      <c r="R1" s="1">
        <v>44820</v>
      </c>
      <c r="S1" s="1">
        <v>44821</v>
      </c>
      <c r="T1" s="1">
        <v>44822</v>
      </c>
      <c r="U1" s="1">
        <v>44823</v>
      </c>
      <c r="V1" s="1">
        <v>44824</v>
      </c>
      <c r="W1" s="1">
        <v>44825</v>
      </c>
      <c r="X1" s="1">
        <v>44826</v>
      </c>
      <c r="Y1" s="1">
        <v>44827</v>
      </c>
      <c r="Z1" s="1">
        <v>44828</v>
      </c>
      <c r="AA1" s="1">
        <v>44829</v>
      </c>
      <c r="AB1" s="1">
        <v>44830</v>
      </c>
      <c r="AC1" s="1">
        <v>44831</v>
      </c>
      <c r="AD1" s="1">
        <v>44832</v>
      </c>
      <c r="AE1" s="1">
        <v>44833</v>
      </c>
      <c r="AF1" s="1">
        <v>44834</v>
      </c>
      <c r="AG1" s="1"/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28.8" x14ac:dyDescent="0.25">
      <c r="A2" s="23" t="s">
        <v>208</v>
      </c>
      <c r="B2" s="24" t="s">
        <v>14</v>
      </c>
      <c r="C2" s="6">
        <f t="shared" ref="C2:AG2" si="0">C1</f>
        <v>44805</v>
      </c>
      <c r="D2" s="6">
        <f t="shared" si="0"/>
        <v>44806</v>
      </c>
      <c r="E2" s="6">
        <f t="shared" si="0"/>
        <v>44807</v>
      </c>
      <c r="F2" s="6">
        <f t="shared" si="0"/>
        <v>44808</v>
      </c>
      <c r="G2" s="6">
        <f t="shared" si="0"/>
        <v>44809</v>
      </c>
      <c r="H2" s="6">
        <f t="shared" si="0"/>
        <v>44810</v>
      </c>
      <c r="I2" s="6">
        <f t="shared" si="0"/>
        <v>44811</v>
      </c>
      <c r="J2" s="6">
        <f t="shared" si="0"/>
        <v>44812</v>
      </c>
      <c r="K2" s="6">
        <f t="shared" si="0"/>
        <v>44813</v>
      </c>
      <c r="L2" s="6">
        <f t="shared" si="0"/>
        <v>44814</v>
      </c>
      <c r="M2" s="6">
        <f t="shared" si="0"/>
        <v>44815</v>
      </c>
      <c r="N2" s="6">
        <f t="shared" si="0"/>
        <v>44816</v>
      </c>
      <c r="O2" s="6">
        <f t="shared" si="0"/>
        <v>44817</v>
      </c>
      <c r="P2" s="6">
        <f t="shared" si="0"/>
        <v>44818</v>
      </c>
      <c r="Q2" s="6">
        <f t="shared" si="0"/>
        <v>44819</v>
      </c>
      <c r="R2" s="6">
        <f t="shared" si="0"/>
        <v>44820</v>
      </c>
      <c r="S2" s="6">
        <f t="shared" si="0"/>
        <v>44821</v>
      </c>
      <c r="T2" s="6">
        <f t="shared" si="0"/>
        <v>44822</v>
      </c>
      <c r="U2" s="6">
        <f t="shared" si="0"/>
        <v>44823</v>
      </c>
      <c r="V2" s="6">
        <f t="shared" si="0"/>
        <v>44824</v>
      </c>
      <c r="W2" s="6">
        <f t="shared" si="0"/>
        <v>44825</v>
      </c>
      <c r="X2" s="6">
        <f t="shared" si="0"/>
        <v>44826</v>
      </c>
      <c r="Y2" s="6">
        <f t="shared" si="0"/>
        <v>44827</v>
      </c>
      <c r="Z2" s="6">
        <f t="shared" si="0"/>
        <v>44828</v>
      </c>
      <c r="AA2" s="6">
        <f t="shared" si="0"/>
        <v>44829</v>
      </c>
      <c r="AB2" s="6">
        <f t="shared" si="0"/>
        <v>44830</v>
      </c>
      <c r="AC2" s="6">
        <f t="shared" si="0"/>
        <v>44831</v>
      </c>
      <c r="AD2" s="6">
        <f t="shared" si="0"/>
        <v>44832</v>
      </c>
      <c r="AE2" s="6">
        <f t="shared" si="0"/>
        <v>44833</v>
      </c>
      <c r="AF2" s="6">
        <f t="shared" si="0"/>
        <v>44834</v>
      </c>
      <c r="AG2" s="6">
        <f t="shared" si="0"/>
        <v>0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28.8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28</v>
      </c>
      <c r="J3" s="10" t="s">
        <v>21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11.5</v>
      </c>
      <c r="AI3" s="3">
        <f t="shared" ref="AI3:AI85" si="2">COUNTA(C3:AG3)-AK3-AL3-AJ3-AM3-AN3-AO3-AP3-AQ3-AR3</f>
        <v>11.5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1</v>
      </c>
      <c r="AL3" s="12">
        <f>COUNTIF(C3:AG3,'Attendance Key '!$A$4) + COUNTIF(C3:AG3,'Attendance Key '!$A$6)*0.5</f>
        <v>0.5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28.8" x14ac:dyDescent="0.25">
      <c r="A4" s="9" t="s">
        <v>52</v>
      </c>
      <c r="B4" s="9" t="s">
        <v>50</v>
      </c>
      <c r="C4" s="10" t="s">
        <v>22</v>
      </c>
      <c r="D4" s="10" t="s">
        <v>18</v>
      </c>
      <c r="E4" s="10" t="s">
        <v>18</v>
      </c>
      <c r="F4" s="10" t="s">
        <v>18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36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0.5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0.5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7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28.8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22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12.5</v>
      </c>
      <c r="AI5" s="3">
        <f t="shared" si="2"/>
        <v>12.5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0.5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28.8" x14ac:dyDescent="0.25">
      <c r="A6" s="9" t="s">
        <v>54</v>
      </c>
      <c r="B6" s="9" t="s">
        <v>45</v>
      </c>
      <c r="C6" s="10" t="s">
        <v>19</v>
      </c>
      <c r="D6" s="10" t="s">
        <v>30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18</v>
      </c>
      <c r="AI6" s="3">
        <f t="shared" si="2"/>
        <v>6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1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28.8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19</v>
      </c>
      <c r="I7" s="10" t="s">
        <v>18</v>
      </c>
      <c r="J7" s="10" t="s">
        <v>21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22</v>
      </c>
      <c r="R7" s="10" t="s">
        <v>18</v>
      </c>
      <c r="S7" s="10" t="s">
        <v>28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9</v>
      </c>
      <c r="AI7" s="3">
        <f t="shared" si="2"/>
        <v>9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2.5</v>
      </c>
      <c r="AL7" s="12">
        <f>COUNTIF(C7:AG7,'Attendance Key '!$A$4) + COUNTIF(C7:AG7,'Attendance Key '!$A$6)*0.5</f>
        <v>1.5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28.8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17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7</v>
      </c>
      <c r="AR8" s="12">
        <f>COUNTIF(C8:AG8,'Attendance Key '!$A$17)</f>
        <v>1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19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12</v>
      </c>
      <c r="AI9" s="3">
        <f t="shared" si="2"/>
        <v>12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1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28.8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28.8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22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28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12</v>
      </c>
      <c r="AI12" s="3">
        <f t="shared" si="2"/>
        <v>12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0.5</v>
      </c>
      <c r="AL12" s="12">
        <f>COUNTIF(C12:AG12,'Attendance Key '!$A$4) + COUNTIF(C12:AG12,'Attendance Key '!$A$6)*0.5</f>
        <v>0.5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28.8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19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11</v>
      </c>
      <c r="AI13" s="3">
        <f t="shared" si="2"/>
        <v>11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1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28.8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26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13.5</v>
      </c>
      <c r="AI14" s="3">
        <f t="shared" si="2"/>
        <v>13.5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0.5</v>
      </c>
      <c r="AQ14" s="12">
        <f>COUNTIF(C14:AG14,'Attendance Key '!$A$16)</f>
        <v>7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28.8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28.8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28.8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28.8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28.8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28.8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28.8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28.8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28.8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28.8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28.8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28.8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28.8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28.8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28.8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43.2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28.8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28.8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28.8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28.8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28.8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28.8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28.8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28.8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28.8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28.8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28.8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28.8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26</v>
      </c>
      <c r="G45" s="10" t="s">
        <v>16</v>
      </c>
      <c r="H45" s="10" t="s">
        <v>30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27</v>
      </c>
      <c r="O45" s="10" t="s">
        <v>18</v>
      </c>
      <c r="P45" s="10" t="s">
        <v>18</v>
      </c>
      <c r="Q45" s="10" t="s">
        <v>19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11.5</v>
      </c>
      <c r="AI45" s="3">
        <f t="shared" si="2"/>
        <v>11.5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1</v>
      </c>
      <c r="AM45" s="3">
        <f>COUNTIF(C45:AG45,'Attendance Key '!$A$10)</f>
        <v>1</v>
      </c>
      <c r="AN45" s="3">
        <f>COUNTIF(C45:AG45,'Attendance Key '!$A$8) + COUNTIF(C45:AG45,'Attendance Key '!$A$9)*0.5</f>
        <v>1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0.5</v>
      </c>
      <c r="AQ45" s="12">
        <f>COUNTIF(C45:AG45,'Attendance Key '!$A$16)</f>
        <v>6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28.8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28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</v>
      </c>
      <c r="AI46" s="3">
        <f t="shared" si="2"/>
        <v>12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1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28.8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28.8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28.8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22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</v>
      </c>
      <c r="AI49" s="3">
        <f t="shared" si="2"/>
        <v>11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0.5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28.8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28.8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28.8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28.8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28.8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28.8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28.8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28.8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28.8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19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12</v>
      </c>
      <c r="AI59" s="20">
        <f t="shared" si="2"/>
        <v>6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1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43.2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22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</v>
      </c>
      <c r="AI60" s="20">
        <f t="shared" si="2"/>
        <v>12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0.5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28.8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28.8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21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12</v>
      </c>
      <c r="AI62" s="20">
        <f t="shared" si="2"/>
        <v>11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1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28.8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28.8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21</v>
      </c>
      <c r="J64" s="10" t="s">
        <v>28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10.5</v>
      </c>
      <c r="AI64" s="3">
        <f t="shared" si="2"/>
        <v>9.5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1</v>
      </c>
      <c r="AL64" s="16">
        <f>COUNTIF(C64:AG64,'Attendance Key '!$A$4) + COUNTIF(C64:AG64,'Attendance Key '!$A$6)*0.5</f>
        <v>0.5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28.8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39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11.5</v>
      </c>
      <c r="AI65" s="3">
        <f t="shared" si="2"/>
        <v>10.5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0.5</v>
      </c>
      <c r="AP65" s="3">
        <f>COUNTIF(C65:AG65,'Attendance Key '!$A$11) + COUNTIF(C65:AF65,'Attendance Key '!$A$12)*0.5</f>
        <v>2</v>
      </c>
      <c r="AQ65" s="16">
        <f>COUNTIF(C65:AG65,'Attendance Key '!$A$16)</f>
        <v>7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28.8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19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12</v>
      </c>
      <c r="AI66" s="3">
        <f t="shared" si="2"/>
        <v>12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1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28.8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28.8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28.8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28.8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57.6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19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1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28.8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43.2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27</v>
      </c>
      <c r="P73" s="10" t="s">
        <v>16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15</v>
      </c>
      <c r="AI73" s="3">
        <f t="shared" si="2"/>
        <v>7</v>
      </c>
      <c r="AJ73" s="15">
        <f>COUNTIF(C73:AG73,'Attendance Key '!$A$7) + COUNTIF(C73:AG73,'Attendance Key '!$A$15)*0.5</f>
        <v>8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1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28.8" x14ac:dyDescent="0.25">
      <c r="A74" s="9" t="s">
        <v>174</v>
      </c>
      <c r="B74" s="9" t="s">
        <v>173</v>
      </c>
      <c r="C74" s="10" t="s">
        <v>18</v>
      </c>
      <c r="D74" s="10" t="s">
        <v>30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7</v>
      </c>
      <c r="AI74" s="3">
        <f t="shared" si="2"/>
        <v>7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1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28.8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20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12</v>
      </c>
      <c r="AJ75" s="15">
        <f>COUNTIF(C75:AG75,'Attendance Key '!$A$7) + COUNTIF(C75:AG75,'Attendance Key '!$A$15)*0.5</f>
        <v>1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28.8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19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12</v>
      </c>
      <c r="AI76" s="3">
        <f t="shared" si="2"/>
        <v>12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1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28.8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19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12</v>
      </c>
      <c r="AI77" s="3">
        <f t="shared" si="2"/>
        <v>12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1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28.8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23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12</v>
      </c>
      <c r="AI78" s="3">
        <f t="shared" si="2"/>
        <v>11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1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28.8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28.8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22</v>
      </c>
      <c r="R80" s="10" t="s">
        <v>20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12.5</v>
      </c>
      <c r="AI80" s="3">
        <f t="shared" si="2"/>
        <v>11.5</v>
      </c>
      <c r="AJ80" s="15">
        <f>COUNTIF(C80:AG80,'Attendance Key '!$A$7) + COUNTIF(C80:AG80,'Attendance Key '!$A$15)*0.5</f>
        <v>1</v>
      </c>
      <c r="AK80" s="3">
        <f>COUNTIF(C80:AG80,'Attendance Key '!$A$3) + COUNTIF(C80:AG80,'Attendance Key '!$A$5)*0.5</f>
        <v>0.5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28.8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28.8" x14ac:dyDescent="0.25">
      <c r="A82" s="9" t="s">
        <v>138</v>
      </c>
      <c r="B82" s="9" t="s">
        <v>187</v>
      </c>
      <c r="C82" s="10" t="s">
        <v>19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19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11</v>
      </c>
      <c r="AI82" s="3">
        <f t="shared" si="2"/>
        <v>11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2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28.8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30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12</v>
      </c>
      <c r="AI83" s="3">
        <f t="shared" si="2"/>
        <v>12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1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28.8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28.8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FB0DE2FC-2610-48CF-957E-21603D22A93D}">
          <x14:formula1>
            <xm:f>'Attendance Key '!$A$2:$A$19</xm:f>
          </x14:formula1>
          <xm:sqref>C3:AF79 C80:AD84 C85:AF85</xm:sqref>
        </x14:dataValidation>
        <x14:dataValidation type="list" allowBlank="1" xr:uid="{93365789-CF4A-4E53-9CD8-2E04DFEE0035}">
          <x14:formula1>
            <xm:f>'Attendance Key '!$A$2:$A$18</xm:f>
          </x14:formula1>
          <xm:sqref>AG3:AG79 AE80:AG84 AG85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7943-A882-4044-8FDA-6B66F95784A3}">
  <dimension ref="A1:AS85"/>
  <sheetViews>
    <sheetView topLeftCell="F73" workbookViewId="0">
      <selection activeCell="I77" sqref="A1:AS85"/>
    </sheetView>
  </sheetViews>
  <sheetFormatPr defaultRowHeight="13.2" x14ac:dyDescent="0.25"/>
  <cols>
    <col min="2" max="2" width="16.88671875" customWidth="1"/>
  </cols>
  <sheetData>
    <row r="1" spans="1:45" x14ac:dyDescent="0.25">
      <c r="A1" s="25" t="s">
        <v>0</v>
      </c>
      <c r="B1" s="26"/>
      <c r="C1" s="1">
        <v>44774</v>
      </c>
      <c r="D1" s="1">
        <v>44775</v>
      </c>
      <c r="E1" s="1">
        <v>44776</v>
      </c>
      <c r="F1" s="1">
        <v>44777</v>
      </c>
      <c r="G1" s="1">
        <v>44778</v>
      </c>
      <c r="H1" s="1">
        <v>44779</v>
      </c>
      <c r="I1" s="1">
        <v>44780</v>
      </c>
      <c r="J1" s="1">
        <v>44781</v>
      </c>
      <c r="K1" s="1">
        <v>44782</v>
      </c>
      <c r="L1" s="1">
        <v>44783</v>
      </c>
      <c r="M1" s="1">
        <v>44784</v>
      </c>
      <c r="N1" s="1">
        <v>44785</v>
      </c>
      <c r="O1" s="1">
        <v>44786</v>
      </c>
      <c r="P1" s="1">
        <v>44787</v>
      </c>
      <c r="Q1" s="1">
        <v>44788</v>
      </c>
      <c r="R1" s="1">
        <v>44789</v>
      </c>
      <c r="S1" s="1">
        <v>44790</v>
      </c>
      <c r="T1" s="1">
        <v>44791</v>
      </c>
      <c r="U1" s="1">
        <v>44792</v>
      </c>
      <c r="V1" s="1">
        <v>44793</v>
      </c>
      <c r="W1" s="1">
        <v>44794</v>
      </c>
      <c r="X1" s="1">
        <v>44795</v>
      </c>
      <c r="Y1" s="1">
        <v>44796</v>
      </c>
      <c r="Z1" s="1">
        <v>44797</v>
      </c>
      <c r="AA1" s="1">
        <v>44798</v>
      </c>
      <c r="AB1" s="1">
        <v>44799</v>
      </c>
      <c r="AC1" s="1">
        <v>44800</v>
      </c>
      <c r="AD1" s="1">
        <v>44801</v>
      </c>
      <c r="AE1" s="1">
        <v>44802</v>
      </c>
      <c r="AF1" s="1">
        <v>44803</v>
      </c>
      <c r="AG1" s="1">
        <v>44804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28.8" x14ac:dyDescent="0.25">
      <c r="A2" s="23" t="s">
        <v>208</v>
      </c>
      <c r="B2" s="24" t="s">
        <v>14</v>
      </c>
      <c r="C2" s="6">
        <f t="shared" ref="C2:AG2" si="0">C1</f>
        <v>44774</v>
      </c>
      <c r="D2" s="6">
        <f t="shared" si="0"/>
        <v>44775</v>
      </c>
      <c r="E2" s="6">
        <f t="shared" si="0"/>
        <v>44776</v>
      </c>
      <c r="F2" s="6">
        <f t="shared" si="0"/>
        <v>44777</v>
      </c>
      <c r="G2" s="6">
        <f t="shared" si="0"/>
        <v>44778</v>
      </c>
      <c r="H2" s="6">
        <f t="shared" si="0"/>
        <v>44779</v>
      </c>
      <c r="I2" s="6">
        <f t="shared" si="0"/>
        <v>44780</v>
      </c>
      <c r="J2" s="6">
        <f t="shared" si="0"/>
        <v>44781</v>
      </c>
      <c r="K2" s="6">
        <f t="shared" si="0"/>
        <v>44782</v>
      </c>
      <c r="L2" s="6">
        <f t="shared" si="0"/>
        <v>44783</v>
      </c>
      <c r="M2" s="6">
        <f t="shared" si="0"/>
        <v>44784</v>
      </c>
      <c r="N2" s="6">
        <f t="shared" si="0"/>
        <v>44785</v>
      </c>
      <c r="O2" s="6">
        <f t="shared" si="0"/>
        <v>44786</v>
      </c>
      <c r="P2" s="6">
        <f t="shared" si="0"/>
        <v>44787</v>
      </c>
      <c r="Q2" s="6">
        <f t="shared" si="0"/>
        <v>44788</v>
      </c>
      <c r="R2" s="6">
        <f t="shared" si="0"/>
        <v>44789</v>
      </c>
      <c r="S2" s="6">
        <f t="shared" si="0"/>
        <v>44790</v>
      </c>
      <c r="T2" s="6">
        <f t="shared" si="0"/>
        <v>44791</v>
      </c>
      <c r="U2" s="6">
        <f t="shared" si="0"/>
        <v>44792</v>
      </c>
      <c r="V2" s="6">
        <f t="shared" si="0"/>
        <v>44793</v>
      </c>
      <c r="W2" s="6">
        <f t="shared" si="0"/>
        <v>44794</v>
      </c>
      <c r="X2" s="6">
        <f t="shared" si="0"/>
        <v>44795</v>
      </c>
      <c r="Y2" s="6">
        <f t="shared" si="0"/>
        <v>44796</v>
      </c>
      <c r="Z2" s="6">
        <f t="shared" si="0"/>
        <v>44797</v>
      </c>
      <c r="AA2" s="6">
        <f t="shared" si="0"/>
        <v>44798</v>
      </c>
      <c r="AB2" s="6">
        <f t="shared" si="0"/>
        <v>44799</v>
      </c>
      <c r="AC2" s="6">
        <f t="shared" si="0"/>
        <v>44800</v>
      </c>
      <c r="AD2" s="6">
        <f t="shared" si="0"/>
        <v>44801</v>
      </c>
      <c r="AE2" s="6">
        <f t="shared" si="0"/>
        <v>44802</v>
      </c>
      <c r="AF2" s="6">
        <f t="shared" si="0"/>
        <v>44803</v>
      </c>
      <c r="AG2" s="6">
        <f t="shared" si="0"/>
        <v>44804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21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12</v>
      </c>
      <c r="AI3" s="3">
        <f t="shared" ref="AI3:AI85" si="2">COUNTA(C3:AG3)-AK3-AL3-AJ3-AM3-AN3-AO3-AP3-AQ3-AR3</f>
        <v>12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1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22</v>
      </c>
      <c r="D4" s="10" t="s">
        <v>18</v>
      </c>
      <c r="E4" s="10" t="s">
        <v>18</v>
      </c>
      <c r="F4" s="10" t="s">
        <v>18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36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0.5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0.5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7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22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12.5</v>
      </c>
      <c r="AI5" s="3">
        <f t="shared" si="2"/>
        <v>12.5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0.5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19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11</v>
      </c>
      <c r="AI7" s="3">
        <f t="shared" si="2"/>
        <v>11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1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22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28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12</v>
      </c>
      <c r="AI12" s="3">
        <f t="shared" si="2"/>
        <v>12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0.5</v>
      </c>
      <c r="AL12" s="12">
        <f>COUNTIF(C12:AG12,'Attendance Key '!$A$4) + COUNTIF(C12:AG12,'Attendance Key '!$A$6)*0.5</f>
        <v>0.5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26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13.5</v>
      </c>
      <c r="AI14" s="3">
        <f t="shared" si="2"/>
        <v>13.5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0.5</v>
      </c>
      <c r="AQ14" s="12">
        <f>COUNTIF(C14:AG14,'Attendance Key '!$A$16)</f>
        <v>7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26</v>
      </c>
      <c r="G45" s="10" t="s">
        <v>16</v>
      </c>
      <c r="H45" s="10" t="s">
        <v>30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27</v>
      </c>
      <c r="O45" s="10" t="s">
        <v>18</v>
      </c>
      <c r="P45" s="10" t="s">
        <v>18</v>
      </c>
      <c r="Q45" s="10" t="s">
        <v>19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11.5</v>
      </c>
      <c r="AI45" s="3">
        <f t="shared" si="2"/>
        <v>11.5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1</v>
      </c>
      <c r="AM45" s="3">
        <f>COUNTIF(C45:AG45,'Attendance Key '!$A$10)</f>
        <v>1</v>
      </c>
      <c r="AN45" s="3">
        <f>COUNTIF(C45:AG45,'Attendance Key '!$A$8) + COUNTIF(C45:AG45,'Attendance Key '!$A$9)*0.5</f>
        <v>1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0.5</v>
      </c>
      <c r="AQ45" s="12">
        <f>COUNTIF(C45:AG45,'Attendance Key '!$A$16)</f>
        <v>6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28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</v>
      </c>
      <c r="AI46" s="3">
        <f t="shared" si="2"/>
        <v>12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1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22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</v>
      </c>
      <c r="AI49" s="3">
        <f t="shared" si="2"/>
        <v>11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0.5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19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12</v>
      </c>
      <c r="AI59" s="20">
        <f t="shared" si="2"/>
        <v>6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1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28.8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22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</v>
      </c>
      <c r="AI60" s="20">
        <f t="shared" si="2"/>
        <v>12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0.5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21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12</v>
      </c>
      <c r="AI62" s="20">
        <f t="shared" si="2"/>
        <v>11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1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21</v>
      </c>
      <c r="J64" s="10" t="s">
        <v>28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10.5</v>
      </c>
      <c r="AI64" s="3">
        <f t="shared" si="2"/>
        <v>9.5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1</v>
      </c>
      <c r="AL64" s="16">
        <f>COUNTIF(C64:AG64,'Attendance Key '!$A$4) + COUNTIF(C64:AG64,'Attendance Key '!$A$6)*0.5</f>
        <v>0.5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39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11.5</v>
      </c>
      <c r="AI65" s="3">
        <f t="shared" si="2"/>
        <v>10.5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0.5</v>
      </c>
      <c r="AP65" s="3">
        <f>COUNTIF(C65:AG65,'Attendance Key '!$A$11) + COUNTIF(C65:AF65,'Attendance Key '!$A$12)*0.5</f>
        <v>2</v>
      </c>
      <c r="AQ65" s="16">
        <f>COUNTIF(C65:AG65,'Attendance Key '!$A$16)</f>
        <v>7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19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12</v>
      </c>
      <c r="AI66" s="3">
        <f t="shared" si="2"/>
        <v>12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1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19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1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27</v>
      </c>
      <c r="P73" s="10" t="s">
        <v>16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15</v>
      </c>
      <c r="AI73" s="3">
        <f t="shared" si="2"/>
        <v>7</v>
      </c>
      <c r="AJ73" s="15">
        <f>COUNTIF(C73:AG73,'Attendance Key '!$A$7) + COUNTIF(C73:AG73,'Attendance Key '!$A$15)*0.5</f>
        <v>8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1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174</v>
      </c>
      <c r="B74" s="9" t="s">
        <v>173</v>
      </c>
      <c r="C74" s="10" t="s">
        <v>18</v>
      </c>
      <c r="D74" s="10" t="s">
        <v>30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7</v>
      </c>
      <c r="AI74" s="3">
        <f t="shared" si="2"/>
        <v>7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1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20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12</v>
      </c>
      <c r="AJ75" s="15">
        <f>COUNTIF(C75:AG75,'Attendance Key '!$A$7) + COUNTIF(C75:AG75,'Attendance Key '!$A$15)*0.5</f>
        <v>1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19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12</v>
      </c>
      <c r="AI76" s="3">
        <f t="shared" si="2"/>
        <v>12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1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19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12</v>
      </c>
      <c r="AI77" s="3">
        <f t="shared" si="2"/>
        <v>12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1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23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12</v>
      </c>
      <c r="AI78" s="3">
        <f t="shared" si="2"/>
        <v>11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1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22</v>
      </c>
      <c r="R80" s="10" t="s">
        <v>20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12.5</v>
      </c>
      <c r="AI80" s="3">
        <f t="shared" si="2"/>
        <v>11.5</v>
      </c>
      <c r="AJ80" s="15">
        <f>COUNTIF(C80:AG80,'Attendance Key '!$A$7) + COUNTIF(C80:AG80,'Attendance Key '!$A$15)*0.5</f>
        <v>1</v>
      </c>
      <c r="AK80" s="3">
        <f>COUNTIF(C80:AG80,'Attendance Key '!$A$3) + COUNTIF(C80:AG80,'Attendance Key '!$A$5)*0.5</f>
        <v>0.5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138</v>
      </c>
      <c r="B82" s="9" t="s">
        <v>187</v>
      </c>
      <c r="C82" s="10" t="s">
        <v>19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19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11</v>
      </c>
      <c r="AI82" s="3">
        <f t="shared" si="2"/>
        <v>11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2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30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12</v>
      </c>
      <c r="AI83" s="3">
        <f t="shared" si="2"/>
        <v>12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1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E88C439F-5EE9-4E08-A343-6D739BC86309}">
          <x14:formula1>
            <xm:f>'Attendance Key '!$A$2:$A$18</xm:f>
          </x14:formula1>
          <xm:sqref>AG3:AG79 AE80:AG84 AG85</xm:sqref>
        </x14:dataValidation>
        <x14:dataValidation type="list" allowBlank="1" xr:uid="{D6DC8F24-FC7B-4B19-B71F-7B6E0CF64B2B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3179-D294-403F-B649-7CB5F7A14036}">
  <dimension ref="A1:AS85"/>
  <sheetViews>
    <sheetView workbookViewId="0">
      <selection activeCell="D8" sqref="A1:AS85"/>
    </sheetView>
  </sheetViews>
  <sheetFormatPr defaultRowHeight="13.2" x14ac:dyDescent="0.25"/>
  <cols>
    <col min="2" max="2" width="13.88671875" customWidth="1"/>
  </cols>
  <sheetData>
    <row r="1" spans="1:45" x14ac:dyDescent="0.25">
      <c r="A1" s="25" t="s">
        <v>0</v>
      </c>
      <c r="B1" s="26"/>
      <c r="C1" s="1">
        <v>44743</v>
      </c>
      <c r="D1" s="1">
        <v>44744</v>
      </c>
      <c r="E1" s="1">
        <v>44745</v>
      </c>
      <c r="F1" s="1">
        <v>44746</v>
      </c>
      <c r="G1" s="1">
        <v>44747</v>
      </c>
      <c r="H1" s="1">
        <v>44748</v>
      </c>
      <c r="I1" s="1">
        <v>44749</v>
      </c>
      <c r="J1" s="1">
        <v>44750</v>
      </c>
      <c r="K1" s="1">
        <v>44751</v>
      </c>
      <c r="L1" s="1">
        <v>44752</v>
      </c>
      <c r="M1" s="1">
        <v>44753</v>
      </c>
      <c r="N1" s="1">
        <v>44754</v>
      </c>
      <c r="O1" s="1">
        <v>44755</v>
      </c>
      <c r="P1" s="1">
        <v>44756</v>
      </c>
      <c r="Q1" s="1">
        <v>44757</v>
      </c>
      <c r="R1" s="1">
        <v>44758</v>
      </c>
      <c r="S1" s="1">
        <v>44759</v>
      </c>
      <c r="T1" s="1">
        <v>44760</v>
      </c>
      <c r="U1" s="1">
        <v>44761</v>
      </c>
      <c r="V1" s="1">
        <v>44762</v>
      </c>
      <c r="W1" s="1">
        <v>44763</v>
      </c>
      <c r="X1" s="1">
        <v>44764</v>
      </c>
      <c r="Y1" s="1">
        <v>44765</v>
      </c>
      <c r="Z1" s="1">
        <v>44766</v>
      </c>
      <c r="AA1" s="1">
        <v>44767</v>
      </c>
      <c r="AB1" s="1">
        <v>44768</v>
      </c>
      <c r="AC1" s="1">
        <v>44769</v>
      </c>
      <c r="AD1" s="1">
        <v>44770</v>
      </c>
      <c r="AE1" s="1">
        <v>44771</v>
      </c>
      <c r="AF1" s="1">
        <v>44772</v>
      </c>
      <c r="AG1" s="1">
        <v>44773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28.8" x14ac:dyDescent="0.25">
      <c r="A2" s="23" t="s">
        <v>208</v>
      </c>
      <c r="B2" s="24" t="s">
        <v>14</v>
      </c>
      <c r="C2" s="6">
        <f t="shared" ref="C2:AG2" si="0">C1</f>
        <v>44743</v>
      </c>
      <c r="D2" s="6">
        <f t="shared" si="0"/>
        <v>44744</v>
      </c>
      <c r="E2" s="6">
        <f t="shared" si="0"/>
        <v>44745</v>
      </c>
      <c r="F2" s="6">
        <f t="shared" si="0"/>
        <v>44746</v>
      </c>
      <c r="G2" s="6">
        <f t="shared" si="0"/>
        <v>44747</v>
      </c>
      <c r="H2" s="6">
        <f t="shared" si="0"/>
        <v>44748</v>
      </c>
      <c r="I2" s="6">
        <f t="shared" si="0"/>
        <v>44749</v>
      </c>
      <c r="J2" s="6">
        <f t="shared" si="0"/>
        <v>44750</v>
      </c>
      <c r="K2" s="6">
        <f t="shared" si="0"/>
        <v>44751</v>
      </c>
      <c r="L2" s="6">
        <f t="shared" si="0"/>
        <v>44752</v>
      </c>
      <c r="M2" s="6">
        <f t="shared" si="0"/>
        <v>44753</v>
      </c>
      <c r="N2" s="6">
        <f t="shared" si="0"/>
        <v>44754</v>
      </c>
      <c r="O2" s="6">
        <f t="shared" si="0"/>
        <v>44755</v>
      </c>
      <c r="P2" s="6">
        <f t="shared" si="0"/>
        <v>44756</v>
      </c>
      <c r="Q2" s="6">
        <f t="shared" si="0"/>
        <v>44757</v>
      </c>
      <c r="R2" s="6">
        <f t="shared" si="0"/>
        <v>44758</v>
      </c>
      <c r="S2" s="6">
        <f t="shared" si="0"/>
        <v>44759</v>
      </c>
      <c r="T2" s="6">
        <f t="shared" si="0"/>
        <v>44760</v>
      </c>
      <c r="U2" s="6">
        <f t="shared" si="0"/>
        <v>44761</v>
      </c>
      <c r="V2" s="6">
        <f t="shared" si="0"/>
        <v>44762</v>
      </c>
      <c r="W2" s="6">
        <f t="shared" si="0"/>
        <v>44763</v>
      </c>
      <c r="X2" s="6">
        <f t="shared" si="0"/>
        <v>44764</v>
      </c>
      <c r="Y2" s="6">
        <f t="shared" si="0"/>
        <v>44765</v>
      </c>
      <c r="Z2" s="6">
        <f t="shared" si="0"/>
        <v>44766</v>
      </c>
      <c r="AA2" s="6">
        <f t="shared" si="0"/>
        <v>44767</v>
      </c>
      <c r="AB2" s="6">
        <f t="shared" si="0"/>
        <v>44768</v>
      </c>
      <c r="AC2" s="6">
        <f t="shared" si="0"/>
        <v>44769</v>
      </c>
      <c r="AD2" s="6">
        <f t="shared" si="0"/>
        <v>44770</v>
      </c>
      <c r="AE2" s="6">
        <f t="shared" si="0"/>
        <v>44771</v>
      </c>
      <c r="AF2" s="6">
        <f t="shared" si="0"/>
        <v>44772</v>
      </c>
      <c r="AG2" s="6">
        <f t="shared" si="0"/>
        <v>44773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14</v>
      </c>
      <c r="AI4" s="3">
        <f t="shared" si="2"/>
        <v>14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7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22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12.5</v>
      </c>
      <c r="AI5" s="3">
        <f t="shared" si="2"/>
        <v>12.5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0.5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28.8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22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12.5</v>
      </c>
      <c r="AI12" s="3">
        <f t="shared" si="2"/>
        <v>12.5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28.8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28.8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19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12</v>
      </c>
      <c r="AI45" s="3">
        <f t="shared" si="2"/>
        <v>12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1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28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</v>
      </c>
      <c r="AI46" s="3">
        <f t="shared" si="2"/>
        <v>12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1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28.8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22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</v>
      </c>
      <c r="AI49" s="3">
        <f t="shared" si="2"/>
        <v>11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0.5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28.8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28.8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28.8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174</v>
      </c>
      <c r="B74" s="9" t="s">
        <v>173</v>
      </c>
      <c r="C74" s="10" t="s">
        <v>18</v>
      </c>
      <c r="D74" s="10" t="s">
        <v>30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7</v>
      </c>
      <c r="AI74" s="3">
        <f t="shared" si="2"/>
        <v>7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1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20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12</v>
      </c>
      <c r="AJ75" s="15">
        <f>COUNTIF(C75:AG75,'Attendance Key '!$A$7) + COUNTIF(C75:AG75,'Attendance Key '!$A$15)*0.5</f>
        <v>1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19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12</v>
      </c>
      <c r="AI76" s="3">
        <f t="shared" si="2"/>
        <v>12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1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23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12</v>
      </c>
      <c r="AI78" s="3">
        <f t="shared" si="2"/>
        <v>11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1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20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12</v>
      </c>
      <c r="AJ80" s="15">
        <f>COUNTIF(C80:AG80,'Attendance Key '!$A$7) + COUNTIF(C80:AG80,'Attendance Key '!$A$15)*0.5</f>
        <v>1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28.8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138</v>
      </c>
      <c r="B82" s="9" t="s">
        <v>187</v>
      </c>
      <c r="C82" s="10" t="s">
        <v>19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12</v>
      </c>
      <c r="AI82" s="3">
        <f t="shared" si="2"/>
        <v>12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1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30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12</v>
      </c>
      <c r="AI83" s="3">
        <f t="shared" si="2"/>
        <v>12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1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3F785D7B-51DB-4F51-AC31-49E7F71CA3B6}">
          <x14:formula1>
            <xm:f>'Attendance Key '!$A$2:$A$19</xm:f>
          </x14:formula1>
          <xm:sqref>C3:AF79 C80:AD84 C85:AF85</xm:sqref>
        </x14:dataValidation>
        <x14:dataValidation type="list" allowBlank="1" xr:uid="{821AAAA1-FC42-414C-82C1-F77D6152615A}">
          <x14:formula1>
            <xm:f>'Attendance Key '!$A$2:$A$18</xm:f>
          </x14:formula1>
          <xm:sqref>AG3:AG79 AE80:AG84 AG85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Mar 2023</vt:lpstr>
      <vt:lpstr>Feb 2023</vt:lpstr>
      <vt:lpstr>Jan 2023</vt:lpstr>
      <vt:lpstr>Dec 2022</vt:lpstr>
      <vt:lpstr>Nov 2022</vt:lpstr>
      <vt:lpstr>Oct 2022</vt:lpstr>
      <vt:lpstr>Sept 2022</vt:lpstr>
      <vt:lpstr>Aug 2022</vt:lpstr>
      <vt:lpstr>July 2022</vt:lpstr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Amruth Sivaramakrishnan</cp:lastModifiedBy>
  <dcterms:created xsi:type="dcterms:W3CDTF">2022-06-26T10:00:28Z</dcterms:created>
  <dcterms:modified xsi:type="dcterms:W3CDTF">2023-04-20T16:00:01Z</dcterms:modified>
</cp:coreProperties>
</file>