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assessment\"/>
    </mc:Choice>
  </mc:AlternateContent>
  <xr:revisionPtr revIDLastSave="0" documentId="13_ncr:1_{6E811C2D-F44A-49A2-A8E0-C7E261C7AB50}" xr6:coauthVersionLast="47" xr6:coauthVersionMax="47" xr10:uidLastSave="{00000000-0000-0000-0000-000000000000}"/>
  <bookViews>
    <workbookView xWindow="-120" yWindow="-120" windowWidth="29040" windowHeight="15720" activeTab="1" xr2:uid="{C5CA1EA2-E047-4B07-8380-788CEE047BB6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B13" i="2"/>
  <c r="B12" i="2"/>
  <c r="C13" i="2"/>
  <c r="C18" i="2" s="1"/>
  <c r="B18" i="2"/>
  <c r="C12" i="2"/>
  <c r="C17" i="2" s="1"/>
  <c r="B17" i="2"/>
  <c r="A28" i="2" l="1"/>
</calcChain>
</file>

<file path=xl/sharedStrings.xml><?xml version="1.0" encoding="utf-8"?>
<sst xmlns="http://schemas.openxmlformats.org/spreadsheetml/2006/main" count="60" uniqueCount="38">
  <si>
    <t>Mean</t>
  </si>
  <si>
    <t>StandardDeviation</t>
  </si>
  <si>
    <t>Size</t>
  </si>
  <si>
    <t>Girls</t>
  </si>
  <si>
    <t>Boys</t>
  </si>
  <si>
    <t>T 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</si>
  <si>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</si>
  <si>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</si>
  <si>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</si>
  <si>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</si>
  <si>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</si>
  <si>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</si>
  <si>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</si>
  <si>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</si>
  <si>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</si>
  <si>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</si>
  <si>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Expected Frequency = (Row Total * Column Total) / Grand Total</t>
  </si>
  <si>
    <t>Chi-Square = Σ [(Observed Frequency - Expected Frequency)^2 / Expected Frequency]</t>
  </si>
  <si>
    <t>df = (Number of rows - 1) * (Number of columns - 1)</t>
  </si>
  <si>
    <t>CANCER(YES)</t>
  </si>
  <si>
    <t>CANCER(NO)</t>
  </si>
  <si>
    <t>TOTAL</t>
  </si>
  <si>
    <t>SMOKER(YES)</t>
  </si>
  <si>
    <t>SMOKER(NO)</t>
  </si>
  <si>
    <t>Expected value =(rowtotal*coloumn total)/grand total</t>
  </si>
  <si>
    <t>Expected Value</t>
  </si>
  <si>
    <t>cancer(yes)</t>
  </si>
  <si>
    <t>cancer(no)</t>
  </si>
  <si>
    <t>smoker (yes)</t>
  </si>
  <si>
    <t>smoker(no)</t>
  </si>
  <si>
    <t>CHI- SQUARE_CONTRIBUTION</t>
  </si>
  <si>
    <t>CHI SQUARE=SUM OF ALL CHI SQUARE CONTRIBUTIONS</t>
  </si>
  <si>
    <t xml:space="preserve"> HYPOTHESIS TESTING STATEMENT:-THERE IS NO RELATION BETWEEN CANCER AND SMOKER.</t>
  </si>
  <si>
    <t xml:space="preserve"> </t>
  </si>
  <si>
    <t>CHI_SQUARE _DISTRIBUTION</t>
  </si>
  <si>
    <t>DEGREE OF FREEDOM=N-1</t>
  </si>
  <si>
    <t xml:space="preserve">P- VALUE </t>
  </si>
  <si>
    <t>TABLE DEGREE OF FREEDOM=(NUMBER OF ROWS-1)*(NUMBER OF COLUMNS-1)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</si>
</sst>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9D46046-420E-4F22-98AE-ED1D3D052F13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Input2" type="matrix" appref="{654203AD-F548-4614-8AA1-DE509047EE78}"/>
    <we:binding id="Input1" type="matrix" appref="{ECDAB534-9F47-48CF-8BBF-574387034415}"/>
    <we:binding id="Output" type="matrix" appref="{E5762E70-8374-422B-87AC-31CA11CE3B33}"/>
    <we:binding id="RangeSelect" type="matrix" appref="{9E4CF11B-A874-4E1D-9C27-603984E221DE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FBF8-1F1D-47AD-A861-1E4B9CFA1909}">
  <dimension ref="A1:K20"/>
  <sheetViews>
    <sheetView workbookViewId="0">
      <selection activeCell="O32" sqref="O32"/>
    </sheetView>
  </sheetViews>
  <sheetFormatPr defaultRowHeight="15" x14ac:dyDescent="0.25"/>
  <cols>
    <col min="1" max="1" width="9.140625" style="1"/>
    <col min="2" max="2" width="19.42578125" style="1" customWidth="1"/>
    <col min="3" max="3" width="25.28515625" style="1" customWidth="1"/>
    <col min="4" max="4" width="17.7109375" style="1" customWidth="1"/>
    <col min="5" max="8" width="9.140625" style="1"/>
    <col min="9" max="9" width="12.5703125" style="1" customWidth="1"/>
    <col min="10" max="16384" width="9.140625" style="1"/>
  </cols>
  <sheetData>
    <row r="1" spans="1:11" x14ac:dyDescent="0.25">
      <c r="B1" s="1" t="s">
        <v>0</v>
      </c>
      <c r="C1" s="1" t="s">
        <v>1</v>
      </c>
      <c r="D1" s="1" t="s">
        <v>2</v>
      </c>
    </row>
    <row r="2" spans="1:11" x14ac:dyDescent="0.25">
      <c r="A2" s="1" t="s">
        <v>3</v>
      </c>
      <c r="B2" s="1">
        <v>89</v>
      </c>
      <c r="C2" s="1">
        <v>4</v>
      </c>
      <c r="D2" s="1">
        <v>50</v>
      </c>
    </row>
    <row r="3" spans="1:11" x14ac:dyDescent="0.25">
      <c r="A3" s="1" t="s">
        <v>4</v>
      </c>
      <c r="B3" s="1">
        <v>82</v>
      </c>
      <c r="C3" s="1">
        <v>9</v>
      </c>
      <c r="D3" s="1">
        <v>120</v>
      </c>
    </row>
    <row r="7" spans="1:11" x14ac:dyDescent="0.25">
      <c r="B7" s="1" t="s">
        <v>5</v>
      </c>
      <c r="I7" s="1" t="s">
        <v>5</v>
      </c>
    </row>
    <row r="9" spans="1:11" x14ac:dyDescent="0.25">
      <c r="C9" s="1" t="s">
        <v>3</v>
      </c>
      <c r="D9" s="1" t="s">
        <v>4</v>
      </c>
      <c r="J9" s="1" t="s">
        <v>3</v>
      </c>
      <c r="K9" s="1" t="s">
        <v>4</v>
      </c>
    </row>
    <row r="10" spans="1:11" x14ac:dyDescent="0.25">
      <c r="B10" s="1" t="s">
        <v>0</v>
      </c>
      <c r="I10" s="1" t="s">
        <v>0</v>
      </c>
    </row>
    <row r="11" spans="1:11" x14ac:dyDescent="0.25">
      <c r="B11" s="1" t="s">
        <v>6</v>
      </c>
      <c r="C11" s="1">
        <v>0</v>
      </c>
      <c r="D11" s="1">
        <v>0</v>
      </c>
      <c r="I11" s="1" t="s">
        <v>6</v>
      </c>
      <c r="J11" s="1">
        <v>0</v>
      </c>
      <c r="K11" s="1">
        <v>0</v>
      </c>
    </row>
    <row r="12" spans="1:11" x14ac:dyDescent="0.25">
      <c r="B12" s="1" t="s">
        <v>7</v>
      </c>
      <c r="C12" s="1">
        <v>0</v>
      </c>
      <c r="D12" s="1">
        <v>0</v>
      </c>
      <c r="I12" s="1" t="s">
        <v>7</v>
      </c>
      <c r="J12" s="1">
        <v>0</v>
      </c>
      <c r="K12" s="1">
        <v>0</v>
      </c>
    </row>
    <row r="13" spans="1:11" x14ac:dyDescent="0.25">
      <c r="B13" s="1" t="s">
        <v>8</v>
      </c>
      <c r="C13" s="1">
        <v>0</v>
      </c>
      <c r="I13" s="1" t="s">
        <v>8</v>
      </c>
      <c r="J13" s="1">
        <v>0</v>
      </c>
    </row>
    <row r="14" spans="1:11" x14ac:dyDescent="0.25">
      <c r="B14" s="1" t="s">
        <v>9</v>
      </c>
      <c r="C14" s="1">
        <v>0</v>
      </c>
      <c r="I14" s="1" t="s">
        <v>9</v>
      </c>
      <c r="J14" s="1">
        <v>0</v>
      </c>
    </row>
    <row r="15" spans="1:11" x14ac:dyDescent="0.25">
      <c r="B15" s="1" t="s">
        <v>10</v>
      </c>
      <c r="C15" s="1">
        <v>-2</v>
      </c>
      <c r="I15" s="1" t="s">
        <v>10</v>
      </c>
      <c r="J15" s="1">
        <v>-2</v>
      </c>
    </row>
    <row r="16" spans="1:11" x14ac:dyDescent="0.25">
      <c r="B16" s="1" t="s">
        <v>11</v>
      </c>
      <c r="I16" s="1" t="s">
        <v>11</v>
      </c>
    </row>
    <row r="17" spans="2:9" x14ac:dyDescent="0.25">
      <c r="B17" s="1" t="s">
        <v>12</v>
      </c>
      <c r="I17" s="1" t="s">
        <v>12</v>
      </c>
    </row>
    <row r="18" spans="2:9" x14ac:dyDescent="0.25">
      <c r="B18" s="1" t="s">
        <v>13</v>
      </c>
      <c r="I18" s="1" t="s">
        <v>13</v>
      </c>
    </row>
    <row r="19" spans="2:9" x14ac:dyDescent="0.25">
      <c r="B19" s="1" t="s">
        <v>14</v>
      </c>
      <c r="I19" s="1" t="s">
        <v>14</v>
      </c>
    </row>
    <row r="20" spans="2:9" x14ac:dyDescent="0.25">
      <c r="B20" s="1" t="s">
        <v>15</v>
      </c>
      <c r="I20" s="1" t="s">
        <v>15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54203AD-F548-4614-8AA1-DE509047EE78}">
          <xm:f>'Q1'!$A$3:$D$3</xm:f>
        </x15:webExtension>
        <x15:webExtension appRef="{ECDAB534-9F47-48CF-8BBF-574387034415}">
          <xm:f>'Q1'!$A$2:$D$2</xm:f>
        </x15:webExtension>
        <x15:webExtension appRef="{E5762E70-8374-422B-87AC-31CA11CE3B33}">
          <xm:f>'Q1'!$I$7:$K$21</xm:f>
        </x15:webExtension>
        <x15:webExtension appRef="{9E4CF11B-A874-4E1D-9C27-603984E221DE}">
          <xm:f>'Q1'!1:1048576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793D-8BA9-4F56-B0EC-4F6441AA0D07}">
  <dimension ref="A1:I28"/>
  <sheetViews>
    <sheetView tabSelected="1" workbookViewId="0">
      <selection activeCell="F22" sqref="F22"/>
    </sheetView>
  </sheetViews>
  <sheetFormatPr defaultRowHeight="15.75" x14ac:dyDescent="0.25"/>
  <cols>
    <col min="1" max="1" width="15.5703125" style="3" customWidth="1"/>
    <col min="2" max="2" width="23.140625" style="3" customWidth="1"/>
    <col min="3" max="3" width="63.7109375" style="3" customWidth="1"/>
    <col min="4" max="5" width="9.140625" style="3"/>
    <col min="6" max="6" width="73.140625" style="3" customWidth="1"/>
    <col min="7" max="7" width="21.7109375" style="3" customWidth="1"/>
    <col min="8" max="8" width="18.85546875" style="3" customWidth="1"/>
    <col min="9" max="9" width="21.140625" style="3" customWidth="1"/>
    <col min="10" max="16384" width="9.140625" style="3"/>
  </cols>
  <sheetData>
    <row r="1" spans="1:9" x14ac:dyDescent="0.25">
      <c r="A1" s="2"/>
      <c r="B1" s="2" t="s">
        <v>19</v>
      </c>
      <c r="C1" s="2" t="s">
        <v>20</v>
      </c>
      <c r="D1" s="2" t="s">
        <v>21</v>
      </c>
    </row>
    <row r="2" spans="1:9" x14ac:dyDescent="0.25">
      <c r="A2" s="2" t="s">
        <v>22</v>
      </c>
      <c r="B2" s="2">
        <v>220</v>
      </c>
      <c r="C2" s="2">
        <v>230</v>
      </c>
      <c r="D2" s="2">
        <v>550</v>
      </c>
    </row>
    <row r="3" spans="1:9" x14ac:dyDescent="0.25">
      <c r="A3" s="2" t="s">
        <v>23</v>
      </c>
      <c r="B3" s="2">
        <v>350</v>
      </c>
      <c r="C3" s="2">
        <v>640</v>
      </c>
      <c r="D3" s="2">
        <v>990</v>
      </c>
    </row>
    <row r="4" spans="1:9" x14ac:dyDescent="0.25">
      <c r="A4" s="2" t="s">
        <v>21</v>
      </c>
      <c r="B4" s="2">
        <v>680</v>
      </c>
      <c r="C4" s="2">
        <v>910</v>
      </c>
      <c r="D4" s="2">
        <v>1590</v>
      </c>
    </row>
    <row r="5" spans="1:9" x14ac:dyDescent="0.25">
      <c r="A5" s="2"/>
      <c r="B5" s="2"/>
      <c r="C5" s="2"/>
      <c r="D5" s="2"/>
    </row>
    <row r="6" spans="1:9" ht="16.5" thickBot="1" x14ac:dyDescent="0.3">
      <c r="A6" s="2"/>
      <c r="B6" s="2"/>
      <c r="C6" s="2"/>
      <c r="D6" s="2"/>
    </row>
    <row r="7" spans="1:9" ht="18" thickBot="1" x14ac:dyDescent="0.35">
      <c r="A7" s="4" t="s">
        <v>24</v>
      </c>
      <c r="B7" s="4"/>
      <c r="C7" s="2"/>
      <c r="D7" s="2"/>
      <c r="G7" s="5"/>
      <c r="H7" s="5"/>
    </row>
    <row r="8" spans="1:9" ht="18" thickBot="1" x14ac:dyDescent="0.3">
      <c r="A8" s="2"/>
      <c r="B8" s="2"/>
      <c r="C8" s="2"/>
      <c r="D8" s="2"/>
      <c r="F8" s="3" t="s">
        <v>16</v>
      </c>
      <c r="I8" s="6"/>
    </row>
    <row r="9" spans="1:9" ht="18" thickBot="1" x14ac:dyDescent="0.3">
      <c r="A9" s="2"/>
      <c r="B9" s="2"/>
      <c r="C9" s="2"/>
      <c r="D9" s="2"/>
      <c r="I9" s="6"/>
    </row>
    <row r="10" spans="1:9" x14ac:dyDescent="0.25">
      <c r="A10" s="2"/>
      <c r="B10" s="7" t="s">
        <v>25</v>
      </c>
      <c r="C10" s="2"/>
      <c r="D10" s="2"/>
    </row>
    <row r="11" spans="1:9" ht="40.5" customHeight="1" x14ac:dyDescent="0.25">
      <c r="A11" s="2"/>
      <c r="B11" s="2" t="s">
        <v>26</v>
      </c>
      <c r="C11" s="2" t="s">
        <v>27</v>
      </c>
      <c r="D11" s="2"/>
      <c r="F11" s="8" t="s">
        <v>17</v>
      </c>
    </row>
    <row r="12" spans="1:9" x14ac:dyDescent="0.25">
      <c r="A12" s="2" t="s">
        <v>28</v>
      </c>
      <c r="B12" s="2">
        <f>(B4*D2)/D4</f>
        <v>235.22012578616352</v>
      </c>
      <c r="C12" s="2">
        <f>(D2*C4)/D4</f>
        <v>314.77987421383648</v>
      </c>
      <c r="D12" s="2"/>
    </row>
    <row r="13" spans="1:9" x14ac:dyDescent="0.25">
      <c r="A13" s="2" t="s">
        <v>29</v>
      </c>
      <c r="B13" s="2">
        <f>(B4*D3)/D4</f>
        <v>423.39622641509436</v>
      </c>
      <c r="C13" s="2">
        <f>(D3*C4)/D4</f>
        <v>566.60377358490564</v>
      </c>
      <c r="D13" s="2"/>
      <c r="F13" s="3" t="s">
        <v>18</v>
      </c>
    </row>
    <row r="14" spans="1:9" x14ac:dyDescent="0.25">
      <c r="A14" s="2"/>
      <c r="B14" s="2"/>
      <c r="C14" s="2"/>
      <c r="D14" s="2"/>
    </row>
    <row r="15" spans="1:9" x14ac:dyDescent="0.25">
      <c r="A15" s="2"/>
      <c r="B15" s="7" t="s">
        <v>30</v>
      </c>
      <c r="C15" s="2"/>
      <c r="D15" s="2"/>
    </row>
    <row r="16" spans="1:9" x14ac:dyDescent="0.25">
      <c r="A16" s="2"/>
      <c r="B16" s="2" t="s">
        <v>26</v>
      </c>
      <c r="C16" s="2" t="s">
        <v>27</v>
      </c>
      <c r="D16" s="2"/>
    </row>
    <row r="17" spans="1:4" x14ac:dyDescent="0.25">
      <c r="A17" s="2" t="s">
        <v>28</v>
      </c>
      <c r="B17" s="2">
        <f>(B2-B12)^2/B12</f>
        <v>0.98483166851646309</v>
      </c>
      <c r="C17" s="2">
        <f>(C2-C12)^2/C12</f>
        <v>22.833820267782531</v>
      </c>
      <c r="D17" s="2"/>
    </row>
    <row r="18" spans="1:4" x14ac:dyDescent="0.25">
      <c r="A18" s="2" t="s">
        <v>29</v>
      </c>
      <c r="B18" s="2">
        <f>(B3-B13)^2/B13</f>
        <v>12.723320889247644</v>
      </c>
      <c r="C18" s="2">
        <f>(C3-C13)^2/C13</f>
        <v>9.5075364886685705</v>
      </c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ht="94.5" x14ac:dyDescent="0.25">
      <c r="A23" s="11" t="s">
        <v>31</v>
      </c>
      <c r="B23" s="2"/>
      <c r="C23" s="9" t="s">
        <v>32</v>
      </c>
      <c r="D23" s="2" t="s">
        <v>33</v>
      </c>
    </row>
    <row r="24" spans="1:4" x14ac:dyDescent="0.25">
      <c r="A24" s="2">
        <f>SUM(B17:C18)</f>
        <v>46.049509314215207</v>
      </c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7" t="s">
        <v>34</v>
      </c>
      <c r="B26" s="2"/>
      <c r="C26" s="7" t="s">
        <v>35</v>
      </c>
      <c r="D26" s="2"/>
    </row>
    <row r="27" spans="1:4" x14ac:dyDescent="0.25">
      <c r="A27" s="2" t="s">
        <v>36</v>
      </c>
      <c r="B27" s="10" t="s">
        <v>37</v>
      </c>
      <c r="C27" s="10"/>
      <c r="D27" s="2"/>
    </row>
    <row r="28" spans="1:4" x14ac:dyDescent="0.25">
      <c r="A28" s="2">
        <f>_xlfn.CHISQ.DIST.RT(A24,1)</f>
        <v>1.1530202159547562E-11</v>
      </c>
      <c r="B28" s="2">
        <v>-7.8657666861499997</v>
      </c>
      <c r="C28" s="2"/>
      <c r="D28" s="2"/>
    </row>
  </sheetData>
  <mergeCells count="2">
    <mergeCell ref="A7:B7"/>
    <mergeCell ref="B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TV</dc:creator>
  <cp:lastModifiedBy>Amrutha TV</cp:lastModifiedBy>
  <dcterms:created xsi:type="dcterms:W3CDTF">2024-04-04T14:56:49Z</dcterms:created>
  <dcterms:modified xsi:type="dcterms:W3CDTF">2024-04-06T04:34:03Z</dcterms:modified>
</cp:coreProperties>
</file>