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M-A Docs\OPB\"/>
    </mc:Choice>
  </mc:AlternateContent>
  <xr:revisionPtr revIDLastSave="0" documentId="13_ncr:1_{1EC07DC2-09ED-4EDF-891A-2156F08C5EAA}" xr6:coauthVersionLast="45" xr6:coauthVersionMax="45" xr10:uidLastSave="{00000000-0000-0000-0000-000000000000}"/>
  <bookViews>
    <workbookView xWindow="-120" yWindow="-120" windowWidth="20730" windowHeight="11160" tabRatio="770" xr2:uid="{80639697-FF86-44F9-9DF1-5B9D55444172}"/>
  </bookViews>
  <sheets>
    <sheet name="Sales Maximization" sheetId="1" r:id="rId1"/>
    <sheet name="Answer Report 1" sheetId="15" r:id="rId2"/>
    <sheet name="Sensitivity Report 1" sheetId="16" r:id="rId3"/>
    <sheet name="Limits Report 1" sheetId="17" r:id="rId4"/>
  </sheets>
  <definedNames>
    <definedName name="solver_adj" localSheetId="0" hidden="1">'Sales Maximization'!$C$4:$D$4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'Sales Maximization'!$G$5:$G$8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'Sales Maximization'!$G$9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'Sales Maximization'!$F$5:$F$8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 l="1"/>
  <c r="G6" i="1" l="1"/>
  <c r="G5" i="1"/>
</calcChain>
</file>

<file path=xl/sharedStrings.xml><?xml version="1.0" encoding="utf-8"?>
<sst xmlns="http://schemas.openxmlformats.org/spreadsheetml/2006/main" count="132" uniqueCount="69">
  <si>
    <t>Objective Coefficients</t>
  </si>
  <si>
    <t>Decision Variable</t>
  </si>
  <si>
    <t>Constraint -1</t>
  </si>
  <si>
    <t>&lt;=</t>
  </si>
  <si>
    <t>Constraint -2</t>
  </si>
  <si>
    <t>Constraint -3</t>
  </si>
  <si>
    <t>Objective Function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</si>
  <si>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</si>
  <si>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</si>
  <si>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</si>
  <si>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</si>
  <si>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</si>
  <si>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</si>
  <si>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</si>
  <si>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</si>
  <si>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</si>
  <si>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</si>
  <si>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</si>
  <si>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</si>
  <si>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</si>
  <si>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</si>
  <si>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</si>
  <si>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</si>
  <si>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</si>
  <si>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</si>
  <si>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</si>
  <si>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$G$8</t>
  </si>
  <si>
    <t>$C$4</t>
  </si>
  <si>
    <t>Contin</t>
  </si>
  <si>
    <t>$D$4</t>
  </si>
  <si>
    <t>$G$5</t>
  </si>
  <si>
    <t>$G$5&lt;=$F$5</t>
  </si>
  <si>
    <t>Binding</t>
  </si>
  <si>
    <t>$G$6</t>
  </si>
  <si>
    <t>$G$6&lt;=$F$6</t>
  </si>
  <si>
    <t>$G$7</t>
  </si>
  <si>
    <t>$G$7&lt;=$F$7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</si>
  <si>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</si>
  <si>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</si>
  <si>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</si>
  <si>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</si>
  <si>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</si>
  <si>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</si>
  <si>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</si>
  <si>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</si>
  <si>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</si>
  <si>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</si>
  <si>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</si>
  <si>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</si>
  <si>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</si>
  <si>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</si>
  <si>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</si>
  <si>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</si>
  <si>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</si>
  <si>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</si>
  <si>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</si>
  <si>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</si>
  <si>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</si>
  <si>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C</t>
  </si>
  <si>
    <t>N</t>
  </si>
  <si>
    <t>Constraint -4</t>
  </si>
  <si>
    <t>Solution Time: 0.016 Seconds.</t>
  </si>
  <si>
    <t>Iterations: 5 Subproblems: 0</t>
  </si>
  <si>
    <t>$G$9</t>
  </si>
  <si>
    <t>Decision Variable C</t>
  </si>
  <si>
    <t>Decision Variable N</t>
  </si>
  <si>
    <t>$G$8&lt;=$F$8</t>
  </si>
  <si>
    <t>Worksheet: [Ch2_51_EML.xlsx]Sales Maximization</t>
  </si>
  <si>
    <t>Report Created: 10/20/2020 9:36:32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</si>
</sst>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11AE-0256-4153-8E8E-EDA0BD384BA1}">
  <dimension ref="B2:G9"/>
  <sheetViews>
    <sheetView showGridLines="0" tabSelected="1" zoomScale="120" zoomScaleNormal="120" workbookViewId="0">
      <selection activeCell="J4" sqref="J4"/>
    </sheetView>
  </sheetViews>
  <sheetFormatPr defaultRowHeight="15" x14ac:dyDescent="0.25"/>
  <cols>
    <col min="2" max="2" width="18" bestFit="1" customWidth="1"/>
    <col min="5" max="5" width="3.5703125" customWidth="1"/>
    <col min="7" max="7" width="12.140625" customWidth="1"/>
  </cols>
  <sheetData>
    <row r="2" spans="2:7" ht="30" x14ac:dyDescent="0.25">
      <c r="B2" s="1" t="s">
        <v>0</v>
      </c>
      <c r="C2" s="2">
        <v>0.03</v>
      </c>
      <c r="D2" s="2">
        <v>0.04</v>
      </c>
      <c r="E2" s="2"/>
    </row>
    <row r="3" spans="2:7" x14ac:dyDescent="0.25">
      <c r="C3" s="2" t="s">
        <v>58</v>
      </c>
      <c r="D3" s="2" t="s">
        <v>59</v>
      </c>
      <c r="E3" s="2"/>
    </row>
    <row r="4" spans="2:7" x14ac:dyDescent="0.25">
      <c r="B4" t="s">
        <v>1</v>
      </c>
      <c r="C4" s="3">
        <v>225000.00000000003</v>
      </c>
      <c r="D4" s="3">
        <v>49999.999999999985</v>
      </c>
      <c r="E4" s="2"/>
    </row>
    <row r="5" spans="2:7" x14ac:dyDescent="0.25">
      <c r="B5" t="s">
        <v>2</v>
      </c>
      <c r="C5" s="2">
        <v>4</v>
      </c>
      <c r="D5" s="2">
        <v>6</v>
      </c>
      <c r="E5" t="s">
        <v>3</v>
      </c>
      <c r="F5" s="2">
        <v>1200000</v>
      </c>
      <c r="G5" s="2">
        <f>SUMPRODUCT(C4:D4,C5:D5)</f>
        <v>1200000</v>
      </c>
    </row>
    <row r="6" spans="2:7" x14ac:dyDescent="0.25">
      <c r="B6" t="s">
        <v>4</v>
      </c>
      <c r="C6" s="2">
        <v>-0.25</v>
      </c>
      <c r="D6" s="2">
        <v>0</v>
      </c>
      <c r="E6" t="s">
        <v>3</v>
      </c>
      <c r="F6" s="2">
        <v>-30000</v>
      </c>
      <c r="G6" s="2">
        <f>SUMPRODUCT(C4:D4,C6:D6)</f>
        <v>-56250.000000000007</v>
      </c>
    </row>
    <row r="7" spans="2:7" x14ac:dyDescent="0.25">
      <c r="B7" t="s">
        <v>5</v>
      </c>
      <c r="C7" s="2">
        <v>0</v>
      </c>
      <c r="D7" s="2">
        <v>-0.2</v>
      </c>
      <c r="E7" t="s">
        <v>3</v>
      </c>
      <c r="F7" s="2">
        <v>-10000</v>
      </c>
      <c r="G7" s="2">
        <f>SUMPRODUCT(C4:D4,C7:D7)</f>
        <v>-9999.9999999999982</v>
      </c>
    </row>
    <row r="8" spans="2:7" ht="15.75" thickBot="1" x14ac:dyDescent="0.3">
      <c r="B8" t="s">
        <v>60</v>
      </c>
      <c r="C8" s="2">
        <v>-0.25</v>
      </c>
      <c r="D8" s="2">
        <v>0.4</v>
      </c>
      <c r="E8" t="s">
        <v>3</v>
      </c>
      <c r="F8" s="2">
        <v>0</v>
      </c>
      <c r="G8" s="2">
        <f>SUMPRODUCT(C4:D4,C8:D8)</f>
        <v>-36250.000000000015</v>
      </c>
    </row>
    <row r="9" spans="2:7" ht="21.75" thickBot="1" x14ac:dyDescent="0.3">
      <c r="B9" s="4" t="s">
        <v>6</v>
      </c>
      <c r="E9" s="5"/>
      <c r="G9" s="6">
        <f>SUMPRODUCT(C4:D4,C2:D2)</f>
        <v>8750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B2FC-28A4-482E-A28C-6F673ADED941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8.5703125" bestFit="1" customWidth="1"/>
    <col min="4" max="4" width="13.7109375" bestFit="1" customWidth="1"/>
    <col min="5" max="5" width="11.28515625" bestFit="1" customWidth="1"/>
    <col min="6" max="6" width="11.42578125" bestFit="1" customWidth="1"/>
    <col min="7" max="7" width="6" bestFit="1" customWidth="1"/>
  </cols>
  <sheetData>
    <row r="1" spans="1:5" x14ac:dyDescent="0.25">
      <c r="A1" s="4" t="s">
        <v>7</v>
      </c>
    </row>
    <row r="2" spans="1:5" x14ac:dyDescent="0.25">
      <c r="A2" s="4" t="s">
        <v>67</v>
      </c>
    </row>
    <row r="3" spans="1:5" x14ac:dyDescent="0.25">
      <c r="A3" s="4" t="s">
        <v>68</v>
      </c>
    </row>
    <row r="4" spans="1:5" x14ac:dyDescent="0.25">
      <c r="A4" s="4" t="s">
        <v>8</v>
      </c>
    </row>
    <row r="5" spans="1:5" x14ac:dyDescent="0.25">
      <c r="A5" s="4" t="s">
        <v>9</v>
      </c>
    </row>
    <row r="6" spans="1:5" x14ac:dyDescent="0.25">
      <c r="A6" s="4"/>
      <c r="B6" t="s">
        <v>10</v>
      </c>
    </row>
    <row r="7" spans="1:5" x14ac:dyDescent="0.25">
      <c r="A7" s="4"/>
      <c r="B7" t="s">
        <v>61</v>
      </c>
    </row>
    <row r="8" spans="1:5" x14ac:dyDescent="0.25">
      <c r="A8" s="4"/>
      <c r="B8" t="s">
        <v>62</v>
      </c>
    </row>
    <row r="9" spans="1:5" x14ac:dyDescent="0.25">
      <c r="A9" s="4" t="s">
        <v>11</v>
      </c>
    </row>
    <row r="10" spans="1:5" x14ac:dyDescent="0.25">
      <c r="B10" t="s">
        <v>12</v>
      </c>
    </row>
    <row r="11" spans="1:5" x14ac:dyDescent="0.25">
      <c r="B11" t="s">
        <v>13</v>
      </c>
    </row>
    <row r="14" spans="1:5" ht="15.75" thickBot="1" x14ac:dyDescent="0.3">
      <c r="A14" t="s">
        <v>14</v>
      </c>
    </row>
    <row r="15" spans="1:5" ht="15.75" thickBot="1" x14ac:dyDescent="0.3">
      <c r="B15" s="11" t="s">
        <v>15</v>
      </c>
      <c r="C15" s="11" t="s">
        <v>16</v>
      </c>
      <c r="D15" s="11" t="s">
        <v>17</v>
      </c>
      <c r="E15" s="11" t="s">
        <v>18</v>
      </c>
    </row>
    <row r="16" spans="1:5" ht="15.75" thickBot="1" x14ac:dyDescent="0.3">
      <c r="B16" s="7" t="s">
        <v>63</v>
      </c>
      <c r="C16" s="7" t="s">
        <v>6</v>
      </c>
      <c r="D16" s="9">
        <v>0</v>
      </c>
      <c r="E16" s="9">
        <v>8750</v>
      </c>
    </row>
    <row r="19" spans="1:7" ht="15.75" thickBot="1" x14ac:dyDescent="0.3">
      <c r="A19" t="s">
        <v>19</v>
      </c>
    </row>
    <row r="20" spans="1:7" ht="15.75" thickBot="1" x14ac:dyDescent="0.3">
      <c r="B20" s="11" t="s">
        <v>15</v>
      </c>
      <c r="C20" s="11" t="s">
        <v>16</v>
      </c>
      <c r="D20" s="11" t="s">
        <v>17</v>
      </c>
      <c r="E20" s="11" t="s">
        <v>18</v>
      </c>
      <c r="F20" s="11" t="s">
        <v>20</v>
      </c>
    </row>
    <row r="21" spans="1:7" x14ac:dyDescent="0.25">
      <c r="B21" s="8" t="s">
        <v>27</v>
      </c>
      <c r="C21" s="8" t="s">
        <v>64</v>
      </c>
      <c r="D21" s="10">
        <v>0</v>
      </c>
      <c r="E21" s="10">
        <v>225000.00000000003</v>
      </c>
      <c r="F21" s="8" t="s">
        <v>28</v>
      </c>
    </row>
    <row r="22" spans="1:7" ht="15.75" thickBot="1" x14ac:dyDescent="0.3">
      <c r="B22" s="7" t="s">
        <v>29</v>
      </c>
      <c r="C22" s="7" t="s">
        <v>65</v>
      </c>
      <c r="D22" s="9">
        <v>0</v>
      </c>
      <c r="E22" s="9">
        <v>49999.999999999985</v>
      </c>
      <c r="F22" s="7" t="s">
        <v>28</v>
      </c>
    </row>
    <row r="25" spans="1:7" ht="15.75" thickBot="1" x14ac:dyDescent="0.3">
      <c r="A25" t="s">
        <v>21</v>
      </c>
    </row>
    <row r="26" spans="1:7" ht="15.75" thickBot="1" x14ac:dyDescent="0.3">
      <c r="B26" s="11" t="s">
        <v>15</v>
      </c>
      <c r="C26" s="11" t="s">
        <v>16</v>
      </c>
      <c r="D26" s="11" t="s">
        <v>22</v>
      </c>
      <c r="E26" s="11" t="s">
        <v>23</v>
      </c>
      <c r="F26" s="11" t="s">
        <v>24</v>
      </c>
      <c r="G26" s="11" t="s">
        <v>25</v>
      </c>
    </row>
    <row r="27" spans="1:7" x14ac:dyDescent="0.25">
      <c r="B27" s="8" t="s">
        <v>30</v>
      </c>
      <c r="C27" s="8" t="s">
        <v>3</v>
      </c>
      <c r="D27" s="10">
        <v>1200000</v>
      </c>
      <c r="E27" s="8" t="s">
        <v>31</v>
      </c>
      <c r="F27" s="8" t="s">
        <v>32</v>
      </c>
      <c r="G27" s="8">
        <v>0</v>
      </c>
    </row>
    <row r="28" spans="1:7" x14ac:dyDescent="0.25">
      <c r="B28" s="8" t="s">
        <v>33</v>
      </c>
      <c r="C28" s="8" t="s">
        <v>3</v>
      </c>
      <c r="D28" s="10">
        <v>-56250.000000000007</v>
      </c>
      <c r="E28" s="8" t="s">
        <v>34</v>
      </c>
      <c r="F28" s="8" t="s">
        <v>37</v>
      </c>
      <c r="G28" s="8">
        <v>26250.000000000007</v>
      </c>
    </row>
    <row r="29" spans="1:7" x14ac:dyDescent="0.25">
      <c r="B29" s="8" t="s">
        <v>35</v>
      </c>
      <c r="C29" s="8" t="s">
        <v>3</v>
      </c>
      <c r="D29" s="10">
        <v>-9999.9999999999982</v>
      </c>
      <c r="E29" s="8" t="s">
        <v>36</v>
      </c>
      <c r="F29" s="8" t="s">
        <v>32</v>
      </c>
      <c r="G29" s="8">
        <v>0</v>
      </c>
    </row>
    <row r="30" spans="1:7" ht="15.75" thickBot="1" x14ac:dyDescent="0.3">
      <c r="B30" s="7" t="s">
        <v>26</v>
      </c>
      <c r="C30" s="7" t="s">
        <v>3</v>
      </c>
      <c r="D30" s="9">
        <v>-36250.000000000015</v>
      </c>
      <c r="E30" s="7" t="s">
        <v>66</v>
      </c>
      <c r="F30" s="7" t="s">
        <v>37</v>
      </c>
      <c r="G30" s="7">
        <v>36250.000000000015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9A92-54AC-48BB-B9C6-2CCD0092677E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8.5703125" bestFit="1" customWidth="1"/>
    <col min="4" max="4" width="8" bestFit="1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4" t="s">
        <v>38</v>
      </c>
    </row>
    <row r="2" spans="1:8" x14ac:dyDescent="0.25">
      <c r="A2" s="4" t="s">
        <v>67</v>
      </c>
    </row>
    <row r="3" spans="1:8" x14ac:dyDescent="0.25">
      <c r="A3" s="4" t="s">
        <v>68</v>
      </c>
    </row>
    <row r="6" spans="1:8" ht="15.75" thickBot="1" x14ac:dyDescent="0.3">
      <c r="A6" t="s">
        <v>19</v>
      </c>
    </row>
    <row r="7" spans="1:8" x14ac:dyDescent="0.25">
      <c r="B7" s="12"/>
      <c r="C7" s="12"/>
      <c r="D7" s="12" t="s">
        <v>39</v>
      </c>
      <c r="E7" s="12" t="s">
        <v>41</v>
      </c>
      <c r="F7" s="12" t="s">
        <v>43</v>
      </c>
      <c r="G7" s="12" t="s">
        <v>45</v>
      </c>
      <c r="H7" s="12" t="s">
        <v>45</v>
      </c>
    </row>
    <row r="8" spans="1:8" ht="15.75" thickBot="1" x14ac:dyDescent="0.3">
      <c r="B8" s="13" t="s">
        <v>15</v>
      </c>
      <c r="C8" s="13" t="s">
        <v>16</v>
      </c>
      <c r="D8" s="13" t="s">
        <v>40</v>
      </c>
      <c r="E8" s="13" t="s">
        <v>42</v>
      </c>
      <c r="F8" s="13" t="s">
        <v>44</v>
      </c>
      <c r="G8" s="13" t="s">
        <v>46</v>
      </c>
      <c r="H8" s="13" t="s">
        <v>47</v>
      </c>
    </row>
    <row r="9" spans="1:8" x14ac:dyDescent="0.25">
      <c r="B9" s="8" t="s">
        <v>27</v>
      </c>
      <c r="C9" s="8" t="s">
        <v>64</v>
      </c>
      <c r="D9" s="8">
        <v>225000.00000000003</v>
      </c>
      <c r="E9" s="8">
        <v>0</v>
      </c>
      <c r="F9" s="8">
        <v>0.03</v>
      </c>
      <c r="G9" s="8">
        <v>1E+30</v>
      </c>
      <c r="H9" s="8">
        <v>3.3333333333333344E-3</v>
      </c>
    </row>
    <row r="10" spans="1:8" ht="15.75" thickBot="1" x14ac:dyDescent="0.3">
      <c r="B10" s="7" t="s">
        <v>29</v>
      </c>
      <c r="C10" s="7" t="s">
        <v>65</v>
      </c>
      <c r="D10" s="7">
        <v>49999.999999999985</v>
      </c>
      <c r="E10" s="7">
        <v>0</v>
      </c>
      <c r="F10" s="7">
        <v>4.0000000000000008E-2</v>
      </c>
      <c r="G10" s="7">
        <v>5.0000000000000018E-3</v>
      </c>
      <c r="H10" s="7">
        <v>1E+30</v>
      </c>
    </row>
    <row r="12" spans="1:8" ht="15.75" thickBot="1" x14ac:dyDescent="0.3">
      <c r="A12" t="s">
        <v>21</v>
      </c>
    </row>
    <row r="13" spans="1:8" x14ac:dyDescent="0.25">
      <c r="B13" s="12"/>
      <c r="C13" s="12"/>
      <c r="D13" s="12" t="s">
        <v>39</v>
      </c>
      <c r="E13" s="12" t="s">
        <v>48</v>
      </c>
      <c r="F13" s="12" t="s">
        <v>50</v>
      </c>
      <c r="G13" s="12" t="s">
        <v>45</v>
      </c>
      <c r="H13" s="12" t="s">
        <v>45</v>
      </c>
    </row>
    <row r="14" spans="1:8" ht="15.75" thickBot="1" x14ac:dyDescent="0.3">
      <c r="B14" s="13" t="s">
        <v>15</v>
      </c>
      <c r="C14" s="13" t="s">
        <v>16</v>
      </c>
      <c r="D14" s="13" t="s">
        <v>40</v>
      </c>
      <c r="E14" s="13" t="s">
        <v>49</v>
      </c>
      <c r="F14" s="13" t="s">
        <v>51</v>
      </c>
      <c r="G14" s="13" t="s">
        <v>46</v>
      </c>
      <c r="H14" s="13" t="s">
        <v>47</v>
      </c>
    </row>
    <row r="15" spans="1:8" x14ac:dyDescent="0.25">
      <c r="B15" s="8" t="s">
        <v>30</v>
      </c>
      <c r="C15" s="8" t="s">
        <v>3</v>
      </c>
      <c r="D15" s="8">
        <v>1200000</v>
      </c>
      <c r="E15" s="8">
        <v>7.5000000000000006E-3</v>
      </c>
      <c r="F15" s="8">
        <v>1200000</v>
      </c>
      <c r="G15" s="8">
        <v>1E+30</v>
      </c>
      <c r="H15" s="8">
        <v>420000.00000000012</v>
      </c>
    </row>
    <row r="16" spans="1:8" x14ac:dyDescent="0.25">
      <c r="B16" s="8" t="s">
        <v>33</v>
      </c>
      <c r="C16" s="8" t="s">
        <v>3</v>
      </c>
      <c r="D16" s="8">
        <v>-56250.000000000007</v>
      </c>
      <c r="E16" s="8">
        <v>0</v>
      </c>
      <c r="F16" s="8">
        <v>-30000</v>
      </c>
      <c r="G16" s="8">
        <v>1E+30</v>
      </c>
      <c r="H16" s="8">
        <v>26250.000000000007</v>
      </c>
    </row>
    <row r="17" spans="2:8" x14ac:dyDescent="0.25">
      <c r="B17" s="8" t="s">
        <v>35</v>
      </c>
      <c r="C17" s="8" t="s">
        <v>3</v>
      </c>
      <c r="D17" s="8">
        <v>-9999.9999999999982</v>
      </c>
      <c r="E17" s="8">
        <v>2.5000000000000008E-2</v>
      </c>
      <c r="F17" s="8">
        <v>-10000</v>
      </c>
      <c r="G17" s="8">
        <v>9999.9999999999964</v>
      </c>
      <c r="H17" s="8">
        <v>9354.8387096774204</v>
      </c>
    </row>
    <row r="18" spans="2:8" ht="15.75" thickBot="1" x14ac:dyDescent="0.3">
      <c r="B18" s="7" t="s">
        <v>26</v>
      </c>
      <c r="C18" s="7" t="s">
        <v>3</v>
      </c>
      <c r="D18" s="7">
        <v>-36250.000000000015</v>
      </c>
      <c r="E18" s="7">
        <v>0</v>
      </c>
      <c r="F18" s="7">
        <v>0</v>
      </c>
      <c r="G18" s="7">
        <v>1E+30</v>
      </c>
      <c r="H18" s="7">
        <v>36250.000000000007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0E01-5B03-4C9F-922E-3E866CDB8CDD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8.5703125" bestFit="1" customWidth="1"/>
    <col min="4" max="4" width="7" bestFit="1" customWidth="1"/>
    <col min="5" max="5" width="2.28515625" customWidth="1"/>
    <col min="6" max="6" width="7" bestFit="1" customWidth="1"/>
    <col min="7" max="7" width="9.5703125" bestFit="1" customWidth="1"/>
    <col min="8" max="8" width="2.28515625" customWidth="1"/>
    <col min="9" max="9" width="7" bestFit="1" customWidth="1"/>
    <col min="10" max="10" width="9.5703125" bestFit="1" customWidth="1"/>
  </cols>
  <sheetData>
    <row r="1" spans="1:10" x14ac:dyDescent="0.25">
      <c r="A1" s="4" t="s">
        <v>52</v>
      </c>
    </row>
    <row r="2" spans="1:10" x14ac:dyDescent="0.25">
      <c r="A2" s="4" t="s">
        <v>67</v>
      </c>
    </row>
    <row r="3" spans="1:10" x14ac:dyDescent="0.25">
      <c r="A3" s="4" t="s">
        <v>68</v>
      </c>
    </row>
    <row r="5" spans="1:10" ht="15.75" thickBot="1" x14ac:dyDescent="0.3"/>
    <row r="6" spans="1:10" x14ac:dyDescent="0.25">
      <c r="B6" s="12"/>
      <c r="C6" s="12" t="s">
        <v>43</v>
      </c>
      <c r="D6" s="12"/>
    </row>
    <row r="7" spans="1:10" ht="15.75" thickBot="1" x14ac:dyDescent="0.3">
      <c r="B7" s="13" t="s">
        <v>15</v>
      </c>
      <c r="C7" s="13" t="s">
        <v>16</v>
      </c>
      <c r="D7" s="13" t="s">
        <v>40</v>
      </c>
    </row>
    <row r="8" spans="1:10" ht="15.75" thickBot="1" x14ac:dyDescent="0.3">
      <c r="B8" s="7" t="s">
        <v>63</v>
      </c>
      <c r="C8" s="7" t="s">
        <v>6</v>
      </c>
      <c r="D8" s="9">
        <v>8750</v>
      </c>
    </row>
    <row r="10" spans="1:10" ht="15.75" thickBot="1" x14ac:dyDescent="0.3"/>
    <row r="11" spans="1:10" x14ac:dyDescent="0.25">
      <c r="B11" s="12"/>
      <c r="C11" s="12" t="s">
        <v>53</v>
      </c>
      <c r="D11" s="12"/>
      <c r="F11" s="12" t="s">
        <v>54</v>
      </c>
      <c r="G11" s="12" t="s">
        <v>43</v>
      </c>
      <c r="I11" s="12" t="s">
        <v>57</v>
      </c>
      <c r="J11" s="12" t="s">
        <v>43</v>
      </c>
    </row>
    <row r="12" spans="1:10" ht="15.75" thickBot="1" x14ac:dyDescent="0.3">
      <c r="B12" s="13" t="s">
        <v>15</v>
      </c>
      <c r="C12" s="13" t="s">
        <v>16</v>
      </c>
      <c r="D12" s="13" t="s">
        <v>40</v>
      </c>
      <c r="F12" s="13" t="s">
        <v>55</v>
      </c>
      <c r="G12" s="13" t="s">
        <v>56</v>
      </c>
      <c r="I12" s="13" t="s">
        <v>55</v>
      </c>
      <c r="J12" s="13" t="s">
        <v>56</v>
      </c>
    </row>
    <row r="13" spans="1:10" x14ac:dyDescent="0.25">
      <c r="B13" s="8" t="s">
        <v>27</v>
      </c>
      <c r="C13" s="8" t="s">
        <v>64</v>
      </c>
      <c r="D13" s="10">
        <v>225000.00000000003</v>
      </c>
      <c r="F13" s="10">
        <v>120000</v>
      </c>
      <c r="G13" s="10">
        <v>5600</v>
      </c>
      <c r="I13" s="10">
        <v>225000.00000000006</v>
      </c>
      <c r="J13" s="10">
        <v>8750.0000000000018</v>
      </c>
    </row>
    <row r="14" spans="1:10" ht="15.75" thickBot="1" x14ac:dyDescent="0.3">
      <c r="B14" s="7" t="s">
        <v>29</v>
      </c>
      <c r="C14" s="7" t="s">
        <v>65</v>
      </c>
      <c r="D14" s="9">
        <v>49999.999999999985</v>
      </c>
      <c r="F14" s="9">
        <v>50000</v>
      </c>
      <c r="G14" s="9">
        <v>8750</v>
      </c>
      <c r="I14" s="9">
        <v>49999.999999999978</v>
      </c>
      <c r="J14" s="9">
        <v>8750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Maximization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Debjani</dc:creator>
  <cp:lastModifiedBy>Debjani</cp:lastModifiedBy>
  <dcterms:created xsi:type="dcterms:W3CDTF">2020-10-20T11:53:07Z</dcterms:created>
  <dcterms:modified xsi:type="dcterms:W3CDTF">2020-10-20T16:20:37Z</dcterms:modified>
</cp:coreProperties>
</file>